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https://estintecedu-my.sharepoint.com/personal/1092228_est_intec_edu_do/Documents/Proyectos personales/Artificial Inteligence fellowship/AI Codes/"/>
    </mc:Choice>
  </mc:AlternateContent>
  <xr:revisionPtr revIDLastSave="910" documentId="8_{A269FB1F-03A7-4E7A-8303-7750013EDCC8}" xr6:coauthVersionLast="47" xr6:coauthVersionMax="47" xr10:uidLastSave="{6AA1519E-AA1E-4E19-9CD4-EE1FE1CC2AC9}"/>
  <bookViews>
    <workbookView xWindow="4020" yWindow="1920" windowWidth="21600" windowHeight="11295" firstSheet="2" activeTab="2" xr2:uid="{00000000-000D-0000-FFFF-FFFF00000000}"/>
  </bookViews>
  <sheets>
    <sheet name="adopt" sheetId="2" r:id="rId1"/>
    <sheet name="Datos generales solicitudes" sheetId="6" r:id="rId2"/>
    <sheet name="Datos para FTO definitivo" sheetId="9" r:id="rId3"/>
    <sheet name="Datos para FTO" sheetId="7" r:id="rId4"/>
    <sheet name="Productos únicos" sheetId="4" r:id="rId5"/>
    <sheet name="CDA de Adopt" sheetId="5" r:id="rId6"/>
    <sheet name="Anotaciones sobre CVL" sheetId="3" r:id="rId7"/>
  </sheets>
  <externalReferences>
    <externalReference r:id="rId8"/>
    <externalReference r:id="rId9"/>
  </externalReferences>
  <definedNames>
    <definedName name="_xlnm._FilterDatabase" localSheetId="0" hidden="1">adopt!$A$1:$P$268</definedName>
    <definedName name="categorie">IF(LEFT(!D1,1)="O","OSFA",IF(LEFT(!D1,1)="A","ANIM","STD"))</definedName>
    <definedName name="_xlnm.Print_Area" localSheetId="0">adopt!$A$1:$R$3</definedName>
    <definedName name="recherche_Designation">IFERROR(VLOOKUP(!$A1,[1]Bible!$B$6:$D$7267,3,),"")</definedName>
    <definedName name="recherche_Famille">IFERROR(VLOOKUP(!$A1,[1]Bible!#REF!,36,),"")</definedName>
    <definedName name="recherche_Ligne">IFERROR(OFFSET([1]Bible!#REF!,MATCH(!$A1,[1]Bible!#REF!,)-1,),"")</definedName>
    <definedName name="recherche_pays_comm">IFERROR(VLOOKUP(!$A1,[1]Bible!#REF!,MATCH(!A$9,[1]Bible!#REF!,0)-1,),"")</definedName>
    <definedName name="recherche_Statut_comm">IFERROR(VLOOKUP(!$A1,[1]Bible!$B$6:$G$7267,6,),"")</definedName>
    <definedName name="recherche_Statut_supp">IFERROR(VLOOKUP(!$A1,[1]Bible!$B$6:$H$7267,7,),"")</definedName>
    <definedName name="recherche_Unit">IFERROR(VLOOKUP(!$A1,[1]Bible!#REF!,12,),"")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2" i="9" l="1"/>
  <c r="B51" i="9"/>
  <c r="B50" i="9"/>
  <c r="B49" i="9"/>
  <c r="B48" i="9"/>
  <c r="B47" i="9"/>
  <c r="B46" i="9"/>
  <c r="B45" i="9"/>
  <c r="B44" i="9"/>
  <c r="B43" i="9"/>
  <c r="B42" i="9"/>
  <c r="B41" i="9"/>
  <c r="B40" i="9"/>
  <c r="B39" i="9"/>
  <c r="B38" i="9"/>
  <c r="B37" i="9"/>
  <c r="B36" i="9"/>
  <c r="B35" i="9"/>
  <c r="B34" i="9"/>
  <c r="B33" i="9"/>
  <c r="B32" i="9"/>
  <c r="B31" i="9"/>
  <c r="B30" i="9"/>
  <c r="B29" i="9"/>
  <c r="B28" i="9"/>
  <c r="B27" i="9"/>
  <c r="B26" i="9"/>
  <c r="B25" i="9"/>
  <c r="B24" i="9"/>
  <c r="B23" i="9"/>
  <c r="B22" i="9"/>
  <c r="B21" i="9"/>
  <c r="B20" i="9"/>
  <c r="B19" i="9"/>
  <c r="B18" i="9"/>
  <c r="B17" i="9"/>
  <c r="B16" i="9"/>
  <c r="B15" i="9"/>
  <c r="B14" i="9"/>
  <c r="B13" i="9"/>
  <c r="B12" i="9"/>
  <c r="B11" i="9"/>
  <c r="B10" i="9"/>
  <c r="B9" i="9"/>
  <c r="B8" i="9"/>
  <c r="B7" i="9"/>
  <c r="B6" i="9"/>
  <c r="B5" i="9"/>
  <c r="B4" i="9"/>
  <c r="B3" i="9"/>
  <c r="B2" i="9"/>
  <c r="A3" i="9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B2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E2" i="9"/>
  <c r="I2" i="9"/>
  <c r="K2" i="9"/>
  <c r="Q2" i="9"/>
  <c r="E3" i="9"/>
  <c r="I3" i="9"/>
  <c r="K3" i="9"/>
  <c r="Q3" i="9"/>
  <c r="E4" i="9"/>
  <c r="I4" i="9"/>
  <c r="K4" i="9"/>
  <c r="Q4" i="9"/>
  <c r="E5" i="9"/>
  <c r="I5" i="9"/>
  <c r="K5" i="9"/>
  <c r="Q5" i="9"/>
  <c r="E6" i="9"/>
  <c r="I6" i="9"/>
  <c r="K6" i="9"/>
  <c r="Q6" i="9"/>
  <c r="E7" i="9"/>
  <c r="I7" i="9"/>
  <c r="K7" i="9"/>
  <c r="Q7" i="9"/>
  <c r="E8" i="9"/>
  <c r="I8" i="9"/>
  <c r="K8" i="9"/>
  <c r="Q8" i="9"/>
  <c r="E9" i="9"/>
  <c r="I9" i="9"/>
  <c r="K9" i="9"/>
  <c r="Q9" i="9"/>
  <c r="E10" i="9"/>
  <c r="I10" i="9"/>
  <c r="K10" i="9"/>
  <c r="Q10" i="9"/>
  <c r="E11" i="9"/>
  <c r="I11" i="9"/>
  <c r="K11" i="9"/>
  <c r="Q11" i="9"/>
  <c r="E12" i="9"/>
  <c r="I12" i="9"/>
  <c r="K12" i="9"/>
  <c r="Q12" i="9"/>
  <c r="E13" i="9"/>
  <c r="I13" i="9"/>
  <c r="K13" i="9"/>
  <c r="Q13" i="9"/>
  <c r="E14" i="9"/>
  <c r="I14" i="9"/>
  <c r="K14" i="9"/>
  <c r="Q14" i="9"/>
  <c r="E15" i="9"/>
  <c r="I15" i="9"/>
  <c r="K15" i="9"/>
  <c r="Q15" i="9"/>
  <c r="E16" i="9"/>
  <c r="I16" i="9"/>
  <c r="K16" i="9"/>
  <c r="Q16" i="9"/>
  <c r="E17" i="9"/>
  <c r="I17" i="9"/>
  <c r="K17" i="9"/>
  <c r="Q17" i="9"/>
  <c r="E18" i="9"/>
  <c r="I18" i="9"/>
  <c r="K18" i="9"/>
  <c r="Q18" i="9"/>
  <c r="E19" i="9"/>
  <c r="I19" i="9"/>
  <c r="K19" i="9"/>
  <c r="Q19" i="9"/>
  <c r="E20" i="9"/>
  <c r="I20" i="9"/>
  <c r="K20" i="9"/>
  <c r="Q20" i="9"/>
  <c r="E21" i="9"/>
  <c r="I21" i="9"/>
  <c r="K21" i="9"/>
  <c r="Q21" i="9"/>
  <c r="E22" i="9"/>
  <c r="I22" i="9"/>
  <c r="K22" i="9"/>
  <c r="Q22" i="9"/>
  <c r="E23" i="9"/>
  <c r="K23" i="9"/>
  <c r="Q23" i="9"/>
  <c r="E24" i="9"/>
  <c r="I24" i="9"/>
  <c r="K24" i="9"/>
  <c r="Q24" i="9"/>
  <c r="E25" i="9"/>
  <c r="I25" i="9"/>
  <c r="K25" i="9"/>
  <c r="Q25" i="9"/>
  <c r="E26" i="9"/>
  <c r="I26" i="9"/>
  <c r="K26" i="9"/>
  <c r="Q26" i="9"/>
  <c r="E27" i="9"/>
  <c r="I27" i="9"/>
  <c r="K27" i="9"/>
  <c r="Q27" i="9"/>
  <c r="E28" i="9"/>
  <c r="I28" i="9"/>
  <c r="K28" i="9"/>
  <c r="Q28" i="9"/>
  <c r="E29" i="9"/>
  <c r="I29" i="9"/>
  <c r="K29" i="9"/>
  <c r="Q29" i="9"/>
  <c r="E30" i="9"/>
  <c r="I30" i="9"/>
  <c r="K30" i="9"/>
  <c r="Q30" i="9"/>
  <c r="E31" i="9"/>
  <c r="I31" i="9"/>
  <c r="K31" i="9"/>
  <c r="Q31" i="9"/>
  <c r="E32" i="9"/>
  <c r="I32" i="9"/>
  <c r="K32" i="9"/>
  <c r="Q32" i="9"/>
  <c r="E33" i="9"/>
  <c r="I33" i="9"/>
  <c r="K33" i="9"/>
  <c r="Q33" i="9"/>
  <c r="E34" i="9"/>
  <c r="I34" i="9"/>
  <c r="K34" i="9"/>
  <c r="Q34" i="9"/>
  <c r="E35" i="9"/>
  <c r="I35" i="9"/>
  <c r="K35" i="9"/>
  <c r="Q35" i="9"/>
  <c r="E36" i="9"/>
  <c r="I36" i="9"/>
  <c r="K36" i="9"/>
  <c r="Q36" i="9"/>
  <c r="E37" i="9"/>
  <c r="I37" i="9"/>
  <c r="K37" i="9"/>
  <c r="Q37" i="9"/>
  <c r="E38" i="9"/>
  <c r="I38" i="9"/>
  <c r="K38" i="9"/>
  <c r="Q38" i="9"/>
  <c r="E39" i="9"/>
  <c r="I39" i="9"/>
  <c r="K39" i="9"/>
  <c r="Q39" i="9"/>
  <c r="E40" i="9"/>
  <c r="I40" i="9"/>
  <c r="K40" i="9"/>
  <c r="Q40" i="9"/>
  <c r="E41" i="9"/>
  <c r="I41" i="9"/>
  <c r="K41" i="9"/>
  <c r="Q41" i="9"/>
  <c r="E42" i="9"/>
  <c r="I42" i="9"/>
  <c r="K42" i="9"/>
  <c r="Q42" i="9"/>
  <c r="E43" i="9"/>
  <c r="I43" i="9"/>
  <c r="K43" i="9"/>
  <c r="Q43" i="9"/>
  <c r="E44" i="9"/>
  <c r="I44" i="9"/>
  <c r="K44" i="9"/>
  <c r="Q44" i="9"/>
  <c r="E45" i="9"/>
  <c r="I45" i="9"/>
  <c r="K45" i="9"/>
  <c r="Q45" i="9"/>
  <c r="E46" i="9"/>
  <c r="I46" i="9"/>
  <c r="K46" i="9"/>
  <c r="Q46" i="9"/>
  <c r="E47" i="9"/>
  <c r="I47" i="9"/>
  <c r="K47" i="9"/>
  <c r="Q47" i="9"/>
  <c r="E48" i="9"/>
  <c r="I48" i="9"/>
  <c r="K48" i="9"/>
  <c r="Q48" i="9"/>
  <c r="E49" i="9"/>
  <c r="I49" i="9"/>
  <c r="K49" i="9"/>
  <c r="Q49" i="9"/>
  <c r="E50" i="9"/>
  <c r="I50" i="9"/>
  <c r="K50" i="9"/>
  <c r="Q50" i="9"/>
  <c r="E51" i="9"/>
  <c r="I51" i="9"/>
  <c r="K51" i="9"/>
  <c r="Q51" i="9"/>
  <c r="E52" i="9"/>
  <c r="I52" i="9"/>
  <c r="K52" i="9"/>
  <c r="Q52" i="9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H3" i="4"/>
  <c r="F22" i="2" l="1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21" i="2"/>
</calcChain>
</file>

<file path=xl/sharedStrings.xml><?xml version="1.0" encoding="utf-8"?>
<sst xmlns="http://schemas.openxmlformats.org/spreadsheetml/2006/main" count="4249" uniqueCount="1130">
  <si>
    <t>EAN</t>
  </si>
  <si>
    <t>OBSERVACION</t>
  </si>
  <si>
    <t>2 échantillons par produit
N° de lot</t>
  </si>
  <si>
    <t>COMMENTAIRES</t>
  </si>
  <si>
    <t>Date de suppression</t>
  </si>
  <si>
    <t>Code article Adopt</t>
  </si>
  <si>
    <t># CVL</t>
  </si>
  <si>
    <t>fiche cali quanti</t>
  </si>
  <si>
    <t>etiquette packaging</t>
  </si>
  <si>
    <t>100MLFAIRYLANDP</t>
  </si>
  <si>
    <t>801801072000W</t>
  </si>
  <si>
    <t>804815048002W</t>
  </si>
  <si>
    <t>801801074000W</t>
  </si>
  <si>
    <t>806002802001</t>
  </si>
  <si>
    <t>804815002001W</t>
  </si>
  <si>
    <t>30MLAMBRETAL01W</t>
  </si>
  <si>
    <t>30MLMELROSEP00W</t>
  </si>
  <si>
    <t>801801057001</t>
  </si>
  <si>
    <t>801801042001</t>
  </si>
  <si>
    <t>802808002001W</t>
  </si>
  <si>
    <t>30MLLADYGLIP00W</t>
  </si>
  <si>
    <t>100MLINTOTHENIG</t>
  </si>
  <si>
    <t>30MLGOLDQUEP00W</t>
  </si>
  <si>
    <t>801801056001</t>
  </si>
  <si>
    <t>30MLROSEBALL00W</t>
  </si>
  <si>
    <t>801801052001</t>
  </si>
  <si>
    <t>802808082000W</t>
  </si>
  <si>
    <t>804815048001</t>
  </si>
  <si>
    <t>902903034000W</t>
  </si>
  <si>
    <t>802812042001</t>
  </si>
  <si>
    <t>801801042002W</t>
  </si>
  <si>
    <t>804815063001W</t>
  </si>
  <si>
    <t>801801049001</t>
  </si>
  <si>
    <t>904905034001</t>
  </si>
  <si>
    <t>100MLSUNNYVIBES</t>
  </si>
  <si>
    <t>803813063002W</t>
  </si>
  <si>
    <t>30MLLIBERTYD00W</t>
  </si>
  <si>
    <t>100MLINSTINCT01</t>
  </si>
  <si>
    <t>801801024003W</t>
  </si>
  <si>
    <t>803813014001W</t>
  </si>
  <si>
    <t>801801091001W</t>
  </si>
  <si>
    <t>806002802002</t>
  </si>
  <si>
    <t>806007804001</t>
  </si>
  <si>
    <t>903905034000W</t>
  </si>
  <si>
    <t>30MLJASMIDIV01W</t>
  </si>
  <si>
    <t>30MLQQMOTDAM00W</t>
  </si>
  <si>
    <t>100MLROSENOI01</t>
  </si>
  <si>
    <t>100MLASDECOE00W</t>
  </si>
  <si>
    <t>30MLFLDECOTON00</t>
  </si>
  <si>
    <t>80280801500W</t>
  </si>
  <si>
    <t>100MLMAGNETIC00</t>
  </si>
  <si>
    <t>10MLCOEURACO02W</t>
  </si>
  <si>
    <t>100MLWONDERF00W</t>
  </si>
  <si>
    <t>100MLMIDFORHE01</t>
  </si>
  <si>
    <t>100MLABSOLAMOUR</t>
  </si>
  <si>
    <t>100MLAFRCOLO00W</t>
  </si>
  <si>
    <t>100MLAUBOUTDU00</t>
  </si>
  <si>
    <t>100MLAUFEMINI00</t>
  </si>
  <si>
    <t>100MLAUMASCUL00</t>
  </si>
  <si>
    <t>100MLBAHIASA00W</t>
  </si>
  <si>
    <t>100MLBLUESUI01W</t>
  </si>
  <si>
    <t>100MLBLUESUM00W</t>
  </si>
  <si>
    <t>100MLBOUQUETDAM</t>
  </si>
  <si>
    <t>100MLCHICSUN00W</t>
  </si>
  <si>
    <t>100MLCOCOLADA00</t>
  </si>
  <si>
    <t>100MLCOEURAC00W</t>
  </si>
  <si>
    <t>100MLEXTREMS00W</t>
  </si>
  <si>
    <t>100MLFLTIANP00W</t>
  </si>
  <si>
    <t>100MLFRENCHB00W</t>
  </si>
  <si>
    <t>100MLGOLDQUP00W</t>
  </si>
  <si>
    <t>100MLIBIZABO00W</t>
  </si>
  <si>
    <t>100MLLADYGLIT02</t>
  </si>
  <si>
    <t>100MLLEAUVIRI03</t>
  </si>
  <si>
    <t>100MLLIBERTD00W</t>
  </si>
  <si>
    <t>100MLLOVEMOO00W</t>
  </si>
  <si>
    <t>100MLMACHERRY</t>
  </si>
  <si>
    <t>100MLMELROSP00W</t>
  </si>
  <si>
    <t>100MLMONOIBL01W</t>
  </si>
  <si>
    <t>100MLMONOIDO00W</t>
  </si>
  <si>
    <t>100MLMONOILE00W</t>
  </si>
  <si>
    <t>100MLMUSCBLA03W</t>
  </si>
  <si>
    <t>100MLOUIJELEVEU</t>
  </si>
  <si>
    <t>100MLPATCHOULY</t>
  </si>
  <si>
    <t>100MLPINKPOP00</t>
  </si>
  <si>
    <t>100MLQQMOTDAM00</t>
  </si>
  <si>
    <t>100MLSTARNIGHT</t>
  </si>
  <si>
    <t>100MLSUNSETKI00</t>
  </si>
  <si>
    <t>100MLTERREVA00W</t>
  </si>
  <si>
    <t>100MLTOSCANV00W</t>
  </si>
  <si>
    <t>100MLVANILLB01W</t>
  </si>
  <si>
    <t>100MLVERVEINE00</t>
  </si>
  <si>
    <t>100MLYUMMCAN01W</t>
  </si>
  <si>
    <t>10MLBOUQUDAM00W</t>
  </si>
  <si>
    <t>10MLCOCONBLA00W</t>
  </si>
  <si>
    <t>10MLFAIRYLAN01W</t>
  </si>
  <si>
    <t>10MLLADYGLIT03W</t>
  </si>
  <si>
    <t>10MLMONOILES00W</t>
  </si>
  <si>
    <t>10MLROSENOIR01W</t>
  </si>
  <si>
    <t>10MLROUGELIP00W</t>
  </si>
  <si>
    <t>10MLWONDERFU00W</t>
  </si>
  <si>
    <t>10MLYUMMYCAN01W</t>
  </si>
  <si>
    <t>30MLABSOLUAM00W</t>
  </si>
  <si>
    <t>30MLABSROSE00W</t>
  </si>
  <si>
    <t>30MLAFRCOLOR00W</t>
  </si>
  <si>
    <t>30MLATOUTCHA00W</t>
  </si>
  <si>
    <t>30MLAUFEMIN00W</t>
  </si>
  <si>
    <t>30MLBAHIASAM00W</t>
  </si>
  <si>
    <t>30MLBALISERE00W</t>
  </si>
  <si>
    <t>30MLBLUESUMM00W</t>
  </si>
  <si>
    <t>30MLBOMBAYCH00W</t>
  </si>
  <si>
    <t>30MLBOUQUDAM00W</t>
  </si>
  <si>
    <t>30MLCHICSUN00W</t>
  </si>
  <si>
    <t>30MLCOCOLADA00W</t>
  </si>
  <si>
    <t>30MLCOEURACO00W</t>
  </si>
  <si>
    <t>30MLCOTCRUSH00W</t>
  </si>
  <si>
    <t>30MLCUBACLUB00W</t>
  </si>
  <si>
    <t>30MLDUBAIPAL00W</t>
  </si>
  <si>
    <t>30MLEBENESEN00W</t>
  </si>
  <si>
    <t>30MLEPICEREB00W</t>
  </si>
  <si>
    <t>30MLFAIRYLPA00W</t>
  </si>
  <si>
    <t>30MLFLDECERIS03</t>
  </si>
  <si>
    <t>30MLFLDEPECHE00</t>
  </si>
  <si>
    <t>30MLFLDHIBIS00W</t>
  </si>
  <si>
    <t>30MLFLFRANGI00W</t>
  </si>
  <si>
    <t>30MLFLOWERMA00W</t>
  </si>
  <si>
    <t>30MLFLTIAPAI01</t>
  </si>
  <si>
    <t>30MLFLTIARNP00W</t>
  </si>
  <si>
    <t>30MLFRAMBOIR00W</t>
  </si>
  <si>
    <t>30MLFRESHCOLO01</t>
  </si>
  <si>
    <t>30MLGOLDQUNP00W</t>
  </si>
  <si>
    <t>30MLIBIZABOH00W</t>
  </si>
  <si>
    <t>30MLIZMISAPH00W</t>
  </si>
  <si>
    <t>30MLLADYGLINP01</t>
  </si>
  <si>
    <t>30MLLAVANDECH01</t>
  </si>
  <si>
    <t>30MLLAVIEBOH00W</t>
  </si>
  <si>
    <t>30MLLITTLSUG01W</t>
  </si>
  <si>
    <t>30MLLOVEMOOP00W</t>
  </si>
  <si>
    <t>30MLMARRAROY00W</t>
  </si>
  <si>
    <t>30MLMIDFOHEP00W</t>
  </si>
  <si>
    <t>30MLMONOIBL01W</t>
  </si>
  <si>
    <t>30MLMONOIDOR00W</t>
  </si>
  <si>
    <t>30MLMONOILEP00W</t>
  </si>
  <si>
    <t>30MLMONOILES00W</t>
  </si>
  <si>
    <t>30MLMUSCBLA03</t>
  </si>
  <si>
    <t>30MLNEWYFEVE00W</t>
  </si>
  <si>
    <t>30MLOUDBRULA00W</t>
  </si>
  <si>
    <t>30MLOUIJELEVEUX</t>
  </si>
  <si>
    <t>30MLOUIPRLAV00W</t>
  </si>
  <si>
    <t>30MLPARISREV00W</t>
  </si>
  <si>
    <t>30MLPATCHOUL00W</t>
  </si>
  <si>
    <t>30MLPINKCOSM00W</t>
  </si>
  <si>
    <t>30MLPINKPOP00</t>
  </si>
  <si>
    <t>30MLPROVENCE00W</t>
  </si>
  <si>
    <t>30MLREDDRESS00W</t>
  </si>
  <si>
    <t>30MLREVECOCO00W</t>
  </si>
  <si>
    <t>30MLROSDIAM00W</t>
  </si>
  <si>
    <t>30MLROSECHAR00W</t>
  </si>
  <si>
    <t>30MLROSENOI02W</t>
  </si>
  <si>
    <t>30MLROUGELIP00W</t>
  </si>
  <si>
    <t>30MLSANTAENV00W</t>
  </si>
  <si>
    <t>30MLSKINOB00W</t>
  </si>
  <si>
    <t>30MLSTARNIGH00W</t>
  </si>
  <si>
    <t>30MLSUBLIMIS00W</t>
  </si>
  <si>
    <t>30MLSUNNYVIB00W</t>
  </si>
  <si>
    <t>30MLSUNPARADISE</t>
  </si>
  <si>
    <t>30MLSUNSETKI00W</t>
  </si>
  <si>
    <t>30MLSWEETROM00W</t>
  </si>
  <si>
    <t>30MLTENDIRIS01W</t>
  </si>
  <si>
    <t>30MLTERREVAN00W</t>
  </si>
  <si>
    <t>30MLTOSCANAV00W</t>
  </si>
  <si>
    <t>30MLVANILBOU02W</t>
  </si>
  <si>
    <t>30MLVANILLCO01W</t>
  </si>
  <si>
    <t>30MLVANILRAV00W</t>
  </si>
  <si>
    <t>30MLVERVEINF00W</t>
  </si>
  <si>
    <t>30MLWONDERFU00W</t>
  </si>
  <si>
    <t>30MLYUMMCAND00W</t>
  </si>
  <si>
    <t>50MLBAHIASAM00W</t>
  </si>
  <si>
    <t>50MLBALISERE00W</t>
  </si>
  <si>
    <t>50MLBOMBAYCH00W</t>
  </si>
  <si>
    <t>50MLCUBACLUB00W</t>
  </si>
  <si>
    <t>50MLDUBAIPAL00W</t>
  </si>
  <si>
    <t>50MLIZMISAPH01W</t>
  </si>
  <si>
    <t>50MLMARRAROY00W</t>
  </si>
  <si>
    <t>50MLNYFEVER01W</t>
  </si>
  <si>
    <t>50MLPARISREV00W</t>
  </si>
  <si>
    <t>50MLPROVENCE00W</t>
  </si>
  <si>
    <t>50MLTOSCANAV00W</t>
  </si>
  <si>
    <t>801801006002W</t>
  </si>
  <si>
    <t>801801010002W</t>
  </si>
  <si>
    <t>801801011001W</t>
  </si>
  <si>
    <t>801801014002W</t>
  </si>
  <si>
    <t>80180101500W</t>
  </si>
  <si>
    <t>80180102100W</t>
  </si>
  <si>
    <t>801801029001W</t>
  </si>
  <si>
    <t>801801032001</t>
  </si>
  <si>
    <t>801801034001</t>
  </si>
  <si>
    <t>801801043001</t>
  </si>
  <si>
    <t>801801048001</t>
  </si>
  <si>
    <t>801801058001</t>
  </si>
  <si>
    <t>801801062001W</t>
  </si>
  <si>
    <t>801801063001W</t>
  </si>
  <si>
    <t>801801075000W</t>
  </si>
  <si>
    <t>801801081000W</t>
  </si>
  <si>
    <t>801801083000W</t>
  </si>
  <si>
    <t>802806042000W</t>
  </si>
  <si>
    <t>802806042001W</t>
  </si>
  <si>
    <t>802807004001W</t>
  </si>
  <si>
    <t>802807042001</t>
  </si>
  <si>
    <t>802808024001W</t>
  </si>
  <si>
    <t>802808032001</t>
  </si>
  <si>
    <t>802808032002W</t>
  </si>
  <si>
    <t>802808048002W</t>
  </si>
  <si>
    <t>802808056001</t>
  </si>
  <si>
    <t>802808058001</t>
  </si>
  <si>
    <t>802808058002</t>
  </si>
  <si>
    <t>802808059001W</t>
  </si>
  <si>
    <t>802808062001W</t>
  </si>
  <si>
    <t>802808063001W</t>
  </si>
  <si>
    <t>802808075000W</t>
  </si>
  <si>
    <t>802808083000W</t>
  </si>
  <si>
    <t>802809060001W</t>
  </si>
  <si>
    <t>802810059001W</t>
  </si>
  <si>
    <t>802810059002W</t>
  </si>
  <si>
    <t>802811058001</t>
  </si>
  <si>
    <t>802811082000W</t>
  </si>
  <si>
    <t>802812058001</t>
  </si>
  <si>
    <t>802812060001W</t>
  </si>
  <si>
    <t>802812082000W</t>
  </si>
  <si>
    <t>803806082000W</t>
  </si>
  <si>
    <t>803813002000W</t>
  </si>
  <si>
    <t>803813007001W</t>
  </si>
  <si>
    <t>803813024001W</t>
  </si>
  <si>
    <t>803813042001</t>
  </si>
  <si>
    <t>803813048002W</t>
  </si>
  <si>
    <t>803813056001</t>
  </si>
  <si>
    <t>803813078001W</t>
  </si>
  <si>
    <t>803814058000W</t>
  </si>
  <si>
    <t>803814062001W</t>
  </si>
  <si>
    <t>804815014001W</t>
  </si>
  <si>
    <t>80481501500W</t>
  </si>
  <si>
    <t>804815032002W</t>
  </si>
  <si>
    <t>804815075000W</t>
  </si>
  <si>
    <t>806002801001</t>
  </si>
  <si>
    <t>806003801001</t>
  </si>
  <si>
    <t>806003802001</t>
  </si>
  <si>
    <t>806004801001</t>
  </si>
  <si>
    <t>806004802001</t>
  </si>
  <si>
    <t>806006802001</t>
  </si>
  <si>
    <t>806007801001</t>
  </si>
  <si>
    <t>806007802001</t>
  </si>
  <si>
    <t>806008801001</t>
  </si>
  <si>
    <t>806012801001</t>
  </si>
  <si>
    <t>806014803001</t>
  </si>
  <si>
    <t>806019801001</t>
  </si>
  <si>
    <t>806019804001</t>
  </si>
  <si>
    <t>806024804001</t>
  </si>
  <si>
    <t>806806004001</t>
  </si>
  <si>
    <t>806820004003</t>
  </si>
  <si>
    <t>801806002001</t>
  </si>
  <si>
    <t>801806007001</t>
  </si>
  <si>
    <t>10MLSUBLIMIS00W</t>
  </si>
  <si>
    <t>801806063001W</t>
  </si>
  <si>
    <t>801806048002</t>
  </si>
  <si>
    <t>30MLMAGNETIC00W</t>
  </si>
  <si>
    <t>30MLBEFAMOUS00W</t>
  </si>
  <si>
    <t>30MLMYHERO00W</t>
  </si>
  <si>
    <t>30MLHOLDUP00W</t>
  </si>
  <si>
    <t>30MLURBANCHI00W</t>
  </si>
  <si>
    <t>100MLURBANCH00W</t>
  </si>
  <si>
    <t>801801084000W</t>
  </si>
  <si>
    <t>803813083000W</t>
  </si>
  <si>
    <t>802809083000W</t>
  </si>
  <si>
    <t>30MLNOWNEVER00W</t>
  </si>
  <si>
    <t>801801064002W</t>
  </si>
  <si>
    <t>802808070001W</t>
  </si>
  <si>
    <t>801801070002W</t>
  </si>
  <si>
    <t>3700719020203</t>
  </si>
  <si>
    <t>3701429819606</t>
  </si>
  <si>
    <t>3701429823191</t>
  </si>
  <si>
    <t>3701429820152</t>
  </si>
  <si>
    <t>3700719021972</t>
  </si>
  <si>
    <t>3701429823078</t>
  </si>
  <si>
    <t>3701429825249</t>
  </si>
  <si>
    <t>3701429830823</t>
  </si>
  <si>
    <t>3701429812621</t>
  </si>
  <si>
    <t>3701429805555</t>
  </si>
  <si>
    <t>3701429822507</t>
  </si>
  <si>
    <t>3701429820909</t>
  </si>
  <si>
    <t>3701429803049</t>
  </si>
  <si>
    <t>3701429828295</t>
  </si>
  <si>
    <t>3701429812492</t>
  </si>
  <si>
    <t>3701429825126</t>
  </si>
  <si>
    <t>3701429811280</t>
  </si>
  <si>
    <t>3701429824969</t>
  </si>
  <si>
    <t>3701429809362</t>
  </si>
  <si>
    <t>3701429831097</t>
  </si>
  <si>
    <t>3701429805531</t>
  </si>
  <si>
    <t>3701429821289</t>
  </si>
  <si>
    <t>3701429823238</t>
  </si>
  <si>
    <t>3701429808969</t>
  </si>
  <si>
    <t>3701429809409</t>
  </si>
  <si>
    <t>3701429800055</t>
  </si>
  <si>
    <t>3701429830014</t>
  </si>
  <si>
    <t>3701429820626</t>
  </si>
  <si>
    <t>3701429811037</t>
  </si>
  <si>
    <t>3701429821364</t>
  </si>
  <si>
    <t>3701429822279</t>
  </si>
  <si>
    <t>3701429829797</t>
  </si>
  <si>
    <t>3700719022269</t>
  </si>
  <si>
    <t>3700719022450</t>
  </si>
  <si>
    <t>3701429828479</t>
  </si>
  <si>
    <t>3701429820664</t>
  </si>
  <si>
    <t>3701429822040</t>
  </si>
  <si>
    <t>3701429811099</t>
  </si>
  <si>
    <t>3701429819330</t>
  </si>
  <si>
    <t>3701429809638</t>
  </si>
  <si>
    <t>3701429819354</t>
  </si>
  <si>
    <t>3701429812430</t>
  </si>
  <si>
    <t>3701429819293</t>
  </si>
  <si>
    <t>3701429822989</t>
  </si>
  <si>
    <t>3701429810870</t>
  </si>
  <si>
    <t>3700719022207</t>
  </si>
  <si>
    <t>3701429829964</t>
  </si>
  <si>
    <t>3701429809782</t>
  </si>
  <si>
    <t>3701429811754</t>
  </si>
  <si>
    <t>3701429811778</t>
  </si>
  <si>
    <t>3701429827861</t>
  </si>
  <si>
    <t>3701429818456</t>
  </si>
  <si>
    <t>3701429823610</t>
  </si>
  <si>
    <t>3701429803827</t>
  </si>
  <si>
    <t>3701429823627</t>
  </si>
  <si>
    <t>3701429805715</t>
  </si>
  <si>
    <t>3701429819316</t>
  </si>
  <si>
    <t>3701429822163</t>
  </si>
  <si>
    <t>3701429822187</t>
  </si>
  <si>
    <t>3701429822194</t>
  </si>
  <si>
    <t>3701429828301</t>
  </si>
  <si>
    <t>3701429829971</t>
  </si>
  <si>
    <t>3701429810801</t>
  </si>
  <si>
    <t>3701429811013</t>
  </si>
  <si>
    <t>3701429822217</t>
  </si>
  <si>
    <t>3701429822910</t>
  </si>
  <si>
    <t>3700719022948</t>
  </si>
  <si>
    <t>3701429830830</t>
  </si>
  <si>
    <t>3701429828981</t>
  </si>
  <si>
    <t>3701429824921</t>
  </si>
  <si>
    <t>3701429822934</t>
  </si>
  <si>
    <t>3701429819507</t>
  </si>
  <si>
    <t>3700719022788</t>
  </si>
  <si>
    <t>3700719004272</t>
  </si>
  <si>
    <t>3701429809768</t>
  </si>
  <si>
    <t>3701429812935</t>
  </si>
  <si>
    <t>3701429800017</t>
  </si>
  <si>
    <t>3701429805722</t>
  </si>
  <si>
    <t>3701429827823</t>
  </si>
  <si>
    <t>3701429830496</t>
  </si>
  <si>
    <t>3701429828882</t>
  </si>
  <si>
    <t>3701429805838</t>
  </si>
  <si>
    <t>3701429825447</t>
  </si>
  <si>
    <t>3701429813284</t>
  </si>
  <si>
    <t>3701429813307</t>
  </si>
  <si>
    <t>3701429813260</t>
  </si>
  <si>
    <t>3701429813222</t>
  </si>
  <si>
    <t>3701429813253</t>
  </si>
  <si>
    <t>3701429813246</t>
  </si>
  <si>
    <t>3701429813291</t>
  </si>
  <si>
    <t>3701429813215</t>
  </si>
  <si>
    <t>3701429813239</t>
  </si>
  <si>
    <t>3701429821890</t>
  </si>
  <si>
    <t>3701429820022</t>
  </si>
  <si>
    <t>3701429829391</t>
  </si>
  <si>
    <t>3701429824358</t>
  </si>
  <si>
    <t>3701429821906</t>
  </si>
  <si>
    <t>3701429829322</t>
  </si>
  <si>
    <t>3701429830502</t>
  </si>
  <si>
    <t>3701429823467</t>
  </si>
  <si>
    <t>3701429829384</t>
  </si>
  <si>
    <t>3701429820572</t>
  </si>
  <si>
    <t>3701429824501</t>
  </si>
  <si>
    <t>3701429821913</t>
  </si>
  <si>
    <t>3701429819309</t>
  </si>
  <si>
    <t>3701429819538</t>
  </si>
  <si>
    <t>3701429829377</t>
  </si>
  <si>
    <t>3701429830533</t>
  </si>
  <si>
    <t>3701429814052</t>
  </si>
  <si>
    <t>3701429814045</t>
  </si>
  <si>
    <t>3701429820541</t>
  </si>
  <si>
    <t>3701429812676</t>
  </si>
  <si>
    <t>3701429812713</t>
  </si>
  <si>
    <t>3701429830359</t>
  </si>
  <si>
    <t>3701429830342</t>
  </si>
  <si>
    <t>3701429821944</t>
  </si>
  <si>
    <t>3701429810733</t>
  </si>
  <si>
    <t>3701429821937</t>
  </si>
  <si>
    <t>3701429820831</t>
  </si>
  <si>
    <t>3701429812959</t>
  </si>
  <si>
    <t>3701429810528</t>
  </si>
  <si>
    <t>3701429829407</t>
  </si>
  <si>
    <t>3701429830519</t>
  </si>
  <si>
    <t>3701429810818</t>
  </si>
  <si>
    <t>3701429812867</t>
  </si>
  <si>
    <t>3701429820916</t>
  </si>
  <si>
    <t>3701429824495</t>
  </si>
  <si>
    <t>3701429822019</t>
  </si>
  <si>
    <t>3701429830526</t>
  </si>
  <si>
    <t>3701429820688</t>
  </si>
  <si>
    <t>3701429825102</t>
  </si>
  <si>
    <t>3701429824914</t>
  </si>
  <si>
    <t>3701429813383</t>
  </si>
  <si>
    <t>3701429820558</t>
  </si>
  <si>
    <t>3701429812898</t>
  </si>
  <si>
    <t>3701429829339</t>
  </si>
  <si>
    <t>3701429809676</t>
  </si>
  <si>
    <t>3700719022610</t>
  </si>
  <si>
    <t>3701429824310</t>
  </si>
  <si>
    <t>3701429829360</t>
  </si>
  <si>
    <t>3701429820800</t>
  </si>
  <si>
    <t>3701429820725</t>
  </si>
  <si>
    <t>3701429809751</t>
  </si>
  <si>
    <t>3701429829414</t>
  </si>
  <si>
    <t>3701429820985</t>
  </si>
  <si>
    <t>3701429824518</t>
  </si>
  <si>
    <t>3701429819996</t>
  </si>
  <si>
    <t>3701429822057</t>
  </si>
  <si>
    <t>3701429820015</t>
  </si>
  <si>
    <t>3701429822064</t>
  </si>
  <si>
    <t>3701429809652</t>
  </si>
  <si>
    <t>3701429819521</t>
  </si>
  <si>
    <t>3701429822071</t>
  </si>
  <si>
    <t>3701429825256</t>
  </si>
  <si>
    <t>3701429820329</t>
  </si>
  <si>
    <t>3701429800123</t>
  </si>
  <si>
    <t>3701429822088</t>
  </si>
  <si>
    <t>3701429820671</t>
  </si>
  <si>
    <t>3701429821883</t>
  </si>
  <si>
    <t>3701429827816</t>
  </si>
  <si>
    <t>3701429830489</t>
  </si>
  <si>
    <t>3701429828745</t>
  </si>
  <si>
    <t>3701429818425</t>
  </si>
  <si>
    <t>3701429819804</t>
  </si>
  <si>
    <t>3701429825171</t>
  </si>
  <si>
    <t>3701429820732</t>
  </si>
  <si>
    <t>3701429822095</t>
  </si>
  <si>
    <t>3701429821791</t>
  </si>
  <si>
    <t>3701429824075</t>
  </si>
  <si>
    <t>3701429821838</t>
  </si>
  <si>
    <t>3701429821821</t>
  </si>
  <si>
    <t>3701429818067</t>
  </si>
  <si>
    <t>3701429821869</t>
  </si>
  <si>
    <t>3701429818050</t>
  </si>
  <si>
    <t>3701429829421</t>
  </si>
  <si>
    <t>3701429821807</t>
  </si>
  <si>
    <t>3701429824051</t>
  </si>
  <si>
    <t>3701429821814</t>
  </si>
  <si>
    <t>3701429820121</t>
  </si>
  <si>
    <t>3701429821074</t>
  </si>
  <si>
    <t>3701429821081</t>
  </si>
  <si>
    <t>3701429821173</t>
  </si>
  <si>
    <t>3701429819361</t>
  </si>
  <si>
    <t>3701429819378</t>
  </si>
  <si>
    <t>3701429821128</t>
  </si>
  <si>
    <t>3701429803834</t>
  </si>
  <si>
    <t>3701429804299</t>
  </si>
  <si>
    <t>3701429805852</t>
  </si>
  <si>
    <t>3701429808945</t>
  </si>
  <si>
    <t>3701429813413</t>
  </si>
  <si>
    <t>3701429814403</t>
  </si>
  <si>
    <t>3701429814342</t>
  </si>
  <si>
    <t>3701429820053</t>
  </si>
  <si>
    <t>3701429824624</t>
  </si>
  <si>
    <t>3701429828318</t>
  </si>
  <si>
    <t>3701429829667</t>
  </si>
  <si>
    <t>3701429829674</t>
  </si>
  <si>
    <t>3701429823573</t>
  </si>
  <si>
    <t>3701429805579</t>
  </si>
  <si>
    <t>3701429822637</t>
  </si>
  <si>
    <t>3701429803841</t>
  </si>
  <si>
    <t>3701429822590</t>
  </si>
  <si>
    <t>3701429822583</t>
  </si>
  <si>
    <t>3701429812508</t>
  </si>
  <si>
    <t>3701429813420</t>
  </si>
  <si>
    <t>3701429813437</t>
  </si>
  <si>
    <t>3701429814182</t>
  </si>
  <si>
    <t>3701429814410</t>
  </si>
  <si>
    <t>3701429814359</t>
  </si>
  <si>
    <t>3701429820060</t>
  </si>
  <si>
    <t>3701429828325</t>
  </si>
  <si>
    <t>3701429814236</t>
  </si>
  <si>
    <t>3701429814199</t>
  </si>
  <si>
    <t>3701429814229</t>
  </si>
  <si>
    <t>3701429813567</t>
  </si>
  <si>
    <t>3701429824976</t>
  </si>
  <si>
    <t>3701429813550</t>
  </si>
  <si>
    <t>3701429814243</t>
  </si>
  <si>
    <t>3701429824983</t>
  </si>
  <si>
    <t>3701429824945</t>
  </si>
  <si>
    <t>3701429823580</t>
  </si>
  <si>
    <t>3701429822262</t>
  </si>
  <si>
    <t>3701429822286</t>
  </si>
  <si>
    <t>3701429813505</t>
  </si>
  <si>
    <t>3701429822330</t>
  </si>
  <si>
    <t>3701429812515</t>
  </si>
  <si>
    <t>3701429823412</t>
  </si>
  <si>
    <t>3701429824952</t>
  </si>
  <si>
    <t>3701429829155</t>
  </si>
  <si>
    <t>3701429823160</t>
  </si>
  <si>
    <t>3701429819347</t>
  </si>
  <si>
    <t>3701429823139</t>
  </si>
  <si>
    <t>3701429820046</t>
  </si>
  <si>
    <t>3700719022245</t>
  </si>
  <si>
    <t>3700719022306</t>
  </si>
  <si>
    <t>3700719022290</t>
  </si>
  <si>
    <t>3700719022344</t>
  </si>
  <si>
    <t>3700719022320</t>
  </si>
  <si>
    <t>3700719022399</t>
  </si>
  <si>
    <t>3700719022436</t>
  </si>
  <si>
    <t>3700719022429</t>
  </si>
  <si>
    <t>3700719022481</t>
  </si>
  <si>
    <t>3700719022566</t>
  </si>
  <si>
    <t>3701429801113</t>
  </si>
  <si>
    <t>3701429803278</t>
  </si>
  <si>
    <t>3701429803261</t>
  </si>
  <si>
    <t>3701429801403</t>
  </si>
  <si>
    <t>3701429804022</t>
  </si>
  <si>
    <t>3701429813116</t>
  </si>
  <si>
    <t>3701429805340</t>
  </si>
  <si>
    <t>3701429805333</t>
  </si>
  <si>
    <t>3701429828738</t>
  </si>
  <si>
    <t>3701429814373</t>
  </si>
  <si>
    <t>3701429809966</t>
  </si>
  <si>
    <t>3701429822811</t>
  </si>
  <si>
    <t>3701429822712</t>
  </si>
  <si>
    <t>3701429825317</t>
  </si>
  <si>
    <t>3701429820879</t>
  </si>
  <si>
    <t>3701429828431</t>
  </si>
  <si>
    <t>3701429828448</t>
  </si>
  <si>
    <t>3701429828455</t>
  </si>
  <si>
    <t>3701429828349</t>
  </si>
  <si>
    <t>3701429828356</t>
  </si>
  <si>
    <t>3701429818173</t>
  </si>
  <si>
    <t>3701429821487</t>
  </si>
  <si>
    <t>3701429818142</t>
  </si>
  <si>
    <t>3701429821500</t>
  </si>
  <si>
    <t>OK</t>
  </si>
  <si>
    <t>en cours</t>
  </si>
  <si>
    <t>O0811B</t>
  </si>
  <si>
    <t>O151</t>
  </si>
  <si>
    <t>N357</t>
  </si>
  <si>
    <t>N005</t>
  </si>
  <si>
    <t>O156</t>
  </si>
  <si>
    <t>O10</t>
  </si>
  <si>
    <t>1O26</t>
  </si>
  <si>
    <t>N327</t>
  </si>
  <si>
    <t>1O23</t>
  </si>
  <si>
    <t>O24</t>
  </si>
  <si>
    <t>O08</t>
  </si>
  <si>
    <t>N182</t>
  </si>
  <si>
    <t>N306</t>
  </si>
  <si>
    <t>O159-2</t>
  </si>
  <si>
    <t>N333-1</t>
  </si>
  <si>
    <t>O192</t>
  </si>
  <si>
    <t>O054-1</t>
  </si>
  <si>
    <t>O05</t>
  </si>
  <si>
    <t>N235-1</t>
  </si>
  <si>
    <t>O04</t>
  </si>
  <si>
    <t>O034-1</t>
  </si>
  <si>
    <t>O107-1</t>
  </si>
  <si>
    <t>O010-1</t>
  </si>
  <si>
    <t>O082-1</t>
  </si>
  <si>
    <t>N299-1</t>
  </si>
  <si>
    <t>O103-1</t>
  </si>
  <si>
    <t>O21</t>
  </si>
  <si>
    <t>O030-1</t>
  </si>
  <si>
    <t>O080-1</t>
  </si>
  <si>
    <t>O027-1</t>
  </si>
  <si>
    <t>N27</t>
  </si>
  <si>
    <t>N354-1</t>
  </si>
  <si>
    <t>N329-1</t>
  </si>
  <si>
    <t>O095-1</t>
  </si>
  <si>
    <t>O167-1</t>
  </si>
  <si>
    <t>O110-1</t>
  </si>
  <si>
    <t>O079-1</t>
  </si>
  <si>
    <t>O086-1</t>
  </si>
  <si>
    <t>O073-1</t>
  </si>
  <si>
    <t>O172-1</t>
  </si>
  <si>
    <t>O108-1</t>
  </si>
  <si>
    <t>O114-1</t>
  </si>
  <si>
    <t>N292-1</t>
  </si>
  <si>
    <t>L11</t>
  </si>
  <si>
    <t>O118-1</t>
  </si>
  <si>
    <t>O023-1</t>
  </si>
  <si>
    <t>N070-1</t>
  </si>
  <si>
    <t>O163-1</t>
  </si>
  <si>
    <t>O097-1</t>
  </si>
  <si>
    <t>O166-1</t>
  </si>
  <si>
    <t>O22</t>
  </si>
  <si>
    <t>O158-1</t>
  </si>
  <si>
    <t>N28</t>
  </si>
  <si>
    <t>N31</t>
  </si>
  <si>
    <t>N31A</t>
  </si>
  <si>
    <t>N32</t>
  </si>
  <si>
    <t>N36</t>
  </si>
  <si>
    <t>O09</t>
  </si>
  <si>
    <t>O03</t>
  </si>
  <si>
    <t>O26</t>
  </si>
  <si>
    <t>O004-1</t>
  </si>
  <si>
    <t>O28</t>
  </si>
  <si>
    <t>O13</t>
  </si>
  <si>
    <t>O033-1</t>
  </si>
  <si>
    <t>O16</t>
  </si>
  <si>
    <t>O27</t>
  </si>
  <si>
    <t>O23</t>
  </si>
  <si>
    <t>1O24</t>
  </si>
  <si>
    <t>O25</t>
  </si>
  <si>
    <t>N49</t>
  </si>
  <si>
    <t>O055-1</t>
  </si>
  <si>
    <t>N138-1</t>
  </si>
  <si>
    <t>1O25</t>
  </si>
  <si>
    <t>N45</t>
  </si>
  <si>
    <t>N37</t>
  </si>
  <si>
    <t>N348-1</t>
  </si>
  <si>
    <t>1O10</t>
  </si>
  <si>
    <t>N139-1</t>
  </si>
  <si>
    <t>O15</t>
  </si>
  <si>
    <t>N146-1</t>
  </si>
  <si>
    <t>N347-1</t>
  </si>
  <si>
    <t>O20</t>
  </si>
  <si>
    <t>1O21</t>
  </si>
  <si>
    <t>O07</t>
  </si>
  <si>
    <t>1O16</t>
  </si>
  <si>
    <t>N2921B</t>
  </si>
  <si>
    <t>N51</t>
  </si>
  <si>
    <t>N041-1</t>
  </si>
  <si>
    <t>O18</t>
  </si>
  <si>
    <t>N340-1</t>
  </si>
  <si>
    <t>N50</t>
  </si>
  <si>
    <t>N41</t>
  </si>
  <si>
    <t>O19</t>
  </si>
  <si>
    <t>O031-1</t>
  </si>
  <si>
    <t>N319-1</t>
  </si>
  <si>
    <t>O032-1</t>
  </si>
  <si>
    <t>N38</t>
  </si>
  <si>
    <t>O005-1</t>
  </si>
  <si>
    <t>N22</t>
  </si>
  <si>
    <t>N23</t>
  </si>
  <si>
    <t>N355-1</t>
  </si>
  <si>
    <t>O006-1</t>
  </si>
  <si>
    <t>O187-2</t>
  </si>
  <si>
    <t>O186-1</t>
  </si>
  <si>
    <t>O109-1</t>
  </si>
  <si>
    <t>N249</t>
  </si>
  <si>
    <t>O187-1</t>
  </si>
  <si>
    <t>N167</t>
  </si>
  <si>
    <t>O024</t>
  </si>
  <si>
    <t>N299</t>
  </si>
  <si>
    <t>O006</t>
  </si>
  <si>
    <t>N313</t>
  </si>
  <si>
    <t>O052</t>
  </si>
  <si>
    <t>O066</t>
  </si>
  <si>
    <t>N350</t>
  </si>
  <si>
    <t>O111-1</t>
  </si>
  <si>
    <t>O111</t>
  </si>
  <si>
    <t>O116/2</t>
  </si>
  <si>
    <t>O072/2</t>
  </si>
  <si>
    <t>N311</t>
  </si>
  <si>
    <t>O186</t>
  </si>
  <si>
    <t>N152-1</t>
  </si>
  <si>
    <t>O174</t>
  </si>
  <si>
    <t>O160-1</t>
  </si>
  <si>
    <t>N277</t>
  </si>
  <si>
    <t>O018-2</t>
  </si>
  <si>
    <t>N355</t>
  </si>
  <si>
    <t>N335</t>
  </si>
  <si>
    <t>O110</t>
  </si>
  <si>
    <t>O046/1</t>
  </si>
  <si>
    <t>O143/2</t>
  </si>
  <si>
    <t>O026</t>
  </si>
  <si>
    <t>O030/1</t>
  </si>
  <si>
    <t>N342</t>
  </si>
  <si>
    <t>N318</t>
  </si>
  <si>
    <t>O086</t>
  </si>
  <si>
    <t>N336</t>
  </si>
  <si>
    <t>O145</t>
  </si>
  <si>
    <t>O090</t>
  </si>
  <si>
    <t>O165</t>
  </si>
  <si>
    <t>O129</t>
  </si>
  <si>
    <t>O194-1</t>
  </si>
  <si>
    <t>O059/2</t>
  </si>
  <si>
    <t>O069/2</t>
  </si>
  <si>
    <t>N250/1</t>
  </si>
  <si>
    <t>O118/2</t>
  </si>
  <si>
    <t>O088</t>
  </si>
  <si>
    <t>O115</t>
  </si>
  <si>
    <t>O152</t>
  </si>
  <si>
    <t>O122</t>
  </si>
  <si>
    <t>O013</t>
  </si>
  <si>
    <t>N185</t>
  </si>
  <si>
    <t>N236</t>
  </si>
  <si>
    <t>N341-1</t>
  </si>
  <si>
    <t>M344</t>
  </si>
  <si>
    <t>N332-1</t>
  </si>
  <si>
    <t>N312</t>
  </si>
  <si>
    <t>N129</t>
  </si>
  <si>
    <t>N298</t>
  </si>
  <si>
    <t>O089</t>
  </si>
  <si>
    <t>O058/1</t>
  </si>
  <si>
    <t>N252</t>
  </si>
  <si>
    <t>N279</t>
  </si>
  <si>
    <t>N186</t>
  </si>
  <si>
    <t>N217</t>
  </si>
  <si>
    <t>O094-4</t>
  </si>
  <si>
    <t>O095-4</t>
  </si>
  <si>
    <t>O083-2</t>
  </si>
  <si>
    <t>O094-2</t>
  </si>
  <si>
    <t>O17</t>
  </si>
  <si>
    <t>1O02</t>
  </si>
  <si>
    <t>N314-1</t>
  </si>
  <si>
    <t>1O18</t>
  </si>
  <si>
    <t>O026-1</t>
  </si>
  <si>
    <t>O112-1</t>
  </si>
  <si>
    <t>O170</t>
  </si>
  <si>
    <t>O198</t>
  </si>
  <si>
    <t>N52</t>
  </si>
  <si>
    <t>O072</t>
  </si>
  <si>
    <t>O004/1</t>
  </si>
  <si>
    <t>O055</t>
  </si>
  <si>
    <t>EAU DE PARFUM PAILLETÉ FAIRYLAND</t>
  </si>
  <si>
    <t>EAU DE PARFUM SUNNY VIBES</t>
  </si>
  <si>
    <t>EAU DE PARFUM L'INSTINCT MALE</t>
  </si>
  <si>
    <t>EAU DE PARFUM ROSE NOIRE</t>
  </si>
  <si>
    <t>EAU DE PARFUM AS DE CŒUR</t>
  </si>
  <si>
    <t>EAU DE PARFUM MAGNETICO</t>
  </si>
  <si>
    <t>EAU DE PARFUM WONDERFUL</t>
  </si>
  <si>
    <t>EAU DE PARFUM MIDNIGHT FOR HER</t>
  </si>
  <si>
    <t>EAU DE PARFUM ABSOLU D'AMOUR</t>
  </si>
  <si>
    <t>EAU DE PARFUM AFRICAN COLOR</t>
  </si>
  <si>
    <t>EAU DE PARFUM AU BOUT DU MONDE</t>
  </si>
  <si>
    <t>EAU DE PARFUM AU FEMININ</t>
  </si>
  <si>
    <t>EAU DE PARFUM AU MASCULIN</t>
  </si>
  <si>
    <t>EAU DE PARFUM BAHIA SAMBA</t>
  </si>
  <si>
    <t>EAU DE PARFUM BLUE SUIT</t>
  </si>
  <si>
    <t>EAU DE PARFUM BLUE SUMMER</t>
  </si>
  <si>
    <t>EAU DE PARFUM PAILLETÉ BOUQUET D'AMOUR</t>
  </si>
  <si>
    <t>EAU DE PARFUM CHIC AND SUN</t>
  </si>
  <si>
    <t>EAU DE PARFUM COCOLADA</t>
  </si>
  <si>
    <t xml:space="preserve">EAU DE PARFUM CŒUR A CŒUR </t>
  </si>
  <si>
    <t>EAU DE PARFUM EXTREME SENSATION</t>
  </si>
  <si>
    <t>EAU DE PARFUM FLEUR DE TIARE</t>
  </si>
  <si>
    <t>EAU DE PARFUM FRENCH BARBER</t>
  </si>
  <si>
    <t>EAU DE PARFUM PAILLETÉ GOLDEN QUEEN</t>
  </si>
  <si>
    <t>EAU DE PARFUM IBIZA BOEMIA</t>
  </si>
  <si>
    <t>EAU DE PARFUM LADY GLITTER</t>
  </si>
  <si>
    <t>EAU DE PARFUM L'EAU VIRILE</t>
  </si>
  <si>
    <t>EAU DE PARFUM LIBERTY DREAM</t>
  </si>
  <si>
    <t>EAU DE PARFUM LOVE MOOD</t>
  </si>
  <si>
    <t>EAU DE PARFUM MA CHERRY</t>
  </si>
  <si>
    <t>EAU DE PARFUM MELROSE PARADISE</t>
  </si>
  <si>
    <t>EAU DE PARFUM MONOI BLANC</t>
  </si>
  <si>
    <t>EAU DE PARFUM MONOI DORE</t>
  </si>
  <si>
    <t>EAU DE PARFUM MONOI DES ILES</t>
  </si>
  <si>
    <t>EAU DE PARFUM MUSC BLANC</t>
  </si>
  <si>
    <t>EAU DE PARFUM OUI JE LE VEUX</t>
  </si>
  <si>
    <t>EAU DE PARFUM PINK AND POP</t>
  </si>
  <si>
    <t>EAU DE PARFUM QUELQUES MOT D'AMOUR</t>
  </si>
  <si>
    <t>EAU DE PARFUM STARNIGHT</t>
  </si>
  <si>
    <t>EAU DE PARFUM SUNSET KISS</t>
  </si>
  <si>
    <t>EAU DE PARFUM TERRE DE VANILLE</t>
  </si>
  <si>
    <t>EAU DE PARFUM TOSCANA VITA</t>
  </si>
  <si>
    <t>EAU DE PARFUM VERVEINE FIZZ</t>
  </si>
  <si>
    <t>EAU DE PARFUM YUMMY CANDY</t>
  </si>
  <si>
    <t>EAU DE PARFUM URBAN CHIC</t>
  </si>
  <si>
    <t>EAU DE PARFUM COEUR A CŒUR</t>
  </si>
  <si>
    <t>EAU DE PARFUM COCON BLANC</t>
  </si>
  <si>
    <t>EAU DE PARFUM FAIRYLAND</t>
  </si>
  <si>
    <t>EAU DE PARFUM ROUGE LIPSTICK</t>
  </si>
  <si>
    <t>EAU DE PARFUM SUBLIMISSIME</t>
  </si>
  <si>
    <t>EAU DE PARFUM BALI SERENITY</t>
  </si>
  <si>
    <t>EAU DE PARFUM BOMBAY CHIC</t>
  </si>
  <si>
    <t>EAU DE PARFUM CUBA CLUB</t>
  </si>
  <si>
    <t>EAU DE PARFUM DUBAI PALACE</t>
  </si>
  <si>
    <t>EAU DE PARFUM IZMIR SAPHIR</t>
  </si>
  <si>
    <t>EAU DE PARFUM MARRAKECH ROYAL</t>
  </si>
  <si>
    <t>EAU DE PARFUM PARIS REVERIE</t>
  </si>
  <si>
    <t>EAU DE PARFUM PROVENCE SOLEIA</t>
  </si>
  <si>
    <t>EAU DE PARFUM AMBRE TALISMAN</t>
  </si>
  <si>
    <t>EAU DE PARFUM PAILLETÉ LADY GLITTER</t>
  </si>
  <si>
    <t>EAU DE PARFUM ROSE BALLERINE</t>
  </si>
  <si>
    <t>EAU DE PARFUM JASMIN DIVIN</t>
  </si>
  <si>
    <t>EAU DE PARFUM FLEUR DE COTON</t>
  </si>
  <si>
    <t>EAU DE PARFUM ABSOLUMENT ROSE</t>
  </si>
  <si>
    <t>EAU DE PARFUM L'ATOUT CHARME</t>
  </si>
  <si>
    <t>EAU DE PARFUM COTTON CRUSH</t>
  </si>
  <si>
    <t>EAU DE PARFUM EBENE SENSUELLE</t>
  </si>
  <si>
    <t>EAU DE PARFUM EPICE REBELLE</t>
  </si>
  <si>
    <t>EAU DE PARFUM FLEUR DE CERISIER</t>
  </si>
  <si>
    <t>EAU DE PARFUM FLEUR DE PECHER</t>
  </si>
  <si>
    <t>EAU DE PARFUM FLEUR D'HIBISCUS</t>
  </si>
  <si>
    <t>EAU DE PARFUM FLEUR DE FRANGIPANIER</t>
  </si>
  <si>
    <t>EAU DE PARFUM FLOWER MANIA</t>
  </si>
  <si>
    <t>EAU DE PARFUM PAILLETÉ FLEUR DE TIARE</t>
  </si>
  <si>
    <t>EAU DE PARFUM FRAMBOISE IRRESISTIBLE</t>
  </si>
  <si>
    <t>EAU DE PARFUM GOLDEN QUEEN</t>
  </si>
  <si>
    <t>EAU DE PARFUM LAVANDE CHERIE</t>
  </si>
  <si>
    <t>EAU DE PARFUM LAVIE BOHEME</t>
  </si>
  <si>
    <t>EAU DE PARFUM LITTLE SUGAR</t>
  </si>
  <si>
    <t>EAU DE PARFUM PAILLETÉ LOVE MOOD</t>
  </si>
  <si>
    <t>EAU DE PARFUM PAILLETÉ MIDNIGHT FOR HER</t>
  </si>
  <si>
    <t>EAU DE PARFUM PAILLETÉ MONOI DES ILES</t>
  </si>
  <si>
    <t>EAU DE PARFUM NEW YORK FEVER</t>
  </si>
  <si>
    <t>EAU DE PARFUM OUD BRULANT</t>
  </si>
  <si>
    <t>EAU DE PARFUM OUI POUR LA VIE</t>
  </si>
  <si>
    <t>EAU DE PARFUM PATCHOULY</t>
  </si>
  <si>
    <t>EAU DE PARFUM PINK COSMO</t>
  </si>
  <si>
    <t>EAU DE PARFUM RED DRESS</t>
  </si>
  <si>
    <t>EAU DE PARFUM REVE DE COCO</t>
  </si>
  <si>
    <t>EAU DE PARFUM ROSE DIAMANT</t>
  </si>
  <si>
    <t>EAU DE PARFUM ROSE CHARMEUSE</t>
  </si>
  <si>
    <t>EAU DE PARFUM SANTAL ENVOUTANT</t>
  </si>
  <si>
    <t>EAU DE PARFUM SKIN OBSESSION</t>
  </si>
  <si>
    <t>EAU DE PARFUM SUNRISE PARADISE</t>
  </si>
  <si>
    <t>EAU DE PARFUM SWEET ROMANCE</t>
  </si>
  <si>
    <t>EAU DE PARFUM TENDRE IRIS</t>
  </si>
  <si>
    <t>EAU DE PARFUM VANILLE COCO</t>
  </si>
  <si>
    <t>EAU DE PARFUM VANILLE BOURBON</t>
  </si>
  <si>
    <t>EAU DE PARFUM VANILLE RAVAGEUSE</t>
  </si>
  <si>
    <t>EAU DE PARFUM BE FAMOUS</t>
  </si>
  <si>
    <t>EAU DE PARFUM MY HERO</t>
  </si>
  <si>
    <t>EAU DE PARFUM HOLD-UP</t>
  </si>
  <si>
    <t>EAU DE PARFUM NOW OR NEVER</t>
  </si>
  <si>
    <t>GEL DOUCHE SKIN OBSESSION</t>
  </si>
  <si>
    <t>GEL DOUCHE ABSOLUMENT ROSE</t>
  </si>
  <si>
    <t>GEL DOUCHE FLOWER MANIA</t>
  </si>
  <si>
    <t>GEL DOUCHE MONOI DES ILES</t>
  </si>
  <si>
    <t>GEL DOUCHE AU BOUT DU MONDE</t>
  </si>
  <si>
    <t>GEL DOUCHE STARNIGHT</t>
  </si>
  <si>
    <t>GEL DOUCHE MAGNETICO</t>
  </si>
  <si>
    <t>GEL DOUCHE ROSE NOIRE</t>
  </si>
  <si>
    <t>GEL DOUCHE FAIRYLAND</t>
  </si>
  <si>
    <t>GEL DOUCHE EXTREME SENSATION</t>
  </si>
  <si>
    <t>GEL DOUCHE INTO THE NIGHT</t>
  </si>
  <si>
    <t>GEL DOUCHE WONDERFUL</t>
  </si>
  <si>
    <t>GEL DOUCHE MONOI BLANC</t>
  </si>
  <si>
    <t>GEL DOUCHE VANILLE BOURBON</t>
  </si>
  <si>
    <t>GEL DOUCHE SUBLIMISSIME</t>
  </si>
  <si>
    <t>GEL DOUCHE ROSE DIAMANT</t>
  </si>
  <si>
    <t>GEL DOUCHE REVE DE COCO</t>
  </si>
  <si>
    <t>GEL DOUCHE GOLDEN QUEEN</t>
  </si>
  <si>
    <t>GEL DOUCHE URBAN CHIC</t>
  </si>
  <si>
    <t>GEL DOUCHE NEW YORK FEVER</t>
  </si>
  <si>
    <t>GALET DE BAIN LADY GLITTER</t>
  </si>
  <si>
    <t>GALET DE BAIN YUMMY CANDY</t>
  </si>
  <si>
    <t>BAUME APRES RASAGE FRENCH BARBER</t>
  </si>
  <si>
    <t>BEURRE CORPS REPARATEUR SUPER KARITÉ</t>
  </si>
  <si>
    <t>BEURRE DE KARITÉ CORPS</t>
  </si>
  <si>
    <t>BAUME EXFOLIANT MONOI DORE</t>
  </si>
  <si>
    <t>CREME MAINS WONDERFUL</t>
  </si>
  <si>
    <t>CREME MAINS SUBLIMISSIME</t>
  </si>
  <si>
    <t>CREME MAINS BOUQUET D'AMOUR</t>
  </si>
  <si>
    <t>CREME MAINS ROSE DIAMANT</t>
  </si>
  <si>
    <t>CREME CORPS FOUETTÉ PAILLETÉ GOLDEN QUEEN</t>
  </si>
  <si>
    <t>GALET DE BAIN SUBLIMISSIME</t>
  </si>
  <si>
    <t>GALET DE BAIN WONDERFUL</t>
  </si>
  <si>
    <t>CREME MAINS YUMMY CANDY</t>
  </si>
  <si>
    <t>CREME CORPS POWER ARGAN</t>
  </si>
  <si>
    <t>CREME MAINS CŒUR A CŒUR</t>
  </si>
  <si>
    <t>CREME MAINS MUSC BLANC</t>
  </si>
  <si>
    <t>CREME MAINS STARNIGHT</t>
  </si>
  <si>
    <t>CREME MAINS LADY GLITTER</t>
  </si>
  <si>
    <t>EAU DE PARFUM INTO THE NIGHT</t>
  </si>
  <si>
    <t>ENLUMIMEUR HYDRATANT PAILLETÉ DORÉ MONOI DES ILES</t>
  </si>
  <si>
    <t>ENLUMIMEUR HYDRATANT PAILLETÉ CUIVRÉ MONOI DES ILES</t>
  </si>
  <si>
    <t>GEL DOUCHE CŒUR A CŒUR</t>
  </si>
  <si>
    <t>GEL DOUCHE BOUQUET D'AMOUR</t>
  </si>
  <si>
    <t>GEL DOUCHE FRENCH BARBER</t>
  </si>
  <si>
    <t>GEL DOUCHE LADY GLITTER</t>
  </si>
  <si>
    <t>GEL DOUCHE LOVE MOOD</t>
  </si>
  <si>
    <t>GEL DOUCHE FLEUR DE TIARÉ</t>
  </si>
  <si>
    <t>GEL DOUCHE YUMMY CANDY</t>
  </si>
  <si>
    <t>GEL DOUCHE LIBERTY DREAM</t>
  </si>
  <si>
    <t>GEL DOUCHE BLUE SUMMER</t>
  </si>
  <si>
    <t>GEL DOUCHE MUSC BLANC</t>
  </si>
  <si>
    <t>LAIT CORPS LADY GLITTER</t>
  </si>
  <si>
    <t>LAIT CORPS NACRÉ MONOI DORE</t>
  </si>
  <si>
    <t>HUILE PUR MONOI DES ILES</t>
  </si>
  <si>
    <t>GOMMAGE FAIRYLAND</t>
  </si>
  <si>
    <t>HUILE A BARBE FRENCH BARBER</t>
  </si>
  <si>
    <t>LAIT CORPS CŒUR A CŒUR</t>
  </si>
  <si>
    <t>GEL DOUCHE AS DE COEUR</t>
  </si>
  <si>
    <t>GELÉE GIVRE FLEUR DE TIARE</t>
  </si>
  <si>
    <t>GELEE CORPS MONOI DES ILES</t>
  </si>
  <si>
    <t>LAIT CORPS STARNIGHT</t>
  </si>
  <si>
    <t>LAIT CORPS BOUQUET D'AMOUR</t>
  </si>
  <si>
    <t>LAIT CORPS WONDERFUL</t>
  </si>
  <si>
    <t>LAIT CORPS FLOWER MANIA</t>
  </si>
  <si>
    <t>LAIT CORPS MONOI BLANC</t>
  </si>
  <si>
    <t>LAIT CORPS TEINT HALE MONOI BLANC</t>
  </si>
  <si>
    <t>LAIT CORPS SUPER KARITÉ</t>
  </si>
  <si>
    <t>LAIT CORPS VANILLE BOURBON</t>
  </si>
  <si>
    <t>LAIT CORPS SUBLIMISSIME</t>
  </si>
  <si>
    <t>LAIT CORPS ROSE DIAMANT</t>
  </si>
  <si>
    <t>LAIT CORPS GOLDEN QUEEN</t>
  </si>
  <si>
    <t>HUILE PUR MONOI BLANC</t>
  </si>
  <si>
    <t>HUILE POWER ARGAN</t>
  </si>
  <si>
    <t>HUILE PURE MONOI DORE</t>
  </si>
  <si>
    <t>GOMMAGE PAILLETÉ LADY GLITTER</t>
  </si>
  <si>
    <t>GOMMAGE YUMMY CANDY</t>
  </si>
  <si>
    <t>GOMMAGE STARNIGHT</t>
  </si>
  <si>
    <t>GOMMAGE CORPS MONOI DES ILES</t>
  </si>
  <si>
    <t>GOMMAGE WONDERFUL</t>
  </si>
  <si>
    <t>GOMMAGE FLOWER MANIA</t>
  </si>
  <si>
    <t>GOMMAGE VANILLE COCO</t>
  </si>
  <si>
    <t>GRANITÉ EXFOLIANT MONOI BLANC</t>
  </si>
  <si>
    <t>GRANITE EXFOLIANT VANILLE BOURBON</t>
  </si>
  <si>
    <t>LAIT CORPS LOVE MOOD</t>
  </si>
  <si>
    <t>LAIT CORPS FLEUR DE TIARE</t>
  </si>
  <si>
    <t>LAIT CORPS ROSE NOIRE</t>
  </si>
  <si>
    <t>LAIT CORPS YUMMY CANDY</t>
  </si>
  <si>
    <t>GOMMAGE PAILLETÉ GOLDEN QUEEN</t>
  </si>
  <si>
    <t>LAIT CORPS NEW YORK FEVER</t>
  </si>
  <si>
    <t>GOMMAGE PAILLETÉ SUBLIMISSIME</t>
  </si>
  <si>
    <t>BRUME PARFUMÉE MONOI BLANC</t>
  </si>
  <si>
    <t>BRUME PARFUMÉE MONOI DORE</t>
  </si>
  <si>
    <t>N02</t>
  </si>
  <si>
    <t>O30</t>
  </si>
  <si>
    <t>N088-1</t>
  </si>
  <si>
    <t>certificat analityque avec meme #lot que celui des echantillons (conformidad)</t>
  </si>
  <si>
    <t>no</t>
  </si>
  <si>
    <t>formule</t>
  </si>
  <si>
    <t>même formule, juste un changement d'étiquette</t>
  </si>
  <si>
    <t>même formule, juste un changement de format</t>
  </si>
  <si>
    <t>formule LADY GLITTER sans les paillettes</t>
  </si>
  <si>
    <t>Column3</t>
  </si>
  <si>
    <t>N° de solicitud</t>
  </si>
  <si>
    <t>Nom d'article</t>
  </si>
  <si>
    <t>Présentation(s)</t>
  </si>
  <si>
    <t>Nombre de CVL (numérisation)</t>
  </si>
  <si>
    <t>CVL</t>
  </si>
  <si>
    <t>Probable o poco probable</t>
  </si>
  <si>
    <t>Muy poco probable</t>
  </si>
  <si>
    <t>Razón</t>
  </si>
  <si>
    <t>No hay productos sobre uñas todavía</t>
  </si>
  <si>
    <t>Puro maquillaje, principalmente rouge a levres</t>
  </si>
  <si>
    <t>Principales</t>
  </si>
  <si>
    <t>EDP</t>
  </si>
  <si>
    <t>Maquillaje</t>
  </si>
  <si>
    <t>Nail</t>
  </si>
  <si>
    <t>Poco probable</t>
  </si>
  <si>
    <t>Maquillaje et vernis</t>
  </si>
  <si>
    <t>GEL DOUCHE OH MON CAPITAINE</t>
  </si>
  <si>
    <t>GEL DOUCHE NOW OR NEVER</t>
  </si>
  <si>
    <t>GEL DOUCHE AU MASCULIN</t>
  </si>
  <si>
    <t>Vernis</t>
  </si>
  <si>
    <t>CREME MAINS FAIRYLAND</t>
  </si>
  <si>
    <t>20,19</t>
  </si>
  <si>
    <t>GEL DOUCHE L'EAU VIRILE</t>
  </si>
  <si>
    <r>
      <t xml:space="preserve">GEL NETOYANT FRENCH BARBER </t>
    </r>
    <r>
      <rPr>
        <sz val="12"/>
        <color rgb="FFFF0000"/>
        <rFont val="Calibri"/>
        <family val="2"/>
        <scheme val="minor"/>
      </rPr>
      <t>(visage)</t>
    </r>
  </si>
  <si>
    <t>23, 26</t>
  </si>
  <si>
    <r>
      <t xml:space="preserve">HUILE </t>
    </r>
    <r>
      <rPr>
        <sz val="12"/>
        <color rgb="FFFF0000"/>
        <rFont val="Calibri"/>
        <family val="2"/>
        <scheme val="minor"/>
      </rPr>
      <t>(seche)</t>
    </r>
    <r>
      <rPr>
        <sz val="12"/>
        <rFont val="Calibri"/>
        <family val="2"/>
        <scheme val="minor"/>
      </rPr>
      <t xml:space="preserve"> PAILLETÉ LADY GLITTER</t>
    </r>
  </si>
  <si>
    <r>
      <t xml:space="preserve">HUILE </t>
    </r>
    <r>
      <rPr>
        <sz val="12"/>
        <color rgb="FFFF0000"/>
        <rFont val="Calibri"/>
        <family val="2"/>
        <scheme val="minor"/>
      </rPr>
      <t>(seche)</t>
    </r>
    <r>
      <rPr>
        <sz val="12"/>
        <rFont val="Calibri"/>
        <family val="2"/>
        <scheme val="minor"/>
      </rPr>
      <t xml:space="preserve"> IRISEE FLEUR DE TIARE </t>
    </r>
  </si>
  <si>
    <r>
      <t xml:space="preserve">GEL DOUCHE </t>
    </r>
    <r>
      <rPr>
        <sz val="12"/>
        <color rgb="FFFF0000"/>
        <rFont val="Calibri"/>
        <family val="2"/>
        <scheme val="minor"/>
      </rPr>
      <t>L'</t>
    </r>
    <r>
      <rPr>
        <sz val="12"/>
        <rFont val="Calibri"/>
        <family val="2"/>
        <scheme val="minor"/>
      </rPr>
      <t>INSTINCT MALE</t>
    </r>
  </si>
  <si>
    <r>
      <t xml:space="preserve">LAIT FRAIS FLEUR DE TIARE </t>
    </r>
    <r>
      <rPr>
        <sz val="12"/>
        <color rgb="FFFF0000"/>
        <rFont val="Calibri"/>
        <family val="2"/>
        <scheme val="minor"/>
      </rPr>
      <t>(hydratant effet frais)</t>
    </r>
  </si>
  <si>
    <r>
      <t>EAU DE COLOGNE FRESH COLOGNE</t>
    </r>
    <r>
      <rPr>
        <sz val="12"/>
        <color rgb="FFFF0000"/>
        <rFont val="Calibri"/>
        <family val="2"/>
        <scheme val="minor"/>
      </rPr>
      <t xml:space="preserve"> (EDP ou Eau de cologne?)</t>
    </r>
  </si>
  <si>
    <t>Pomo de 250 mL</t>
  </si>
  <si>
    <t>Tubo de 100 mL</t>
  </si>
  <si>
    <t>Según cantidad de QQ</t>
  </si>
  <si>
    <t>CodigoProducto</t>
  </si>
  <si>
    <t>100MLBLUESUI01</t>
  </si>
  <si>
    <t>30MLAMBRETALI01W</t>
  </si>
  <si>
    <t>30MLBOUQUEDAM00W</t>
  </si>
  <si>
    <t>30MLCHIC&amp;SUN00W</t>
  </si>
  <si>
    <t>30MLCOCOLADA</t>
  </si>
  <si>
    <t>30MLFAIRYPA00W</t>
  </si>
  <si>
    <t>30MLFLDETIAPAI01</t>
  </si>
  <si>
    <t>30MLSKINOBSESS00</t>
  </si>
  <si>
    <t>¿50?</t>
  </si>
  <si>
    <t>a</t>
  </si>
  <si>
    <t>Productos con CDA de Adopt'</t>
  </si>
  <si>
    <t>Productos únicos con CDA de adopt'</t>
  </si>
  <si>
    <t>O21-1</t>
  </si>
  <si>
    <t>O30-1</t>
  </si>
  <si>
    <t>O29-1</t>
  </si>
  <si>
    <t>O29</t>
  </si>
  <si>
    <t>LOTE</t>
  </si>
  <si>
    <t>CDA avec meme lot</t>
  </si>
  <si>
    <t xml:space="preserve"> L11</t>
  </si>
  <si>
    <t>EDP OUI JE LE VEUX PAIL</t>
  </si>
  <si>
    <t xml:space="preserve"> O034-1</t>
  </si>
  <si>
    <t>EDP TENDRE IRIS</t>
  </si>
  <si>
    <t>Datos del solicitante</t>
  </si>
  <si>
    <t>Nombre o Razón Social:</t>
  </si>
  <si>
    <t>Correo Electrónico:</t>
  </si>
  <si>
    <t>Dirección el Solicitante:</t>
  </si>
  <si>
    <t>Teléfono del Solicitante:</t>
  </si>
  <si>
    <t>Fax del Solicitante:</t>
  </si>
  <si>
    <t>Datos Generales del Representante</t>
  </si>
  <si>
    <t>Nombre</t>
  </si>
  <si>
    <t>Nombre:</t>
  </si>
  <si>
    <t>Dirección:</t>
  </si>
  <si>
    <t>Teléfono:</t>
  </si>
  <si>
    <t>Fax:</t>
  </si>
  <si>
    <t>Datos de la Persona de Contacto</t>
  </si>
  <si>
    <t>Email:</t>
  </si>
  <si>
    <t>Datos Generales de la Solicitud</t>
  </si>
  <si>
    <t>Nombre o marca:</t>
  </si>
  <si>
    <t>Presentación:</t>
  </si>
  <si>
    <t>Concentración:</t>
  </si>
  <si>
    <t>*Ver fórmula</t>
  </si>
  <si>
    <t>Datos del Fabricante</t>
  </si>
  <si>
    <t>Dirección del Fabricante:</t>
  </si>
  <si>
    <t>Nombre del Fabricante:</t>
  </si>
  <si>
    <t>Nombre del Director Técnico:</t>
  </si>
  <si>
    <t>Notas:</t>
  </si>
  <si>
    <t>*PRODUCTO COSMETICO</t>
  </si>
  <si>
    <t>RNC:</t>
  </si>
  <si>
    <t>Solicitud</t>
  </si>
  <si>
    <t>CodArt</t>
  </si>
  <si>
    <t>Num</t>
  </si>
  <si>
    <t>NombreCVL</t>
  </si>
  <si>
    <t>Presentaciones</t>
  </si>
  <si>
    <t>EnvasePrimario</t>
  </si>
  <si>
    <t>Especificaciones</t>
  </si>
  <si>
    <t>Contenido</t>
  </si>
  <si>
    <t>EnvaseSecundario</t>
  </si>
  <si>
    <t>Finalidad</t>
  </si>
  <si>
    <t>ModoDeUso</t>
  </si>
  <si>
    <t>Advertencias</t>
  </si>
  <si>
    <t>Validez</t>
  </si>
  <si>
    <t>b</t>
  </si>
  <si>
    <t>c</t>
  </si>
  <si>
    <t>d</t>
  </si>
  <si>
    <t>aa</t>
  </si>
  <si>
    <t>bb</t>
  </si>
  <si>
    <t>aaa</t>
  </si>
  <si>
    <t>bbb</t>
  </si>
  <si>
    <t>e</t>
  </si>
  <si>
    <t>f</t>
  </si>
  <si>
    <t>g</t>
  </si>
  <si>
    <t>óla</t>
  </si>
  <si>
    <t>kñk</t>
  </si>
  <si>
    <t>adsfasda</t>
  </si>
  <si>
    <t>dds</t>
  </si>
  <si>
    <t>fd</t>
  </si>
  <si>
    <t>fds</t>
  </si>
  <si>
    <t>das</t>
  </si>
  <si>
    <t>sad</t>
  </si>
  <si>
    <t>ds</t>
  </si>
  <si>
    <t>fsg</t>
  </si>
  <si>
    <t>fg</t>
  </si>
  <si>
    <t>gr</t>
  </si>
  <si>
    <t>gf</t>
  </si>
  <si>
    <t>yj</t>
  </si>
  <si>
    <t>tk</t>
  </si>
  <si>
    <t>df</t>
  </si>
  <si>
    <t>sfd</t>
  </si>
  <si>
    <t>h</t>
  </si>
  <si>
    <t>n</t>
  </si>
  <si>
    <t>sd</t>
  </si>
  <si>
    <t>dsf</t>
  </si>
  <si>
    <t>sdv</t>
  </si>
  <si>
    <t>vs</t>
  </si>
  <si>
    <t>&amp;&amp;&amp;</t>
  </si>
  <si>
    <t>a / o</t>
  </si>
  <si>
    <t>ááá</t>
  </si>
  <si>
    <t>Recibo</t>
  </si>
  <si>
    <t>Ready</t>
  </si>
  <si>
    <t>Adopt' Eau de parfum pailletée ABSOLU D'AMOUR</t>
  </si>
  <si>
    <t>Frasco atomizador de 30 mL, o 100 mL.</t>
  </si>
  <si>
    <t>Vidrio transparente.</t>
  </si>
  <si>
    <t>Agua de perfume</t>
  </si>
  <si>
    <t>Vaporizar sobre muñecas y cuello.</t>
  </si>
  <si>
    <t>INFLAMABLE. Mantener alejado del calor y de las llamas. Únicamente para uso externo. Mantener fuera del alcance de los niños.</t>
  </si>
  <si>
    <t>3 años</t>
  </si>
  <si>
    <t>Adopt' Eau de Parfum Bahia Samba</t>
  </si>
  <si>
    <t>Frasco atomizador de 30 mL, 50 mL, o 100 mL.</t>
  </si>
  <si>
    <t>Adopt' Eau de parfum Bali Serenity</t>
  </si>
  <si>
    <t>Frasco atomizador de 30 mL, 50 mL.</t>
  </si>
  <si>
    <t>Adopt' Eau de Parfum BE FAMOUS</t>
  </si>
  <si>
    <t>Frasco atomizador de 30 mL.</t>
  </si>
  <si>
    <t>Adopt' Eau de parfum BOMBAY CHIC</t>
  </si>
  <si>
    <t>Adopt' Eau de Parfum Cocolada</t>
  </si>
  <si>
    <t>Adopt' Eau de parfum COCON BLANC</t>
  </si>
  <si>
    <t>Frasco atomizador de 10 mL.</t>
  </si>
  <si>
    <t>Adopt' Eau de Parfum Coeur a Coeur</t>
  </si>
  <si>
    <t>Frasco atomizador de 10 mL, 30 mL, o 100 mL.</t>
  </si>
  <si>
    <t>Adopt' Eau de Parfum COTTON CRUSH</t>
  </si>
  <si>
    <t>Adopt' Eau de parfum CUBA CLUB</t>
  </si>
  <si>
    <t>Adopt' Eau de parfum DUBAI PALACE</t>
  </si>
  <si>
    <t>Adopt' Eau de Parfum ÉBÈNE SENSUELLE</t>
  </si>
  <si>
    <t>Adopt' Eau de Parfum ÉPICE REBELLE</t>
  </si>
  <si>
    <t>Adopt' Eau de parfum pailletée FAIRYLAND - MADAME BEAUTE</t>
  </si>
  <si>
    <t>Frasco atomizador de 10 mL, o 30 mL.</t>
  </si>
  <si>
    <t>Adopt' Eau de Parfum FLEUR DE FRANGIPANIER</t>
  </si>
  <si>
    <t>Adopt' Eau de Parfum FLEUR D'HIBISCUS</t>
  </si>
  <si>
    <t>Adopt' Eau de parfum FLOWER MANIA</t>
  </si>
  <si>
    <t>Adopt' Eau de Parfum FRAMBOISE IRRESISTIBLE</t>
  </si>
  <si>
    <t>Adopt' Eau de parfum FRENCH BARBER - MONSIEUR CHATOUILLE</t>
  </si>
  <si>
    <t>Frasco atomizador de 100 mL.</t>
  </si>
  <si>
    <t>Adopt' Eau de Parfum GOLDEN QUEEN</t>
  </si>
  <si>
    <t>Adopt' Eau de Parfum Ibiza Bohemia</t>
  </si>
  <si>
    <t>Adopt' Eau de Parfum INTO THE NIGHT</t>
  </si>
  <si>
    <t>Adopt' Eau de parfum IZMIR SAPHIR</t>
  </si>
  <si>
    <t>Adopt' Eau de Parfum LADY GLITTER</t>
  </si>
  <si>
    <t>Adopt' Eau de parfum L'ATOUT CHARME</t>
  </si>
  <si>
    <t>Adopt' Eau de Parfum INSTINCT MÂLE</t>
  </si>
  <si>
    <t>Adopt' Eau de parfum pour homme MAGNETICO</t>
  </si>
  <si>
    <t>Adopt' Eau de parfum MARRAKECH ROYAL</t>
  </si>
  <si>
    <t>Adopt' Eau de Parfum Melrose Paradise</t>
  </si>
  <si>
    <t>Adopt' Eau de Parfum Monoi Blanc</t>
  </si>
  <si>
    <t>Adopt' Eau de Parfum Monoi des Iles</t>
  </si>
  <si>
    <t>Adopt' Eau de Parfum Monoi Doré</t>
  </si>
  <si>
    <t>Adopt' Eau de parfum pailletée BOUQUET D'AMOUR</t>
  </si>
  <si>
    <t>Adopt' Eau de parfum pailletée GOLDEN QUEEN</t>
  </si>
  <si>
    <t>Adopt' Eau de parfum pailletée LADY GLITTER</t>
  </si>
  <si>
    <t>Adopt' Eau de parfum PARIS RÊVERIE</t>
  </si>
  <si>
    <t>Adopt' Eau de Parfum Patchouly</t>
  </si>
  <si>
    <t>Adopt' Eau de parfum pailletée PINK &amp; POP</t>
  </si>
  <si>
    <t>Adopt' Eau de parfum PROVENCE SOLEIA</t>
  </si>
  <si>
    <t>Adopt' Eau de parfum ROSE BALLERINE</t>
  </si>
  <si>
    <t>Adopt' Eau de parfum ROSE NOIRE - MADAME CANAILLE</t>
  </si>
  <si>
    <t>Adopt' Eau de parfum ROUGE LIPSTICK</t>
  </si>
  <si>
    <t>Adopt' Eau de parfum pailletée STARNIGHT - MADAME INDECISE</t>
  </si>
  <si>
    <t>Adopt' Eau de parfum pailletée SUBLIMISSIME</t>
  </si>
  <si>
    <t>Adopt' Eau de parfum SUNNY VIBES - MADAME INDECISE</t>
  </si>
  <si>
    <t>Adopt' Eau de Parfum Terre de Vanille</t>
  </si>
  <si>
    <t>Adopt' Eau de Parfum Toscana Vita</t>
  </si>
  <si>
    <t>Adopt' Eau de parfum pailletée URBAN CHIC</t>
  </si>
  <si>
    <t>Adopt' Eau de Parfum Verveine Fizz</t>
  </si>
  <si>
    <t>Adopt' Eau de parfum pailletée WONDERFUL - MADAME CALIN</t>
  </si>
  <si>
    <t>Adopt' Eau de parfum YUMMY CANDY - MADAME JE SAIS TOUT</t>
  </si>
  <si>
    <t>No aplica.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</si>
</sst>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19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indexed="8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5" tint="-0.499984740745262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2"/>
      <color theme="9" tint="-0.499984740745262"/>
      <name val="Calibri"/>
      <family val="2"/>
      <scheme val="minor"/>
    </font>
    <font>
      <sz val="12"/>
      <color theme="9" tint="0.39997558519241921"/>
      <name val="Calibri"/>
      <family val="2"/>
      <scheme val="minor"/>
    </font>
    <font>
      <sz val="11"/>
      <color theme="9" tint="0.3999755851924192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name val="Calibri"/>
      <family val="2"/>
      <scheme val="minor"/>
    </font>
  </fonts>
  <fills count="5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E4D2F2"/>
        <bgColor indexed="64"/>
      </patternFill>
    </fill>
    <fill>
      <patternFill patternType="solid">
        <fgColor rgb="FFD1B1E9"/>
        <bgColor indexed="64"/>
      </patternFill>
    </fill>
    <fill>
      <patternFill patternType="solid">
        <fgColor rgb="FFFBEA6D"/>
        <bgColor indexed="64"/>
      </patternFill>
    </fill>
    <fill>
      <patternFill patternType="solid">
        <fgColor rgb="FFD7EF5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8F43"/>
        <bgColor indexed="64"/>
      </patternFill>
    </fill>
    <fill>
      <patternFill patternType="solid">
        <fgColor rgb="FFFFB481"/>
        <bgColor indexed="64"/>
      </patternFill>
    </fill>
    <fill>
      <patternFill patternType="solid">
        <fgColor rgb="FF6DD9FF"/>
        <bgColor indexed="64"/>
      </patternFill>
    </fill>
    <fill>
      <patternFill patternType="solid">
        <fgColor rgb="FFB8D915"/>
        <bgColor indexed="64"/>
      </patternFill>
    </fill>
    <fill>
      <patternFill patternType="solid">
        <fgColor rgb="FFC3DEE3"/>
        <bgColor indexed="64"/>
      </patternFill>
    </fill>
    <fill>
      <patternFill patternType="solid">
        <fgColor rgb="FF84BBC6"/>
        <bgColor indexed="64"/>
      </patternFill>
    </fill>
    <fill>
      <patternFill patternType="solid">
        <fgColor rgb="FF5CA5B4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97FF"/>
        <bgColor indexed="64"/>
      </patternFill>
    </fill>
    <fill>
      <patternFill patternType="solid">
        <fgColor rgb="FFFF53FF"/>
        <bgColor indexed="64"/>
      </patternFill>
    </fill>
    <fill>
      <patternFill patternType="solid">
        <fgColor rgb="FF926C00"/>
        <bgColor indexed="64"/>
      </patternFill>
    </fill>
    <fill>
      <patternFill patternType="solid">
        <fgColor rgb="FFCC9700"/>
        <bgColor indexed="64"/>
      </patternFill>
    </fill>
    <fill>
      <patternFill patternType="solid">
        <fgColor rgb="FFFFDE81"/>
        <bgColor indexed="64"/>
      </patternFill>
    </fill>
    <fill>
      <patternFill patternType="solid">
        <fgColor rgb="FF5BB9FF"/>
        <bgColor indexed="64"/>
      </patternFill>
    </fill>
    <fill>
      <patternFill patternType="solid">
        <fgColor rgb="FFAACD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7030A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theme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1"/>
      </bottom>
      <diagonal/>
    </border>
    <border>
      <left/>
      <right style="thin">
        <color indexed="64"/>
      </right>
      <top style="thin">
        <color theme="1"/>
      </top>
      <bottom style="thin">
        <color theme="1"/>
      </bottom>
      <diagonal/>
    </border>
    <border>
      <left/>
      <right style="thin">
        <color indexed="64"/>
      </right>
      <top style="thin">
        <color theme="1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1"/>
      </bottom>
      <diagonal/>
    </border>
    <border>
      <left style="thin">
        <color indexed="64"/>
      </left>
      <right/>
      <top style="thin">
        <color theme="1"/>
      </top>
      <bottom style="thin">
        <color indexed="64"/>
      </bottom>
      <diagonal/>
    </border>
    <border>
      <left style="thin">
        <color indexed="64"/>
      </left>
      <right/>
      <top style="thin">
        <color theme="1"/>
      </top>
      <bottom style="thin">
        <color theme="1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5">
    <xf numFmtId="0" fontId="0" fillId="0" borderId="0"/>
    <xf numFmtId="0" fontId="3" fillId="0" borderId="0"/>
    <xf numFmtId="164" fontId="3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</cellStyleXfs>
  <cellXfs count="229">
    <xf numFmtId="0" fontId="0" fillId="0" borderId="0" xfId="0"/>
    <xf numFmtId="0" fontId="5" fillId="2" borderId="0" xfId="0" applyFont="1" applyFill="1" applyAlignment="1">
      <alignment vertical="center"/>
    </xf>
    <xf numFmtId="0" fontId="5" fillId="2" borderId="0" xfId="0" applyFont="1" applyFill="1" applyAlignment="1">
      <alignment vertical="center" wrapText="1"/>
    </xf>
    <xf numFmtId="0" fontId="5" fillId="2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49" fontId="5" fillId="2" borderId="1" xfId="0" applyNumberFormat="1" applyFont="1" applyFill="1" applyBorder="1" applyAlignment="1">
      <alignment vertical="center"/>
    </xf>
    <xf numFmtId="0" fontId="5" fillId="2" borderId="1" xfId="0" applyFont="1" applyFill="1" applyBorder="1" applyAlignment="1">
      <alignment vertical="center" wrapText="1"/>
    </xf>
    <xf numFmtId="49" fontId="5" fillId="2" borderId="1" xfId="0" applyNumberFormat="1" applyFont="1" applyFill="1" applyBorder="1" applyAlignment="1">
      <alignment vertical="center" wrapText="1"/>
    </xf>
    <xf numFmtId="0" fontId="5" fillId="2" borderId="1" xfId="0" quotePrefix="1" applyFont="1" applyFill="1" applyBorder="1" applyAlignment="1">
      <alignment vertical="center" wrapText="1"/>
    </xf>
    <xf numFmtId="0" fontId="4" fillId="3" borderId="1" xfId="0" applyFont="1" applyFill="1" applyBorder="1" applyAlignment="1">
      <alignment vertical="center"/>
    </xf>
    <xf numFmtId="0" fontId="4" fillId="4" borderId="1" xfId="0" applyFont="1" applyFill="1" applyBorder="1" applyAlignment="1">
      <alignment vertical="center"/>
    </xf>
    <xf numFmtId="0" fontId="4" fillId="5" borderId="1" xfId="0" applyFont="1" applyFill="1" applyBorder="1" applyAlignment="1">
      <alignment vertical="center"/>
    </xf>
    <xf numFmtId="0" fontId="4" fillId="6" borderId="1" xfId="0" applyFont="1" applyFill="1" applyBorder="1" applyAlignment="1">
      <alignment vertical="center"/>
    </xf>
    <xf numFmtId="0" fontId="4" fillId="7" borderId="1" xfId="0" applyFont="1" applyFill="1" applyBorder="1" applyAlignment="1">
      <alignment vertical="center"/>
    </xf>
    <xf numFmtId="0" fontId="4" fillId="8" borderId="1" xfId="0" applyFont="1" applyFill="1" applyBorder="1" applyAlignment="1">
      <alignment vertical="center"/>
    </xf>
    <xf numFmtId="49" fontId="5" fillId="9" borderId="1" xfId="0" applyNumberFormat="1" applyFont="1" applyFill="1" applyBorder="1" applyAlignment="1">
      <alignment vertical="center"/>
    </xf>
    <xf numFmtId="49" fontId="5" fillId="9" borderId="1" xfId="0" applyNumberFormat="1" applyFont="1" applyFill="1" applyBorder="1" applyAlignment="1">
      <alignment vertical="center" wrapText="1"/>
    </xf>
    <xf numFmtId="0" fontId="5" fillId="2" borderId="2" xfId="0" applyFont="1" applyFill="1" applyBorder="1" applyAlignment="1">
      <alignment vertical="center" wrapText="1"/>
    </xf>
    <xf numFmtId="0" fontId="4" fillId="2" borderId="2" xfId="0" applyFont="1" applyFill="1" applyBorder="1" applyAlignment="1">
      <alignment vertical="center"/>
    </xf>
    <xf numFmtId="0" fontId="5" fillId="2" borderId="2" xfId="0" applyFont="1" applyFill="1" applyBorder="1" applyAlignment="1">
      <alignment vertical="center"/>
    </xf>
    <xf numFmtId="0" fontId="5" fillId="2" borderId="3" xfId="0" applyFont="1" applyFill="1" applyBorder="1" applyAlignment="1">
      <alignment vertical="center"/>
    </xf>
    <xf numFmtId="49" fontId="5" fillId="2" borderId="2" xfId="0" applyNumberFormat="1" applyFont="1" applyFill="1" applyBorder="1" applyAlignment="1">
      <alignment vertical="center"/>
    </xf>
    <xf numFmtId="49" fontId="5" fillId="2" borderId="2" xfId="0" applyNumberFormat="1" applyFont="1" applyFill="1" applyBorder="1" applyAlignment="1">
      <alignment vertical="center" wrapText="1"/>
    </xf>
    <xf numFmtId="0" fontId="5" fillId="2" borderId="4" xfId="0" applyFont="1" applyFill="1" applyBorder="1" applyAlignment="1">
      <alignment vertical="center" wrapText="1"/>
    </xf>
    <xf numFmtId="0" fontId="4" fillId="2" borderId="4" xfId="0" applyFont="1" applyFill="1" applyBorder="1" applyAlignment="1">
      <alignment vertical="center"/>
    </xf>
    <xf numFmtId="0" fontId="5" fillId="2" borderId="4" xfId="0" applyFont="1" applyFill="1" applyBorder="1" applyAlignment="1">
      <alignment vertical="center"/>
    </xf>
    <xf numFmtId="0" fontId="5" fillId="2" borderId="5" xfId="0" applyFont="1" applyFill="1" applyBorder="1" applyAlignment="1">
      <alignment vertical="center"/>
    </xf>
    <xf numFmtId="49" fontId="5" fillId="2" borderId="4" xfId="0" applyNumberFormat="1" applyFont="1" applyFill="1" applyBorder="1" applyAlignment="1">
      <alignment vertical="center"/>
    </xf>
    <xf numFmtId="49" fontId="5" fillId="2" borderId="4" xfId="0" applyNumberFormat="1" applyFont="1" applyFill="1" applyBorder="1" applyAlignment="1">
      <alignment vertical="center" wrapText="1"/>
    </xf>
    <xf numFmtId="0" fontId="5" fillId="2" borderId="6" xfId="0" applyFont="1" applyFill="1" applyBorder="1" applyAlignment="1">
      <alignment vertical="center" wrapText="1"/>
    </xf>
    <xf numFmtId="0" fontId="4" fillId="2" borderId="6" xfId="0" applyFont="1" applyFill="1" applyBorder="1" applyAlignment="1">
      <alignment vertical="center"/>
    </xf>
    <xf numFmtId="0" fontId="5" fillId="2" borderId="6" xfId="0" applyFont="1" applyFill="1" applyBorder="1" applyAlignment="1">
      <alignment vertical="center"/>
    </xf>
    <xf numFmtId="0" fontId="5" fillId="2" borderId="7" xfId="0" applyFont="1" applyFill="1" applyBorder="1" applyAlignment="1">
      <alignment vertical="center"/>
    </xf>
    <xf numFmtId="49" fontId="5" fillId="2" borderId="6" xfId="0" applyNumberFormat="1" applyFont="1" applyFill="1" applyBorder="1" applyAlignment="1">
      <alignment vertical="center"/>
    </xf>
    <xf numFmtId="49" fontId="5" fillId="2" borderId="6" xfId="0" applyNumberFormat="1" applyFont="1" applyFill="1" applyBorder="1" applyAlignment="1">
      <alignment vertical="center" wrapText="1"/>
    </xf>
    <xf numFmtId="49" fontId="6" fillId="2" borderId="4" xfId="0" applyNumberFormat="1" applyFont="1" applyFill="1" applyBorder="1" applyAlignment="1">
      <alignment vertical="center"/>
    </xf>
    <xf numFmtId="49" fontId="6" fillId="2" borderId="6" xfId="0" applyNumberFormat="1" applyFont="1" applyFill="1" applyBorder="1" applyAlignment="1">
      <alignment vertical="center"/>
    </xf>
    <xf numFmtId="49" fontId="6" fillId="2" borderId="2" xfId="0" applyNumberFormat="1" applyFont="1" applyFill="1" applyBorder="1" applyAlignment="1">
      <alignment vertical="center"/>
    </xf>
    <xf numFmtId="49" fontId="6" fillId="2" borderId="1" xfId="0" applyNumberFormat="1" applyFont="1" applyFill="1" applyBorder="1" applyAlignment="1">
      <alignment vertical="center"/>
    </xf>
    <xf numFmtId="0" fontId="4" fillId="0" borderId="1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4" fillId="0" borderId="6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4" fillId="10" borderId="1" xfId="0" applyFont="1" applyFill="1" applyBorder="1" applyAlignment="1">
      <alignment vertical="center"/>
    </xf>
    <xf numFmtId="0" fontId="4" fillId="10" borderId="6" xfId="0" applyFont="1" applyFill="1" applyBorder="1" applyAlignment="1">
      <alignment vertical="center"/>
    </xf>
    <xf numFmtId="0" fontId="4" fillId="11" borderId="1" xfId="0" applyFont="1" applyFill="1" applyBorder="1" applyAlignment="1">
      <alignment vertical="center"/>
    </xf>
    <xf numFmtId="0" fontId="4" fillId="12" borderId="1" xfId="0" applyFont="1" applyFill="1" applyBorder="1" applyAlignment="1">
      <alignment vertical="center"/>
    </xf>
    <xf numFmtId="0" fontId="4" fillId="13" borderId="1" xfId="0" applyFont="1" applyFill="1" applyBorder="1" applyAlignment="1">
      <alignment vertical="center"/>
    </xf>
    <xf numFmtId="0" fontId="4" fillId="13" borderId="6" xfId="0" applyFont="1" applyFill="1" applyBorder="1" applyAlignment="1">
      <alignment vertical="center"/>
    </xf>
    <xf numFmtId="0" fontId="4" fillId="14" borderId="1" xfId="0" applyFont="1" applyFill="1" applyBorder="1" applyAlignment="1">
      <alignment vertical="center"/>
    </xf>
    <xf numFmtId="0" fontId="4" fillId="15" borderId="1" xfId="0" applyFont="1" applyFill="1" applyBorder="1" applyAlignment="1">
      <alignment vertical="center"/>
    </xf>
    <xf numFmtId="0" fontId="4" fillId="16" borderId="1" xfId="0" applyFont="1" applyFill="1" applyBorder="1" applyAlignment="1">
      <alignment vertical="center"/>
    </xf>
    <xf numFmtId="0" fontId="4" fillId="17" borderId="1" xfId="0" applyFont="1" applyFill="1" applyBorder="1" applyAlignment="1">
      <alignment vertical="center"/>
    </xf>
    <xf numFmtId="0" fontId="4" fillId="18" borderId="1" xfId="0" applyFont="1" applyFill="1" applyBorder="1" applyAlignment="1">
      <alignment vertical="center"/>
    </xf>
    <xf numFmtId="0" fontId="4" fillId="19" borderId="1" xfId="0" applyFont="1" applyFill="1" applyBorder="1" applyAlignment="1">
      <alignment vertical="center"/>
    </xf>
    <xf numFmtId="0" fontId="4" fillId="9" borderId="1" xfId="0" applyFont="1" applyFill="1" applyBorder="1" applyAlignment="1">
      <alignment vertical="center"/>
    </xf>
    <xf numFmtId="0" fontId="4" fillId="20" borderId="1" xfId="0" applyFont="1" applyFill="1" applyBorder="1" applyAlignment="1">
      <alignment vertical="center"/>
    </xf>
    <xf numFmtId="0" fontId="4" fillId="21" borderId="1" xfId="0" applyFont="1" applyFill="1" applyBorder="1" applyAlignment="1">
      <alignment vertical="center"/>
    </xf>
    <xf numFmtId="0" fontId="4" fillId="22" borderId="1" xfId="0" applyFont="1" applyFill="1" applyBorder="1" applyAlignment="1">
      <alignment vertical="center"/>
    </xf>
    <xf numFmtId="0" fontId="4" fillId="23" borderId="1" xfId="0" applyFont="1" applyFill="1" applyBorder="1" applyAlignment="1">
      <alignment vertical="center"/>
    </xf>
    <xf numFmtId="0" fontId="4" fillId="24" borderId="1" xfId="0" applyFont="1" applyFill="1" applyBorder="1" applyAlignment="1">
      <alignment vertical="center"/>
    </xf>
    <xf numFmtId="0" fontId="4" fillId="25" borderId="1" xfId="0" applyFont="1" applyFill="1" applyBorder="1" applyAlignment="1">
      <alignment vertical="center"/>
    </xf>
    <xf numFmtId="0" fontId="4" fillId="26" borderId="1" xfId="0" applyFont="1" applyFill="1" applyBorder="1" applyAlignment="1">
      <alignment vertical="center"/>
    </xf>
    <xf numFmtId="0" fontId="4" fillId="27" borderId="1" xfId="0" applyFont="1" applyFill="1" applyBorder="1" applyAlignment="1">
      <alignment vertical="center"/>
    </xf>
    <xf numFmtId="0" fontId="4" fillId="28" borderId="1" xfId="0" applyFont="1" applyFill="1" applyBorder="1" applyAlignment="1">
      <alignment vertical="center"/>
    </xf>
    <xf numFmtId="0" fontId="4" fillId="29" borderId="1" xfId="0" applyFont="1" applyFill="1" applyBorder="1" applyAlignment="1">
      <alignment vertical="center"/>
    </xf>
    <xf numFmtId="0" fontId="4" fillId="30" borderId="1" xfId="0" applyFont="1" applyFill="1" applyBorder="1" applyAlignment="1">
      <alignment vertical="center"/>
    </xf>
    <xf numFmtId="0" fontId="4" fillId="31" borderId="1" xfId="0" applyFont="1" applyFill="1" applyBorder="1" applyAlignment="1">
      <alignment vertical="center"/>
    </xf>
    <xf numFmtId="0" fontId="4" fillId="32" borderId="1" xfId="0" applyFont="1" applyFill="1" applyBorder="1" applyAlignment="1">
      <alignment vertical="center"/>
    </xf>
    <xf numFmtId="0" fontId="4" fillId="33" borderId="1" xfId="0" applyFont="1" applyFill="1" applyBorder="1" applyAlignment="1">
      <alignment vertical="center"/>
    </xf>
    <xf numFmtId="0" fontId="4" fillId="34" borderId="1" xfId="0" applyFont="1" applyFill="1" applyBorder="1" applyAlignment="1">
      <alignment vertical="center"/>
    </xf>
    <xf numFmtId="0" fontId="4" fillId="35" borderId="1" xfId="0" applyFont="1" applyFill="1" applyBorder="1" applyAlignment="1">
      <alignment vertical="center"/>
    </xf>
    <xf numFmtId="0" fontId="4" fillId="36" borderId="1" xfId="0" applyFont="1" applyFill="1" applyBorder="1" applyAlignment="1">
      <alignment vertical="center"/>
    </xf>
    <xf numFmtId="0" fontId="4" fillId="37" borderId="1" xfId="0" applyFont="1" applyFill="1" applyBorder="1" applyAlignment="1">
      <alignment vertical="center"/>
    </xf>
    <xf numFmtId="0" fontId="4" fillId="38" borderId="1" xfId="0" applyFont="1" applyFill="1" applyBorder="1" applyAlignment="1">
      <alignment vertical="center"/>
    </xf>
    <xf numFmtId="0" fontId="4" fillId="39" borderId="1" xfId="0" applyFont="1" applyFill="1" applyBorder="1" applyAlignment="1">
      <alignment vertical="center"/>
    </xf>
    <xf numFmtId="0" fontId="4" fillId="40" borderId="1" xfId="0" applyFont="1" applyFill="1" applyBorder="1" applyAlignment="1">
      <alignment vertical="center"/>
    </xf>
    <xf numFmtId="0" fontId="4" fillId="41" borderId="1" xfId="0" applyFont="1" applyFill="1" applyBorder="1" applyAlignment="1">
      <alignment vertical="center"/>
    </xf>
    <xf numFmtId="0" fontId="4" fillId="42" borderId="1" xfId="0" applyFont="1" applyFill="1" applyBorder="1" applyAlignment="1">
      <alignment vertical="center"/>
    </xf>
    <xf numFmtId="0" fontId="4" fillId="43" borderId="1" xfId="0" applyFont="1" applyFill="1" applyBorder="1" applyAlignment="1">
      <alignment vertical="center"/>
    </xf>
    <xf numFmtId="0" fontId="4" fillId="44" borderId="1" xfId="0" applyFont="1" applyFill="1" applyBorder="1" applyAlignment="1">
      <alignment vertical="center"/>
    </xf>
    <xf numFmtId="0" fontId="4" fillId="45" borderId="1" xfId="0" applyFont="1" applyFill="1" applyBorder="1" applyAlignment="1">
      <alignment vertical="center"/>
    </xf>
    <xf numFmtId="0" fontId="5" fillId="2" borderId="5" xfId="0" applyFont="1" applyFill="1" applyBorder="1" applyAlignment="1">
      <alignment vertical="center" wrapText="1"/>
    </xf>
    <xf numFmtId="0" fontId="5" fillId="2" borderId="8" xfId="0" applyFont="1" applyFill="1" applyBorder="1" applyAlignment="1">
      <alignment vertical="center" wrapText="1"/>
    </xf>
    <xf numFmtId="0" fontId="5" fillId="2" borderId="7" xfId="0" applyFont="1" applyFill="1" applyBorder="1" applyAlignment="1">
      <alignment vertical="center" wrapText="1"/>
    </xf>
    <xf numFmtId="0" fontId="5" fillId="2" borderId="3" xfId="0" applyFont="1" applyFill="1" applyBorder="1" applyAlignment="1">
      <alignment vertical="center" wrapText="1"/>
    </xf>
    <xf numFmtId="0" fontId="5" fillId="2" borderId="8" xfId="0" quotePrefix="1" applyFont="1" applyFill="1" applyBorder="1" applyAlignment="1">
      <alignment vertical="center" wrapText="1"/>
    </xf>
    <xf numFmtId="49" fontId="9" fillId="46" borderId="8" xfId="0" applyNumberFormat="1" applyFont="1" applyFill="1" applyBorder="1" applyAlignment="1">
      <alignment horizontal="center" vertical="center" wrapText="1"/>
    </xf>
    <xf numFmtId="49" fontId="9" fillId="46" borderId="1" xfId="0" applyNumberFormat="1" applyFont="1" applyFill="1" applyBorder="1" applyAlignment="1">
      <alignment horizontal="center" vertical="center" wrapText="1"/>
    </xf>
    <xf numFmtId="0" fontId="9" fillId="46" borderId="1" xfId="0" applyFont="1" applyFill="1" applyBorder="1" applyAlignment="1">
      <alignment horizontal="center" vertical="center" wrapText="1"/>
    </xf>
    <xf numFmtId="0" fontId="8" fillId="46" borderId="0" xfId="0" applyFont="1" applyFill="1" applyAlignment="1">
      <alignment horizontal="center" vertical="center" wrapText="1"/>
    </xf>
    <xf numFmtId="0" fontId="10" fillId="46" borderId="1" xfId="0" applyFont="1" applyFill="1" applyBorder="1" applyAlignment="1">
      <alignment horizontal="center" vertical="center" wrapText="1"/>
    </xf>
    <xf numFmtId="49" fontId="5" fillId="9" borderId="4" xfId="0" applyNumberFormat="1" applyFont="1" applyFill="1" applyBorder="1" applyAlignment="1">
      <alignment vertical="center"/>
    </xf>
    <xf numFmtId="49" fontId="5" fillId="9" borderId="4" xfId="0" applyNumberFormat="1" applyFont="1" applyFill="1" applyBorder="1" applyAlignment="1">
      <alignment vertical="center" wrapText="1"/>
    </xf>
    <xf numFmtId="0" fontId="7" fillId="0" borderId="0" xfId="0" applyFont="1"/>
    <xf numFmtId="0" fontId="0" fillId="10" borderId="0" xfId="0" applyFill="1"/>
    <xf numFmtId="0" fontId="4" fillId="28" borderId="4" xfId="0" applyFont="1" applyFill="1" applyBorder="1" applyAlignment="1">
      <alignment vertical="center"/>
    </xf>
    <xf numFmtId="0" fontId="0" fillId="28" borderId="0" xfId="0" applyFill="1"/>
    <xf numFmtId="0" fontId="0" fillId="5" borderId="0" xfId="0" applyFill="1"/>
    <xf numFmtId="0" fontId="0" fillId="17" borderId="0" xfId="0" applyFill="1"/>
    <xf numFmtId="0" fontId="0" fillId="18" borderId="0" xfId="0" applyFill="1"/>
    <xf numFmtId="0" fontId="0" fillId="47" borderId="0" xfId="0" applyFill="1"/>
    <xf numFmtId="0" fontId="7" fillId="5" borderId="0" xfId="0" applyFont="1" applyFill="1"/>
    <xf numFmtId="0" fontId="4" fillId="5" borderId="2" xfId="0" applyFont="1" applyFill="1" applyBorder="1" applyAlignment="1">
      <alignment vertical="center"/>
    </xf>
    <xf numFmtId="0" fontId="0" fillId="15" borderId="0" xfId="0" applyFill="1"/>
    <xf numFmtId="0" fontId="0" fillId="12" borderId="0" xfId="0" applyFill="1"/>
    <xf numFmtId="0" fontId="0" fillId="4" borderId="0" xfId="0" applyFill="1"/>
    <xf numFmtId="0" fontId="0" fillId="14" borderId="0" xfId="0" applyFill="1"/>
    <xf numFmtId="0" fontId="11" fillId="16" borderId="1" xfId="0" applyFont="1" applyFill="1" applyBorder="1" applyAlignment="1">
      <alignment vertical="center"/>
    </xf>
    <xf numFmtId="0" fontId="12" fillId="16" borderId="0" xfId="0" applyFont="1" applyFill="1"/>
    <xf numFmtId="0" fontId="11" fillId="11" borderId="1" xfId="0" applyFont="1" applyFill="1" applyBorder="1" applyAlignment="1">
      <alignment vertical="center"/>
    </xf>
    <xf numFmtId="0" fontId="12" fillId="0" borderId="0" xfId="0" applyFont="1"/>
    <xf numFmtId="0" fontId="12" fillId="11" borderId="0" xfId="0" applyFont="1" applyFill="1"/>
    <xf numFmtId="0" fontId="0" fillId="6" borderId="0" xfId="0" applyFill="1"/>
    <xf numFmtId="0" fontId="11" fillId="0" borderId="1" xfId="0" applyFont="1" applyBorder="1" applyAlignment="1">
      <alignment vertical="center"/>
    </xf>
    <xf numFmtId="0" fontId="4" fillId="20" borderId="6" xfId="0" applyFont="1" applyFill="1" applyBorder="1" applyAlignment="1">
      <alignment vertical="center"/>
    </xf>
    <xf numFmtId="0" fontId="0" fillId="20" borderId="0" xfId="0" applyFill="1"/>
    <xf numFmtId="0" fontId="4" fillId="4" borderId="4" xfId="0" applyFont="1" applyFill="1" applyBorder="1" applyAlignment="1">
      <alignment vertical="center"/>
    </xf>
    <xf numFmtId="0" fontId="13" fillId="0" borderId="0" xfId="0" applyFont="1"/>
    <xf numFmtId="0" fontId="14" fillId="0" borderId="4" xfId="0" applyFont="1" applyBorder="1" applyAlignment="1">
      <alignment vertical="center"/>
    </xf>
    <xf numFmtId="0" fontId="13" fillId="6" borderId="0" xfId="0" applyFont="1" applyFill="1"/>
    <xf numFmtId="0" fontId="14" fillId="6" borderId="1" xfId="0" applyFont="1" applyFill="1" applyBorder="1" applyAlignment="1">
      <alignment vertical="center"/>
    </xf>
    <xf numFmtId="0" fontId="14" fillId="0" borderId="1" xfId="0" applyFont="1" applyBorder="1" applyAlignment="1">
      <alignment vertical="center"/>
    </xf>
    <xf numFmtId="0" fontId="14" fillId="45" borderId="1" xfId="0" applyFont="1" applyFill="1" applyBorder="1" applyAlignment="1">
      <alignment vertical="center"/>
    </xf>
    <xf numFmtId="0" fontId="14" fillId="45" borderId="4" xfId="0" applyFont="1" applyFill="1" applyBorder="1" applyAlignment="1">
      <alignment vertical="center"/>
    </xf>
    <xf numFmtId="0" fontId="15" fillId="0" borderId="1" xfId="0" applyFont="1" applyBorder="1" applyAlignment="1">
      <alignment vertical="center"/>
    </xf>
    <xf numFmtId="0" fontId="16" fillId="0" borderId="0" xfId="0" applyFont="1"/>
    <xf numFmtId="0" fontId="6" fillId="2" borderId="1" xfId="0" applyFont="1" applyFill="1" applyBorder="1" applyAlignment="1">
      <alignment vertical="center"/>
    </xf>
    <xf numFmtId="0" fontId="6" fillId="2" borderId="4" xfId="0" applyFont="1" applyFill="1" applyBorder="1" applyAlignment="1">
      <alignment vertical="center"/>
    </xf>
    <xf numFmtId="0" fontId="4" fillId="20" borderId="2" xfId="0" applyFont="1" applyFill="1" applyBorder="1" applyAlignment="1">
      <alignment vertical="center"/>
    </xf>
    <xf numFmtId="0" fontId="6" fillId="0" borderId="1" xfId="0" applyFont="1" applyBorder="1" applyAlignment="1">
      <alignment vertical="center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49" fontId="5" fillId="0" borderId="0" xfId="0" applyNumberFormat="1" applyFont="1" applyAlignment="1">
      <alignment vertical="center"/>
    </xf>
    <xf numFmtId="49" fontId="5" fillId="0" borderId="0" xfId="0" applyNumberFormat="1" applyFont="1" applyAlignment="1">
      <alignment vertical="center" wrapText="1"/>
    </xf>
    <xf numFmtId="0" fontId="4" fillId="2" borderId="9" xfId="0" applyFont="1" applyFill="1" applyBorder="1" applyAlignment="1">
      <alignment vertical="center"/>
    </xf>
    <xf numFmtId="0" fontId="4" fillId="48" borderId="1" xfId="0" applyFont="1" applyFill="1" applyBorder="1" applyAlignment="1">
      <alignment vertical="center"/>
    </xf>
    <xf numFmtId="0" fontId="6" fillId="2" borderId="9" xfId="0" applyFont="1" applyFill="1" applyBorder="1" applyAlignment="1">
      <alignment vertical="center"/>
    </xf>
    <xf numFmtId="0" fontId="4" fillId="0" borderId="9" xfId="0" applyFont="1" applyBorder="1" applyAlignment="1">
      <alignment vertical="center"/>
    </xf>
    <xf numFmtId="0" fontId="4" fillId="10" borderId="10" xfId="0" applyFont="1" applyFill="1" applyBorder="1" applyAlignment="1">
      <alignment vertical="center"/>
    </xf>
    <xf numFmtId="0" fontId="4" fillId="48" borderId="11" xfId="0" applyFont="1" applyFill="1" applyBorder="1" applyAlignment="1">
      <alignment vertical="center"/>
    </xf>
    <xf numFmtId="0" fontId="4" fillId="48" borderId="9" xfId="0" applyFont="1" applyFill="1" applyBorder="1" applyAlignment="1">
      <alignment vertical="center"/>
    </xf>
    <xf numFmtId="0" fontId="4" fillId="13" borderId="10" xfId="0" applyFont="1" applyFill="1" applyBorder="1" applyAlignment="1">
      <alignment vertical="center"/>
    </xf>
    <xf numFmtId="0" fontId="4" fillId="20" borderId="10" xfId="0" applyFont="1" applyFill="1" applyBorder="1" applyAlignment="1">
      <alignment vertical="center"/>
    </xf>
    <xf numFmtId="0" fontId="4" fillId="5" borderId="11" xfId="0" applyFont="1" applyFill="1" applyBorder="1" applyAlignment="1">
      <alignment vertical="center"/>
    </xf>
    <xf numFmtId="0" fontId="4" fillId="14" borderId="9" xfId="0" applyFont="1" applyFill="1" applyBorder="1" applyAlignment="1">
      <alignment vertical="center"/>
    </xf>
    <xf numFmtId="0" fontId="4" fillId="28" borderId="9" xfId="0" applyFont="1" applyFill="1" applyBorder="1" applyAlignment="1">
      <alignment vertical="center"/>
    </xf>
    <xf numFmtId="0" fontId="4" fillId="20" borderId="11" xfId="0" applyFont="1" applyFill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14" fillId="48" borderId="9" xfId="0" applyFont="1" applyFill="1" applyBorder="1" applyAlignment="1">
      <alignment vertical="center"/>
    </xf>
    <xf numFmtId="0" fontId="4" fillId="4" borderId="9" xfId="0" applyFont="1" applyFill="1" applyBorder="1" applyAlignment="1">
      <alignment vertical="center"/>
    </xf>
    <xf numFmtId="0" fontId="4" fillId="48" borderId="10" xfId="0" applyFont="1" applyFill="1" applyBorder="1" applyAlignment="1">
      <alignment vertical="center"/>
    </xf>
    <xf numFmtId="0" fontId="4" fillId="0" borderId="11" xfId="0" applyFont="1" applyBorder="1" applyAlignment="1">
      <alignment vertical="center"/>
    </xf>
    <xf numFmtId="0" fontId="14" fillId="0" borderId="9" xfId="0" applyFont="1" applyBorder="1" applyAlignment="1">
      <alignment vertical="center"/>
    </xf>
    <xf numFmtId="0" fontId="14" fillId="48" borderId="1" xfId="0" applyFont="1" applyFill="1" applyBorder="1" applyAlignment="1">
      <alignment vertical="center"/>
    </xf>
    <xf numFmtId="0" fontId="14" fillId="45" borderId="9" xfId="0" applyFont="1" applyFill="1" applyBorder="1" applyAlignment="1">
      <alignment vertical="center"/>
    </xf>
    <xf numFmtId="0" fontId="15" fillId="48" borderId="1" xfId="0" applyFont="1" applyFill="1" applyBorder="1" applyAlignment="1">
      <alignment vertical="center"/>
    </xf>
    <xf numFmtId="0" fontId="6" fillId="48" borderId="1" xfId="0" applyFont="1" applyFill="1" applyBorder="1" applyAlignment="1">
      <alignment vertical="center"/>
    </xf>
    <xf numFmtId="0" fontId="4" fillId="18" borderId="11" xfId="0" applyFont="1" applyFill="1" applyBorder="1" applyAlignment="1">
      <alignment vertical="center"/>
    </xf>
    <xf numFmtId="0" fontId="4" fillId="15" borderId="10" xfId="0" applyFont="1" applyFill="1" applyBorder="1" applyAlignment="1">
      <alignment vertical="center"/>
    </xf>
    <xf numFmtId="0" fontId="4" fillId="2" borderId="11" xfId="0" applyFont="1" applyFill="1" applyBorder="1" applyAlignment="1">
      <alignment vertical="center"/>
    </xf>
    <xf numFmtId="0" fontId="4" fillId="2" borderId="10" xfId="0" applyFont="1" applyFill="1" applyBorder="1" applyAlignment="1">
      <alignment vertical="center"/>
    </xf>
    <xf numFmtId="0" fontId="4" fillId="20" borderId="9" xfId="0" applyFont="1" applyFill="1" applyBorder="1" applyAlignment="1">
      <alignment vertical="center"/>
    </xf>
    <xf numFmtId="0" fontId="4" fillId="5" borderId="9" xfId="0" applyFont="1" applyFill="1" applyBorder="1" applyAlignment="1">
      <alignment vertical="center"/>
    </xf>
    <xf numFmtId="0" fontId="1" fillId="0" borderId="15" xfId="0" applyFont="1" applyBorder="1"/>
    <xf numFmtId="0" fontId="1" fillId="0" borderId="16" xfId="0" applyFont="1" applyBorder="1"/>
    <xf numFmtId="0" fontId="4" fillId="7" borderId="17" xfId="0" applyFont="1" applyFill="1" applyBorder="1" applyAlignment="1">
      <alignment vertical="center"/>
    </xf>
    <xf numFmtId="0" fontId="4" fillId="4" borderId="17" xfId="0" applyFont="1" applyFill="1" applyBorder="1" applyAlignment="1">
      <alignment vertical="center"/>
    </xf>
    <xf numFmtId="0" fontId="4" fillId="13" borderId="17" xfId="0" applyFont="1" applyFill="1" applyBorder="1" applyAlignment="1">
      <alignment vertical="center"/>
    </xf>
    <xf numFmtId="0" fontId="4" fillId="0" borderId="18" xfId="0" applyFont="1" applyBorder="1" applyAlignment="1">
      <alignment vertical="center"/>
    </xf>
    <xf numFmtId="0" fontId="4" fillId="15" borderId="17" xfId="0" applyFont="1" applyFill="1" applyBorder="1" applyAlignment="1">
      <alignment vertical="center"/>
    </xf>
    <xf numFmtId="0" fontId="4" fillId="17" borderId="17" xfId="0" applyFont="1" applyFill="1" applyBorder="1" applyAlignment="1">
      <alignment vertical="center"/>
    </xf>
    <xf numFmtId="0" fontId="4" fillId="0" borderId="17" xfId="0" applyFont="1" applyBorder="1" applyAlignment="1">
      <alignment vertical="center"/>
    </xf>
    <xf numFmtId="0" fontId="4" fillId="18" borderId="17" xfId="0" applyFont="1" applyFill="1" applyBorder="1" applyAlignment="1">
      <alignment vertical="center"/>
    </xf>
    <xf numFmtId="0" fontId="4" fillId="48" borderId="17" xfId="0" applyFont="1" applyFill="1" applyBorder="1" applyAlignment="1">
      <alignment vertical="center"/>
    </xf>
    <xf numFmtId="0" fontId="4" fillId="19" borderId="17" xfId="0" applyFont="1" applyFill="1" applyBorder="1" applyAlignment="1">
      <alignment vertical="center"/>
    </xf>
    <xf numFmtId="0" fontId="4" fillId="3" borderId="17" xfId="0" applyFont="1" applyFill="1" applyBorder="1" applyAlignment="1">
      <alignment vertical="center"/>
    </xf>
    <xf numFmtId="0" fontId="4" fillId="9" borderId="17" xfId="0" applyFont="1" applyFill="1" applyBorder="1" applyAlignment="1">
      <alignment vertical="center"/>
    </xf>
    <xf numFmtId="0" fontId="4" fillId="21" borderId="17" xfId="0" applyFont="1" applyFill="1" applyBorder="1" applyAlignment="1">
      <alignment vertical="center"/>
    </xf>
    <xf numFmtId="0" fontId="4" fillId="22" borderId="17" xfId="0" applyFont="1" applyFill="1" applyBorder="1" applyAlignment="1">
      <alignment vertical="center"/>
    </xf>
    <xf numFmtId="0" fontId="4" fillId="20" borderId="17" xfId="0" applyFont="1" applyFill="1" applyBorder="1" applyAlignment="1">
      <alignment vertical="center"/>
    </xf>
    <xf numFmtId="0" fontId="4" fillId="20" borderId="19" xfId="0" applyFont="1" applyFill="1" applyBorder="1" applyAlignment="1">
      <alignment vertical="center"/>
    </xf>
    <xf numFmtId="0" fontId="4" fillId="5" borderId="18" xfId="0" applyFont="1" applyFill="1" applyBorder="1" applyAlignment="1">
      <alignment vertical="center"/>
    </xf>
    <xf numFmtId="0" fontId="4" fillId="10" borderId="17" xfId="0" applyFont="1" applyFill="1" applyBorder="1" applyAlignment="1">
      <alignment vertical="center"/>
    </xf>
    <xf numFmtId="0" fontId="4" fillId="0" borderId="20" xfId="0" applyFont="1" applyBorder="1" applyAlignment="1">
      <alignment vertical="center"/>
    </xf>
    <xf numFmtId="0" fontId="4" fillId="28" borderId="17" xfId="0" applyFont="1" applyFill="1" applyBorder="1" applyAlignment="1">
      <alignment vertical="center"/>
    </xf>
    <xf numFmtId="0" fontId="4" fillId="28" borderId="20" xfId="0" applyFont="1" applyFill="1" applyBorder="1" applyAlignment="1">
      <alignment vertical="center"/>
    </xf>
    <xf numFmtId="0" fontId="4" fillId="5" borderId="17" xfId="0" applyFont="1" applyFill="1" applyBorder="1" applyAlignment="1">
      <alignment vertical="center"/>
    </xf>
    <xf numFmtId="0" fontId="4" fillId="7" borderId="8" xfId="0" applyFont="1" applyFill="1" applyBorder="1" applyAlignment="1">
      <alignment vertical="center"/>
    </xf>
    <xf numFmtId="0" fontId="4" fillId="4" borderId="8" xfId="0" applyFont="1" applyFill="1" applyBorder="1" applyAlignment="1">
      <alignment vertical="center"/>
    </xf>
    <xf numFmtId="0" fontId="4" fillId="13" borderId="8" xfId="0" applyFont="1" applyFill="1" applyBorder="1" applyAlignment="1">
      <alignment vertical="center"/>
    </xf>
    <xf numFmtId="0" fontId="4" fillId="0" borderId="14" xfId="0" applyFont="1" applyBorder="1" applyAlignment="1">
      <alignment vertical="center"/>
    </xf>
    <xf numFmtId="0" fontId="4" fillId="15" borderId="8" xfId="0" applyFont="1" applyFill="1" applyBorder="1" applyAlignment="1">
      <alignment vertical="center"/>
    </xf>
    <xf numFmtId="0" fontId="4" fillId="17" borderId="8" xfId="0" applyFont="1" applyFill="1" applyBorder="1" applyAlignment="1">
      <alignment vertical="center"/>
    </xf>
    <xf numFmtId="0" fontId="4" fillId="0" borderId="8" xfId="0" applyFont="1" applyBorder="1" applyAlignment="1">
      <alignment vertical="center"/>
    </xf>
    <xf numFmtId="0" fontId="4" fillId="18" borderId="8" xfId="0" applyFont="1" applyFill="1" applyBorder="1" applyAlignment="1">
      <alignment vertical="center"/>
    </xf>
    <xf numFmtId="0" fontId="4" fillId="48" borderId="8" xfId="0" applyFont="1" applyFill="1" applyBorder="1" applyAlignment="1">
      <alignment vertical="center"/>
    </xf>
    <xf numFmtId="0" fontId="4" fillId="19" borderId="8" xfId="0" applyFont="1" applyFill="1" applyBorder="1" applyAlignment="1">
      <alignment vertical="center"/>
    </xf>
    <xf numFmtId="0" fontId="4" fillId="3" borderId="8" xfId="0" applyFont="1" applyFill="1" applyBorder="1" applyAlignment="1">
      <alignment vertical="center"/>
    </xf>
    <xf numFmtId="0" fontId="4" fillId="9" borderId="8" xfId="0" applyFont="1" applyFill="1" applyBorder="1" applyAlignment="1">
      <alignment vertical="center"/>
    </xf>
    <xf numFmtId="0" fontId="4" fillId="21" borderId="8" xfId="0" applyFont="1" applyFill="1" applyBorder="1" applyAlignment="1">
      <alignment vertical="center"/>
    </xf>
    <xf numFmtId="0" fontId="4" fillId="22" borderId="8" xfId="0" applyFont="1" applyFill="1" applyBorder="1" applyAlignment="1">
      <alignment vertical="center"/>
    </xf>
    <xf numFmtId="0" fontId="4" fillId="20" borderId="8" xfId="0" applyFont="1" applyFill="1" applyBorder="1" applyAlignment="1">
      <alignment vertical="center"/>
    </xf>
    <xf numFmtId="0" fontId="4" fillId="5" borderId="8" xfId="0" applyFont="1" applyFill="1" applyBorder="1" applyAlignment="1">
      <alignment vertical="center"/>
    </xf>
    <xf numFmtId="0" fontId="4" fillId="10" borderId="13" xfId="0" applyFont="1" applyFill="1" applyBorder="1" applyAlignment="1">
      <alignment vertical="center"/>
    </xf>
    <xf numFmtId="0" fontId="4" fillId="48" borderId="14" xfId="0" applyFont="1" applyFill="1" applyBorder="1" applyAlignment="1">
      <alignment vertical="center"/>
    </xf>
    <xf numFmtId="0" fontId="4" fillId="28" borderId="8" xfId="0" applyFont="1" applyFill="1" applyBorder="1" applyAlignment="1">
      <alignment vertical="center"/>
    </xf>
    <xf numFmtId="0" fontId="4" fillId="10" borderId="8" xfId="0" applyFont="1" applyFill="1" applyBorder="1" applyAlignment="1">
      <alignment vertical="center"/>
    </xf>
    <xf numFmtId="0" fontId="4" fillId="0" borderId="12" xfId="0" applyFont="1" applyBorder="1" applyAlignment="1">
      <alignment vertical="center"/>
    </xf>
    <xf numFmtId="0" fontId="4" fillId="15" borderId="12" xfId="0" applyFont="1" applyFill="1" applyBorder="1" applyAlignment="1">
      <alignment vertical="center"/>
    </xf>
    <xf numFmtId="0" fontId="0" fillId="0" borderId="8" xfId="0" applyBorder="1"/>
    <xf numFmtId="0" fontId="4" fillId="48" borderId="3" xfId="0" applyFont="1" applyFill="1" applyBorder="1" applyAlignment="1">
      <alignment vertical="center"/>
    </xf>
    <xf numFmtId="0" fontId="4" fillId="48" borderId="21" xfId="0" applyFont="1" applyFill="1" applyBorder="1" applyAlignment="1">
      <alignment vertical="center"/>
    </xf>
    <xf numFmtId="0" fontId="5" fillId="49" borderId="8" xfId="0" applyFont="1" applyFill="1" applyBorder="1" applyAlignment="1">
      <alignment vertical="center" wrapText="1"/>
    </xf>
    <xf numFmtId="0" fontId="5" fillId="49" borderId="1" xfId="0" applyFont="1" applyFill="1" applyBorder="1" applyAlignment="1">
      <alignment vertical="center" wrapText="1"/>
    </xf>
    <xf numFmtId="0" fontId="5" fillId="49" borderId="4" xfId="0" applyFont="1" applyFill="1" applyBorder="1" applyAlignment="1">
      <alignment vertical="center" wrapText="1"/>
    </xf>
    <xf numFmtId="0" fontId="4" fillId="49" borderId="1" xfId="0" applyFont="1" applyFill="1" applyBorder="1" applyAlignment="1">
      <alignment vertical="center"/>
    </xf>
    <xf numFmtId="0" fontId="5" fillId="49" borderId="5" xfId="0" applyFont="1" applyFill="1" applyBorder="1" applyAlignment="1">
      <alignment vertical="center" wrapText="1"/>
    </xf>
    <xf numFmtId="0" fontId="4" fillId="49" borderId="4" xfId="0" applyFont="1" applyFill="1" applyBorder="1" applyAlignment="1">
      <alignment vertical="center"/>
    </xf>
    <xf numFmtId="0" fontId="0" fillId="49" borderId="0" xfId="0" applyFill="1"/>
    <xf numFmtId="0" fontId="17" fillId="0" borderId="0" xfId="0" applyFont="1"/>
    <xf numFmtId="0" fontId="0" fillId="0" borderId="0" xfId="0" applyAlignment="1">
      <alignment wrapText="1"/>
    </xf>
    <xf numFmtId="0" fontId="18" fillId="0" borderId="0" xfId="0" applyFont="1"/>
    <xf numFmtId="0" fontId="4" fillId="50" borderId="1" xfId="0" applyFont="1" applyFill="1" applyBorder="1" applyAlignment="1">
      <alignment vertical="center"/>
    </xf>
    <xf numFmtId="0" fontId="4" fillId="51" borderId="1" xfId="0" applyFont="1" applyFill="1" applyBorder="1" applyAlignment="1">
      <alignment vertical="center"/>
    </xf>
    <xf numFmtId="0" fontId="4" fillId="52" borderId="1" xfId="0" applyFont="1" applyFill="1" applyBorder="1" applyAlignment="1">
      <alignment vertical="center"/>
    </xf>
    <xf numFmtId="0" fontId="4" fillId="14" borderId="10" xfId="0" applyFont="1" applyFill="1" applyBorder="1" applyAlignment="1">
      <alignment vertical="center"/>
    </xf>
    <xf numFmtId="0" fontId="4" fillId="38" borderId="9" xfId="0" applyFont="1" applyFill="1" applyBorder="1" applyAlignment="1">
      <alignment vertical="center"/>
    </xf>
  </cellXfs>
  <cellStyles count="5">
    <cellStyle name="Millares 2" xfId="2" xr:uid="{00000000-0005-0000-0000-000001000000}"/>
    <cellStyle name="Millares 2 2" xfId="4" xr:uid="{00000000-0005-0000-0000-000002000000}"/>
    <cellStyle name="Normal" xfId="0" builtinId="0"/>
    <cellStyle name="Normal 2" xfId="1" xr:uid="{00000000-0005-0000-0000-000004000000}"/>
    <cellStyle name="Normal 2 2" xfId="3" xr:uid="{00000000-0005-0000-0000-000005000000}"/>
  </cellStyles>
  <dxfs count="3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theme="5" tint="-0.499984740745262"/>
        <name val="Calibri"/>
        <family val="2"/>
        <scheme val="minor"/>
      </font>
    </dxf>
    <dxf>
      <alignment horizontal="general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family val="2"/>
        <scheme val="minor"/>
      </font>
      <numFmt numFmtId="30" formatCode="@"/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family val="2"/>
        <scheme val="minor"/>
      </font>
      <numFmt numFmtId="30" formatCode="@"/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family val="2"/>
        <scheme val="minor"/>
      </font>
      <numFmt numFmtId="30" formatCode="@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family val="2"/>
        <scheme val="minor"/>
      </font>
      <numFmt numFmtId="30" formatCode="@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family val="2"/>
        <scheme val="minor"/>
      </font>
      <numFmt numFmtId="30" formatCode="@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family val="2"/>
        <scheme val="minor"/>
      </font>
      <numFmt numFmtId="30" formatCode="@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0"/>
        <name val="Calibri"/>
        <family val="2"/>
        <scheme val="minor"/>
      </font>
      <fill>
        <patternFill>
          <fgColor indexed="64"/>
          <bgColor theme="1" tint="0.249977111117893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000000"/>
      <color rgb="FFAACD93"/>
      <color rgb="FF5BB9FF"/>
      <color rgb="FF926C00"/>
      <color rgb="FFFFDE81"/>
      <color rgb="FFCC9700"/>
      <color rgb="FFFF53FF"/>
      <color rgb="FFFF97FF"/>
      <color rgb="FFFFCCFF"/>
      <color rgb="FF5CA5B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libraries\yr27463\AppData\Local\Microsoft\Windows\Temporary%20Internet%20Files\Content.Outlook\RJ4ALLNO\PREVISIONS\FICHIERS%20PREVISIONS\Previsions%20Agents%20LATAM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estintecedu-my.sharepoint.com/personal/1092228_est_intec_edu_do/Documents/Adopt%20Parfums/Registros%20Adopt.xlsx" TargetMode="External"/><Relationship Id="rId1" Type="http://schemas.openxmlformats.org/officeDocument/2006/relationships/externalLinkPath" Target="/personal/1092228_est_intec_edu_do/Documents/Adopt%20Parfums/Registros%20Adop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ible"/>
      <sheetName val="Guide"/>
      <sheetName val="Historique SAP"/>
      <sheetName val="Catalogue ES"/>
      <sheetName val="Total ZZ07"/>
      <sheetName val="ResteZZ07"/>
      <sheetName val="RépDom"/>
    </sheetNames>
    <sheetDataSet>
      <sheetData sheetId="0">
        <row r="6">
          <cell r="B6" t="str">
            <v>00553</v>
          </cell>
          <cell r="C6" t="str">
            <v>00553</v>
          </cell>
          <cell r="D6" t="str">
            <v>CORRECT ANTI TACHES 0 DEFAUT 14ML</v>
          </cell>
          <cell r="E6">
            <v>0</v>
          </cell>
          <cell r="F6" t="str">
            <v>REF</v>
          </cell>
          <cell r="G6" t="str">
            <v>N1410</v>
          </cell>
        </row>
        <row r="7">
          <cell r="B7" t="str">
            <v>01382</v>
          </cell>
          <cell r="C7" t="str">
            <v>00553</v>
          </cell>
          <cell r="D7" t="str">
            <v>CORRECT ANTI TACHES 0 DEFAUT 14ML</v>
          </cell>
          <cell r="E7">
            <v>0</v>
          </cell>
          <cell r="G7" t="str">
            <v>N1410</v>
          </cell>
        </row>
        <row r="8">
          <cell r="B8" t="str">
            <v>02076</v>
          </cell>
          <cell r="C8" t="str">
            <v>00553</v>
          </cell>
          <cell r="D8" t="str">
            <v>CORRECT ANTI TACHES 0 DEFAUT 14ML</v>
          </cell>
          <cell r="E8">
            <v>0</v>
          </cell>
          <cell r="G8" t="str">
            <v>N1410</v>
          </cell>
        </row>
        <row r="9">
          <cell r="B9" t="str">
            <v>02999</v>
          </cell>
          <cell r="C9" t="str">
            <v>00553</v>
          </cell>
          <cell r="D9" t="str">
            <v>CORRECT ANTI TACHES EVEN BOT 14ML</v>
          </cell>
          <cell r="E9">
            <v>0</v>
          </cell>
          <cell r="G9" t="str">
            <v>N1410</v>
          </cell>
        </row>
        <row r="10">
          <cell r="B10" t="str">
            <v>03658</v>
          </cell>
          <cell r="C10" t="str">
            <v>03658</v>
          </cell>
          <cell r="D10" t="str">
            <v>FLUID PERF ANT TACH SPF 0 DEF 50ML</v>
          </cell>
          <cell r="E10">
            <v>0</v>
          </cell>
          <cell r="F10" t="str">
            <v>REF</v>
          </cell>
          <cell r="G10" t="str">
            <v>N1410</v>
          </cell>
          <cell r="H10" t="str">
            <v>S1801</v>
          </cell>
        </row>
        <row r="11">
          <cell r="B11" t="str">
            <v>04285</v>
          </cell>
          <cell r="C11" t="str">
            <v>03658</v>
          </cell>
          <cell r="D11" t="str">
            <v>FLUID PERF ANT TACH SPF 0 DEF 50ML</v>
          </cell>
          <cell r="E11">
            <v>0</v>
          </cell>
          <cell r="G11" t="str">
            <v>N1410</v>
          </cell>
          <cell r="H11" t="str">
            <v>S1801</v>
          </cell>
        </row>
        <row r="12">
          <cell r="B12" t="str">
            <v>05329</v>
          </cell>
          <cell r="C12" t="str">
            <v>03658</v>
          </cell>
          <cell r="D12" t="str">
            <v>FLUID PERF ANT TACH SPF 0 DEF 50ML</v>
          </cell>
          <cell r="E12">
            <v>0</v>
          </cell>
          <cell r="G12" t="str">
            <v>N1410</v>
          </cell>
          <cell r="H12" t="str">
            <v>S1801</v>
          </cell>
        </row>
        <row r="13">
          <cell r="B13" t="str">
            <v>05624</v>
          </cell>
          <cell r="C13" t="str">
            <v>03658</v>
          </cell>
          <cell r="D13" t="str">
            <v>FLUID PERF ANT TACH SPF EVEN BOT 50ML</v>
          </cell>
          <cell r="E13">
            <v>0</v>
          </cell>
          <cell r="G13" t="str">
            <v>N1410</v>
          </cell>
          <cell r="H13" t="str">
            <v>S1801</v>
          </cell>
        </row>
        <row r="14">
          <cell r="B14" t="str">
            <v>00238</v>
          </cell>
          <cell r="C14" t="str">
            <v>89200</v>
          </cell>
          <cell r="D14" t="str">
            <v>SER PERF ANT TACHES EVEN BOT 30ML</v>
          </cell>
          <cell r="E14">
            <v>0</v>
          </cell>
          <cell r="G14" t="str">
            <v>N1410</v>
          </cell>
          <cell r="H14" t="str">
            <v>S1701</v>
          </cell>
        </row>
        <row r="15">
          <cell r="B15" t="str">
            <v>36687</v>
          </cell>
          <cell r="C15" t="str">
            <v>89200</v>
          </cell>
          <cell r="D15" t="str">
            <v>SER PERF ANTI TACH 0 DEF EVENBOTANI 30ML</v>
          </cell>
          <cell r="E15">
            <v>0</v>
          </cell>
          <cell r="G15" t="str">
            <v>N1701</v>
          </cell>
        </row>
        <row r="16">
          <cell r="B16" t="str">
            <v>35286</v>
          </cell>
          <cell r="C16" t="str">
            <v>89200</v>
          </cell>
          <cell r="D16" t="str">
            <v>SER PERF ANTI TACH 0 DEF EVENBOTANI 30ML</v>
          </cell>
          <cell r="E16">
            <v>0</v>
          </cell>
          <cell r="G16" t="str">
            <v>N1701</v>
          </cell>
        </row>
        <row r="17">
          <cell r="B17" t="str">
            <v>34354</v>
          </cell>
          <cell r="C17" t="str">
            <v>89200</v>
          </cell>
          <cell r="D17" t="str">
            <v>SER PERF ANTI TACH 0 DEF EVENBOTANI 30ML</v>
          </cell>
          <cell r="E17">
            <v>0</v>
          </cell>
          <cell r="G17" t="str">
            <v>N1701</v>
          </cell>
        </row>
        <row r="18">
          <cell r="B18" t="str">
            <v>33005</v>
          </cell>
          <cell r="C18" t="str">
            <v>89200</v>
          </cell>
          <cell r="D18" t="str">
            <v>SER PERF ANTI TACH 0 DEF EVENBOTANI 30ML</v>
          </cell>
          <cell r="E18">
            <v>0</v>
          </cell>
          <cell r="G18" t="str">
            <v>N1701</v>
          </cell>
        </row>
        <row r="19">
          <cell r="B19" t="str">
            <v>89200</v>
          </cell>
          <cell r="C19" t="str">
            <v>89200</v>
          </cell>
          <cell r="D19" t="str">
            <v>SER PERF ANTI TACHES 0 DEFAUT 30ML</v>
          </cell>
          <cell r="E19">
            <v>0</v>
          </cell>
          <cell r="F19" t="str">
            <v>REF</v>
          </cell>
          <cell r="G19" t="str">
            <v>N1410</v>
          </cell>
          <cell r="H19" t="str">
            <v>S1701</v>
          </cell>
        </row>
        <row r="20">
          <cell r="B20" t="str">
            <v>89557</v>
          </cell>
          <cell r="C20" t="str">
            <v>89200</v>
          </cell>
          <cell r="D20" t="str">
            <v>SER PERF ANTI TACHES 0 DEFAUT 30ML</v>
          </cell>
          <cell r="E20">
            <v>0</v>
          </cell>
          <cell r="G20" t="str">
            <v>N1410</v>
          </cell>
          <cell r="H20" t="str">
            <v>S1701</v>
          </cell>
        </row>
        <row r="21">
          <cell r="B21" t="str">
            <v>89836</v>
          </cell>
          <cell r="C21" t="str">
            <v>89200</v>
          </cell>
          <cell r="D21" t="str">
            <v>SER PERF ANTI TACHES 0 DEFAUT 30ML</v>
          </cell>
          <cell r="E21">
            <v>0</v>
          </cell>
          <cell r="G21" t="str">
            <v>N1410</v>
          </cell>
          <cell r="H21" t="str">
            <v>S1701</v>
          </cell>
        </row>
        <row r="22">
          <cell r="B22" t="str">
            <v>23713</v>
          </cell>
          <cell r="C22" t="str">
            <v>23713</v>
          </cell>
          <cell r="D22" t="str">
            <v>GOMMAGE GOURMAND ABRICOT T50ml</v>
          </cell>
          <cell r="E22">
            <v>0</v>
          </cell>
          <cell r="F22" t="str">
            <v>REF</v>
          </cell>
          <cell r="G22" t="str">
            <v>N0706</v>
          </cell>
          <cell r="H22" t="str">
            <v>S1309</v>
          </cell>
        </row>
        <row r="23">
          <cell r="B23" t="str">
            <v>24181</v>
          </cell>
          <cell r="C23" t="str">
            <v>23713</v>
          </cell>
          <cell r="D23" t="str">
            <v>GOMMAGE GOURMAND ABRICOT T50ml</v>
          </cell>
          <cell r="E23">
            <v>0</v>
          </cell>
          <cell r="G23" t="str">
            <v>N0706</v>
          </cell>
          <cell r="H23" t="str">
            <v>S1309</v>
          </cell>
        </row>
        <row r="24">
          <cell r="B24" t="str">
            <v>23939</v>
          </cell>
          <cell r="C24" t="str">
            <v>23713</v>
          </cell>
          <cell r="D24" t="str">
            <v>GOMMAGE GOURMAND ABRICOT T50ml</v>
          </cell>
          <cell r="E24">
            <v>0</v>
          </cell>
          <cell r="G24" t="str">
            <v>N0708</v>
          </cell>
          <cell r="H24" t="str">
            <v>S1309</v>
          </cell>
        </row>
        <row r="25">
          <cell r="B25" t="str">
            <v>24050</v>
          </cell>
          <cell r="C25" t="str">
            <v>23713</v>
          </cell>
          <cell r="D25" t="str">
            <v>GOMMAGE GOURMAND ABRICOT T50ml</v>
          </cell>
          <cell r="E25">
            <v>0</v>
          </cell>
          <cell r="G25" t="str">
            <v>N0706</v>
          </cell>
          <cell r="H25" t="str">
            <v>S1309</v>
          </cell>
        </row>
        <row r="26">
          <cell r="B26" t="str">
            <v>23818</v>
          </cell>
          <cell r="C26" t="str">
            <v>23713</v>
          </cell>
          <cell r="D26" t="str">
            <v>GOMMAGE GOURMAND ABRICOT T50ml</v>
          </cell>
          <cell r="E26">
            <v>0</v>
          </cell>
          <cell r="G26" t="str">
            <v>N0706</v>
          </cell>
          <cell r="H26" t="str">
            <v>S1309</v>
          </cell>
        </row>
        <row r="27">
          <cell r="B27" t="str">
            <v>13679</v>
          </cell>
          <cell r="C27" t="str">
            <v>13679</v>
          </cell>
          <cell r="D27" t="str">
            <v>MASQUE 3MIN GRENADE 50ml</v>
          </cell>
          <cell r="E27">
            <v>0</v>
          </cell>
          <cell r="F27" t="str">
            <v>REF</v>
          </cell>
          <cell r="G27" t="str">
            <v>N1203</v>
          </cell>
          <cell r="H27" t="str">
            <v>S1309</v>
          </cell>
        </row>
        <row r="28">
          <cell r="B28" t="str">
            <v>14532</v>
          </cell>
          <cell r="C28" t="str">
            <v>13679</v>
          </cell>
          <cell r="D28" t="str">
            <v>MASQUE 3MIN GRENADE 50ml</v>
          </cell>
          <cell r="E28">
            <v>0</v>
          </cell>
          <cell r="G28" t="str">
            <v>N1203</v>
          </cell>
          <cell r="H28" t="str">
            <v>S1309</v>
          </cell>
        </row>
        <row r="29">
          <cell r="B29" t="str">
            <v>13932</v>
          </cell>
          <cell r="C29" t="str">
            <v>13679</v>
          </cell>
          <cell r="D29" t="str">
            <v>MASQUE 3MIN GRENADE 50ml</v>
          </cell>
          <cell r="E29">
            <v>0</v>
          </cell>
          <cell r="G29" t="str">
            <v>N1203</v>
          </cell>
          <cell r="H29" t="str">
            <v>S1309</v>
          </cell>
        </row>
        <row r="30">
          <cell r="B30" t="str">
            <v>14223</v>
          </cell>
          <cell r="C30" t="str">
            <v>13679</v>
          </cell>
          <cell r="D30" t="str">
            <v>MASQUE 3MIN GRENADE 50ml</v>
          </cell>
          <cell r="E30">
            <v>0</v>
          </cell>
          <cell r="G30" t="str">
            <v>N1203</v>
          </cell>
          <cell r="H30" t="str">
            <v>S1309</v>
          </cell>
        </row>
        <row r="31">
          <cell r="B31" t="str">
            <v>23061</v>
          </cell>
          <cell r="C31" t="str">
            <v>23061</v>
          </cell>
          <cell r="D31" t="str">
            <v>MASQUE AQUA TONIC RAISIN T50ml</v>
          </cell>
          <cell r="E31">
            <v>0</v>
          </cell>
          <cell r="F31" t="str">
            <v>REF</v>
          </cell>
          <cell r="G31" t="str">
            <v>N0706</v>
          </cell>
          <cell r="H31" t="str">
            <v>S1309</v>
          </cell>
        </row>
        <row r="32">
          <cell r="B32" t="str">
            <v>23182</v>
          </cell>
          <cell r="C32" t="str">
            <v>23061</v>
          </cell>
          <cell r="D32" t="str">
            <v>MASQUE AQUA TONIC RAISIN T50ml</v>
          </cell>
          <cell r="E32">
            <v>0</v>
          </cell>
          <cell r="G32" t="str">
            <v>N0706</v>
          </cell>
          <cell r="H32" t="str">
            <v>S1309</v>
          </cell>
        </row>
        <row r="33">
          <cell r="B33" t="str">
            <v>23306</v>
          </cell>
          <cell r="C33" t="str">
            <v>23061</v>
          </cell>
          <cell r="D33" t="str">
            <v>MASQUE AQUA TONIC RAISIN T50ml</v>
          </cell>
          <cell r="E33">
            <v>0</v>
          </cell>
          <cell r="G33" t="str">
            <v>N0708</v>
          </cell>
          <cell r="H33" t="str">
            <v>S1309</v>
          </cell>
        </row>
        <row r="34">
          <cell r="B34" t="str">
            <v>23438</v>
          </cell>
          <cell r="C34" t="str">
            <v>23061</v>
          </cell>
          <cell r="D34" t="str">
            <v>MASQUE AQUA TONIC RAISIN T50ml</v>
          </cell>
          <cell r="E34">
            <v>0</v>
          </cell>
          <cell r="G34" t="str">
            <v>N0706</v>
          </cell>
          <cell r="H34" t="str">
            <v>S1309</v>
          </cell>
        </row>
        <row r="35">
          <cell r="B35" t="str">
            <v>23571</v>
          </cell>
          <cell r="C35" t="str">
            <v>23061</v>
          </cell>
          <cell r="D35" t="str">
            <v>MASQUE AQUA TONIC RAISIN T50ml</v>
          </cell>
          <cell r="E35">
            <v>0</v>
          </cell>
          <cell r="G35" t="str">
            <v>N0706</v>
          </cell>
          <cell r="H35" t="str">
            <v>S1309</v>
          </cell>
        </row>
        <row r="36">
          <cell r="B36" t="str">
            <v>39130</v>
          </cell>
          <cell r="C36" t="str">
            <v>39130</v>
          </cell>
          <cell r="D36" t="str">
            <v>MASQUE CITRON 3MINS T50ml</v>
          </cell>
          <cell r="E36">
            <v>0</v>
          </cell>
          <cell r="F36" t="str">
            <v>REF</v>
          </cell>
          <cell r="G36" t="str">
            <v>N1003</v>
          </cell>
          <cell r="H36" t="str">
            <v>S1309</v>
          </cell>
        </row>
        <row r="37">
          <cell r="B37" t="str">
            <v>39292</v>
          </cell>
          <cell r="C37" t="str">
            <v>39130</v>
          </cell>
          <cell r="D37" t="str">
            <v>MASQUE CITRON 3MINS T50ml</v>
          </cell>
          <cell r="E37">
            <v>0</v>
          </cell>
          <cell r="G37" t="str">
            <v>N1003</v>
          </cell>
          <cell r="H37" t="str">
            <v>S1309</v>
          </cell>
        </row>
        <row r="38">
          <cell r="B38" t="str">
            <v>39487</v>
          </cell>
          <cell r="C38" t="str">
            <v>39130</v>
          </cell>
          <cell r="D38" t="str">
            <v>MASQUE CITRON 3MINS T50ml</v>
          </cell>
          <cell r="E38">
            <v>0</v>
          </cell>
          <cell r="G38" t="str">
            <v>N1003</v>
          </cell>
          <cell r="H38" t="str">
            <v>S1309</v>
          </cell>
        </row>
        <row r="39">
          <cell r="B39" t="str">
            <v>39653</v>
          </cell>
          <cell r="C39" t="str">
            <v>39130</v>
          </cell>
          <cell r="D39" t="str">
            <v>MASQUE CITRON 3MINS T50ml</v>
          </cell>
          <cell r="E39">
            <v>0</v>
          </cell>
          <cell r="G39" t="str">
            <v>N1003</v>
          </cell>
          <cell r="H39" t="str">
            <v>S1309</v>
          </cell>
        </row>
        <row r="40">
          <cell r="B40" t="str">
            <v>36079</v>
          </cell>
          <cell r="C40" t="str">
            <v>36079</v>
          </cell>
          <cell r="D40" t="str">
            <v>COTONS DEMAQUILLANTS</v>
          </cell>
          <cell r="E40">
            <v>0</v>
          </cell>
          <cell r="F40" t="str">
            <v>REF</v>
          </cell>
          <cell r="G40" t="str">
            <v>N1701</v>
          </cell>
        </row>
        <row r="41">
          <cell r="B41" t="str">
            <v>68612</v>
          </cell>
          <cell r="C41" t="str">
            <v>68612</v>
          </cell>
          <cell r="D41" t="str">
            <v>EPONGE FDT LATEX ACCESS MAQ</v>
          </cell>
          <cell r="E41">
            <v>0</v>
          </cell>
          <cell r="F41" t="str">
            <v>REF</v>
          </cell>
          <cell r="G41" t="str">
            <v>N0902</v>
          </cell>
          <cell r="H41" t="str">
            <v>S1704</v>
          </cell>
        </row>
        <row r="42">
          <cell r="B42" t="str">
            <v>57040</v>
          </cell>
          <cell r="C42" t="str">
            <v>57040</v>
          </cell>
          <cell r="D42" t="str">
            <v>EPONGE FOND DE TEINT CN3</v>
          </cell>
          <cell r="E42">
            <v>0</v>
          </cell>
          <cell r="F42" t="str">
            <v>REF</v>
          </cell>
          <cell r="G42" t="str">
            <v>N1704</v>
          </cell>
        </row>
        <row r="43">
          <cell r="B43" t="str">
            <v>40616</v>
          </cell>
          <cell r="C43" t="str">
            <v>40616</v>
          </cell>
          <cell r="D43" t="str">
            <v>EPONGE PHYSIONOMISTE YR</v>
          </cell>
          <cell r="E43">
            <v>0</v>
          </cell>
          <cell r="F43" t="str">
            <v>REF</v>
          </cell>
          <cell r="G43" t="str">
            <v>N1402</v>
          </cell>
        </row>
        <row r="44">
          <cell r="B44" t="str">
            <v>40952</v>
          </cell>
          <cell r="C44" t="str">
            <v>40952</v>
          </cell>
          <cell r="D44" t="str">
            <v>HOUPPETTE POUDRE YR</v>
          </cell>
          <cell r="E44">
            <v>0</v>
          </cell>
          <cell r="F44" t="str">
            <v>REF</v>
          </cell>
          <cell r="G44" t="str">
            <v>N1402</v>
          </cell>
          <cell r="H44" t="str">
            <v>S1704</v>
          </cell>
        </row>
        <row r="45">
          <cell r="B45" t="str">
            <v>59407</v>
          </cell>
          <cell r="C45" t="str">
            <v>59407</v>
          </cell>
          <cell r="D45" t="str">
            <v>KIT MINI APPLICATEURS YEUX CN3</v>
          </cell>
          <cell r="E45">
            <v>0</v>
          </cell>
          <cell r="F45" t="str">
            <v>REF</v>
          </cell>
          <cell r="G45" t="str">
            <v>N1704</v>
          </cell>
        </row>
        <row r="46">
          <cell r="B46" t="str">
            <v>72289</v>
          </cell>
          <cell r="C46" t="str">
            <v>72289</v>
          </cell>
          <cell r="D46" t="str">
            <v>MIROIR DE POCHE ACCESS MAQ YR</v>
          </cell>
          <cell r="E46">
            <v>0</v>
          </cell>
          <cell r="F46" t="str">
            <v>REF</v>
          </cell>
          <cell r="G46" t="str">
            <v>N0902</v>
          </cell>
          <cell r="H46" t="str">
            <v>S1709</v>
          </cell>
        </row>
        <row r="47">
          <cell r="B47" t="str">
            <v>72686</v>
          </cell>
          <cell r="C47" t="str">
            <v>72686</v>
          </cell>
          <cell r="D47" t="str">
            <v>PINCE A EPILER ACCESS MAQ YR</v>
          </cell>
          <cell r="E47">
            <v>0</v>
          </cell>
          <cell r="F47" t="str">
            <v>REF</v>
          </cell>
          <cell r="G47" t="str">
            <v>N0902</v>
          </cell>
          <cell r="H47" t="str">
            <v>S1707</v>
          </cell>
        </row>
        <row r="48">
          <cell r="B48" t="str">
            <v>27206</v>
          </cell>
          <cell r="C48" t="str">
            <v>27206</v>
          </cell>
          <cell r="D48" t="str">
            <v>PINCE A EPILER CN3</v>
          </cell>
          <cell r="E48" t="str">
            <v>*</v>
          </cell>
          <cell r="F48" t="str">
            <v>REF</v>
          </cell>
          <cell r="G48" t="str">
            <v>N1707</v>
          </cell>
        </row>
        <row r="49">
          <cell r="B49" t="str">
            <v>70710</v>
          </cell>
          <cell r="C49" t="str">
            <v>70710</v>
          </cell>
          <cell r="D49" t="str">
            <v>PINCEAU ANTI-CERNES ACCESS MAQ YR</v>
          </cell>
          <cell r="E49">
            <v>0</v>
          </cell>
          <cell r="F49" t="str">
            <v>REF</v>
          </cell>
          <cell r="G49" t="str">
            <v>N0902</v>
          </cell>
          <cell r="H49" t="str">
            <v>S1704</v>
          </cell>
        </row>
        <row r="50">
          <cell r="B50" t="str">
            <v>71259</v>
          </cell>
          <cell r="C50" t="str">
            <v>71259</v>
          </cell>
          <cell r="D50" t="str">
            <v>PINCEAU BISEAUTE ACCESS MAQ YR</v>
          </cell>
          <cell r="E50">
            <v>0</v>
          </cell>
          <cell r="F50" t="str">
            <v>REF</v>
          </cell>
          <cell r="G50" t="str">
            <v>N0902</v>
          </cell>
          <cell r="H50" t="str">
            <v>S1704</v>
          </cell>
        </row>
        <row r="51">
          <cell r="B51" t="str">
            <v>69285</v>
          </cell>
          <cell r="C51" t="str">
            <v>69285</v>
          </cell>
          <cell r="D51" t="str">
            <v>PINCEAU BLUSH ACCESS MAQ YR</v>
          </cell>
          <cell r="E51">
            <v>0</v>
          </cell>
          <cell r="F51" t="str">
            <v>REF</v>
          </cell>
          <cell r="G51" t="str">
            <v>N0902</v>
          </cell>
          <cell r="H51" t="str">
            <v>S1704</v>
          </cell>
        </row>
        <row r="52">
          <cell r="B52" t="str">
            <v>54297</v>
          </cell>
          <cell r="C52" t="str">
            <v>54297</v>
          </cell>
          <cell r="D52" t="str">
            <v>PINCEAU BLUSH CN3</v>
          </cell>
          <cell r="E52">
            <v>0</v>
          </cell>
          <cell r="F52" t="str">
            <v>REF</v>
          </cell>
          <cell r="G52" t="str">
            <v>N1704</v>
          </cell>
        </row>
        <row r="53">
          <cell r="B53" t="str">
            <v>70101</v>
          </cell>
          <cell r="C53" t="str">
            <v>70101</v>
          </cell>
          <cell r="D53" t="str">
            <v>PINCEAU BROSSE PEIGNE ACCESS MAQ YR</v>
          </cell>
          <cell r="E53">
            <v>0</v>
          </cell>
          <cell r="F53" t="str">
            <v>REF</v>
          </cell>
          <cell r="G53" t="str">
            <v>N0902</v>
          </cell>
          <cell r="H53" t="str">
            <v>S1704</v>
          </cell>
        </row>
        <row r="54">
          <cell r="B54" t="str">
            <v>51643</v>
          </cell>
          <cell r="C54" t="str">
            <v>51643</v>
          </cell>
          <cell r="D54" t="str">
            <v>PINCEAU CONTOURS YR</v>
          </cell>
          <cell r="E54">
            <v>0</v>
          </cell>
          <cell r="F54" t="str">
            <v>REF</v>
          </cell>
          <cell r="G54" t="str">
            <v>N1502</v>
          </cell>
          <cell r="H54" t="str">
            <v>S1704</v>
          </cell>
        </row>
        <row r="55">
          <cell r="B55" t="str">
            <v>55237</v>
          </cell>
          <cell r="C55" t="str">
            <v>55237</v>
          </cell>
          <cell r="D55" t="str">
            <v>PINCEAU CORRECTEUR CN3</v>
          </cell>
          <cell r="E55">
            <v>0</v>
          </cell>
          <cell r="F55" t="str">
            <v>REF</v>
          </cell>
          <cell r="G55" t="str">
            <v>N1704</v>
          </cell>
        </row>
        <row r="56">
          <cell r="B56" t="str">
            <v>71586</v>
          </cell>
          <cell r="C56" t="str">
            <v>71586</v>
          </cell>
          <cell r="D56" t="str">
            <v>PINCEAU CREUX PAUPIERES ACCESS MAQ YR</v>
          </cell>
          <cell r="E56">
            <v>0</v>
          </cell>
          <cell r="F56" t="str">
            <v>REF</v>
          </cell>
          <cell r="G56" t="str">
            <v>N0902</v>
          </cell>
          <cell r="H56" t="str">
            <v>S1704</v>
          </cell>
        </row>
        <row r="57">
          <cell r="B57" t="str">
            <v>58887</v>
          </cell>
          <cell r="C57" t="str">
            <v>58887</v>
          </cell>
          <cell r="D57" t="str">
            <v>PINCEAU DUO REGARD SCULPTE CN3</v>
          </cell>
          <cell r="E57">
            <v>0</v>
          </cell>
          <cell r="F57" t="str">
            <v>REF</v>
          </cell>
          <cell r="G57" t="str">
            <v>N1704</v>
          </cell>
        </row>
        <row r="58">
          <cell r="B58" t="str">
            <v>55771</v>
          </cell>
          <cell r="C58" t="str">
            <v>55771</v>
          </cell>
          <cell r="D58" t="str">
            <v>PINCEAU FDT NUDE CN3</v>
          </cell>
          <cell r="E58" t="str">
            <v>*</v>
          </cell>
          <cell r="F58" t="str">
            <v>REF</v>
          </cell>
          <cell r="G58" t="str">
            <v>N1704</v>
          </cell>
        </row>
        <row r="59">
          <cell r="B59" t="str">
            <v>56317</v>
          </cell>
          <cell r="C59" t="str">
            <v>56317</v>
          </cell>
          <cell r="D59" t="str">
            <v>PINCEAU FDT PERFECTEUR CN3</v>
          </cell>
          <cell r="E59">
            <v>0</v>
          </cell>
          <cell r="F59" t="str">
            <v>REF</v>
          </cell>
          <cell r="G59" t="str">
            <v>N1704</v>
          </cell>
        </row>
        <row r="60">
          <cell r="B60" t="str">
            <v>53179</v>
          </cell>
          <cell r="C60" t="str">
            <v>53179</v>
          </cell>
          <cell r="D60" t="str">
            <v>PINCEAU FDT UNIVERSEL CN3</v>
          </cell>
          <cell r="E60" t="str">
            <v>*</v>
          </cell>
          <cell r="F60" t="str">
            <v>REF</v>
          </cell>
          <cell r="G60" t="str">
            <v>N1704</v>
          </cell>
        </row>
        <row r="61">
          <cell r="B61" t="str">
            <v>70458</v>
          </cell>
          <cell r="C61" t="str">
            <v>70458</v>
          </cell>
          <cell r="D61" t="str">
            <v>1,92</v>
          </cell>
          <cell r="E61">
            <v>0</v>
          </cell>
          <cell r="F61" t="str">
            <v>REF</v>
          </cell>
          <cell r="G61" t="str">
            <v>N0902</v>
          </cell>
          <cell r="H61" t="str">
            <v>S1704</v>
          </cell>
        </row>
        <row r="62">
          <cell r="B62" t="str">
            <v>74834</v>
          </cell>
          <cell r="C62" t="str">
            <v>74834</v>
          </cell>
          <cell r="D62" t="str">
            <v>PINCEAU KABUKI ACCESS MAQ YR</v>
          </cell>
          <cell r="E62">
            <v>0</v>
          </cell>
          <cell r="F62" t="str">
            <v>REF</v>
          </cell>
          <cell r="G62" t="str">
            <v>N0909</v>
          </cell>
          <cell r="H62" t="str">
            <v>S1704</v>
          </cell>
        </row>
        <row r="63">
          <cell r="B63" t="str">
            <v>54778</v>
          </cell>
          <cell r="C63" t="str">
            <v>54778</v>
          </cell>
          <cell r="D63" t="str">
            <v>PINCEAU KABUKI RETRACTABLE CN3</v>
          </cell>
          <cell r="E63">
            <v>0</v>
          </cell>
          <cell r="F63" t="str">
            <v>REF</v>
          </cell>
          <cell r="G63" t="str">
            <v>N1709</v>
          </cell>
        </row>
        <row r="64">
          <cell r="B64" t="str">
            <v>60226</v>
          </cell>
          <cell r="C64" t="str">
            <v>60226</v>
          </cell>
          <cell r="D64" t="str">
            <v>PINCEAU LEVRES CN3</v>
          </cell>
          <cell r="E64">
            <v>0</v>
          </cell>
          <cell r="F64" t="str">
            <v>REF</v>
          </cell>
          <cell r="G64" t="str">
            <v>N1704</v>
          </cell>
        </row>
        <row r="65">
          <cell r="B65" t="str">
            <v>69812</v>
          </cell>
          <cell r="C65" t="str">
            <v>69812</v>
          </cell>
          <cell r="D65" t="str">
            <v>PINCEAU LEVRES RETRACTAB ACCES MAQ</v>
          </cell>
          <cell r="E65">
            <v>0</v>
          </cell>
          <cell r="F65" t="str">
            <v>REF</v>
          </cell>
          <cell r="G65" t="str">
            <v>N0902</v>
          </cell>
          <cell r="H65" t="str">
            <v>S1704</v>
          </cell>
        </row>
        <row r="66">
          <cell r="B66" t="str">
            <v>69570</v>
          </cell>
          <cell r="C66" t="str">
            <v>69570</v>
          </cell>
          <cell r="D66" t="str">
            <v>PINCEAU OMBREUR ACCESS MAQ YR</v>
          </cell>
          <cell r="E66">
            <v>0</v>
          </cell>
          <cell r="F66" t="str">
            <v>REF</v>
          </cell>
          <cell r="G66" t="str">
            <v>N0902</v>
          </cell>
          <cell r="H66" t="str">
            <v>S1409</v>
          </cell>
        </row>
        <row r="67">
          <cell r="B67" t="str">
            <v>82335</v>
          </cell>
          <cell r="C67" t="str">
            <v>82335</v>
          </cell>
          <cell r="D67" t="str">
            <v>PINCEAU OMBREUR MOUSSE ACCES MAQ YR</v>
          </cell>
          <cell r="E67">
            <v>0</v>
          </cell>
          <cell r="F67" t="str">
            <v>REF</v>
          </cell>
          <cell r="G67" t="str">
            <v>N0902</v>
          </cell>
          <cell r="H67" t="str">
            <v>S1409</v>
          </cell>
        </row>
        <row r="68">
          <cell r="B68" t="str">
            <v>57604</v>
          </cell>
          <cell r="C68" t="str">
            <v>57604</v>
          </cell>
          <cell r="D68" t="str">
            <v>PINCEAU PAUPIERES TRACEURS CN3</v>
          </cell>
          <cell r="E68">
            <v>0</v>
          </cell>
          <cell r="F68" t="str">
            <v>REF</v>
          </cell>
          <cell r="G68" t="str">
            <v>N1704</v>
          </cell>
        </row>
        <row r="69">
          <cell r="B69" t="str">
            <v>58271</v>
          </cell>
          <cell r="C69" t="str">
            <v>58271</v>
          </cell>
          <cell r="D69" t="str">
            <v>PINCEAU PAUPIERES UNIV CN3</v>
          </cell>
          <cell r="E69">
            <v>0</v>
          </cell>
          <cell r="F69" t="str">
            <v>REF</v>
          </cell>
          <cell r="G69" t="str">
            <v>N1704</v>
          </cell>
        </row>
        <row r="70">
          <cell r="B70" t="str">
            <v>71023</v>
          </cell>
          <cell r="C70" t="str">
            <v>71023</v>
          </cell>
          <cell r="D70" t="str">
            <v>PINCEAU PLAT ACCESS MAQ YR</v>
          </cell>
          <cell r="E70">
            <v>0</v>
          </cell>
          <cell r="F70" t="str">
            <v>REF</v>
          </cell>
          <cell r="G70" t="str">
            <v>N0902</v>
          </cell>
          <cell r="H70" t="str">
            <v>S1509</v>
          </cell>
        </row>
        <row r="71">
          <cell r="B71" t="str">
            <v>30048</v>
          </cell>
          <cell r="C71" t="str">
            <v>30048</v>
          </cell>
          <cell r="D71" t="str">
            <v>PINCEAU PLAT YR</v>
          </cell>
          <cell r="E71">
            <v>0</v>
          </cell>
          <cell r="F71" t="str">
            <v>REF</v>
          </cell>
          <cell r="G71" t="str">
            <v>N1509</v>
          </cell>
          <cell r="H71" t="str">
            <v>S1704</v>
          </cell>
        </row>
        <row r="72">
          <cell r="B72" t="str">
            <v>88960</v>
          </cell>
          <cell r="C72" t="str">
            <v>88960</v>
          </cell>
          <cell r="D72" t="str">
            <v>PINCEAU POLISSOIR YR</v>
          </cell>
          <cell r="E72">
            <v>0</v>
          </cell>
          <cell r="F72" t="str">
            <v>REF</v>
          </cell>
          <cell r="G72" t="str">
            <v>N1502</v>
          </cell>
          <cell r="H72" t="str">
            <v>S1704</v>
          </cell>
        </row>
        <row r="73">
          <cell r="B73" t="str">
            <v>68820</v>
          </cell>
          <cell r="C73" t="str">
            <v>68820</v>
          </cell>
          <cell r="D73" t="str">
            <v>PINCEAU POUDRE ACCESS MAQ YR</v>
          </cell>
          <cell r="E73">
            <v>0</v>
          </cell>
          <cell r="F73" t="str">
            <v>REF</v>
          </cell>
          <cell r="G73" t="str">
            <v>N0902</v>
          </cell>
          <cell r="H73" t="str">
            <v>S1704</v>
          </cell>
        </row>
        <row r="74">
          <cell r="B74" t="str">
            <v>53914</v>
          </cell>
          <cell r="C74" t="str">
            <v>53914</v>
          </cell>
          <cell r="D74" t="str">
            <v>PINCEAU POUDRE CN3</v>
          </cell>
          <cell r="E74">
            <v>0</v>
          </cell>
          <cell r="F74" t="str">
            <v>REF</v>
          </cell>
          <cell r="G74" t="str">
            <v>N1704</v>
          </cell>
        </row>
        <row r="75">
          <cell r="B75" t="str">
            <v>69101</v>
          </cell>
          <cell r="C75" t="str">
            <v>69101</v>
          </cell>
          <cell r="D75" t="str">
            <v>PINCEAU POUDRE RETRACTAB ACCES MAQ YR</v>
          </cell>
          <cell r="E75">
            <v>0</v>
          </cell>
          <cell r="F75" t="str">
            <v>REF</v>
          </cell>
          <cell r="G75" t="str">
            <v>N0902</v>
          </cell>
          <cell r="H75" t="str">
            <v>S1709</v>
          </cell>
        </row>
        <row r="76">
          <cell r="B76" t="str">
            <v>88289</v>
          </cell>
          <cell r="C76" t="str">
            <v>88289</v>
          </cell>
          <cell r="D76" t="str">
            <v>PINCEAU SMOKY DOUBLE EMBOUT YR</v>
          </cell>
          <cell r="E76">
            <v>0</v>
          </cell>
          <cell r="F76" t="str">
            <v>REF</v>
          </cell>
          <cell r="G76" t="str">
            <v>N1409</v>
          </cell>
          <cell r="H76" t="str">
            <v>S1704</v>
          </cell>
        </row>
        <row r="77">
          <cell r="B77" t="str">
            <v>09707</v>
          </cell>
          <cell r="C77" t="str">
            <v>09707</v>
          </cell>
          <cell r="D77" t="str">
            <v>SEPARE ORTEILS</v>
          </cell>
          <cell r="E77">
            <v>0</v>
          </cell>
          <cell r="F77" t="str">
            <v>REF</v>
          </cell>
          <cell r="G77" t="str">
            <v>N1506</v>
          </cell>
        </row>
        <row r="78">
          <cell r="B78" t="str">
            <v>71914</v>
          </cell>
          <cell r="C78" t="str">
            <v>71914</v>
          </cell>
          <cell r="D78" t="str">
            <v>SET APPLICATEUR MOUSSE ACCES MAQ YR</v>
          </cell>
          <cell r="E78">
            <v>0</v>
          </cell>
          <cell r="F78" t="str">
            <v>REF</v>
          </cell>
          <cell r="G78" t="str">
            <v>N0902</v>
          </cell>
          <cell r="H78" t="str">
            <v>S1704</v>
          </cell>
        </row>
        <row r="79">
          <cell r="B79" t="str">
            <v>72884</v>
          </cell>
          <cell r="C79" t="str">
            <v>72884</v>
          </cell>
          <cell r="D79" t="str">
            <v>TAILLE CRAYONS ACCESS MAQ</v>
          </cell>
          <cell r="E79">
            <v>0</v>
          </cell>
          <cell r="F79" t="str">
            <v>REF</v>
          </cell>
          <cell r="G79" t="str">
            <v>N0902</v>
          </cell>
          <cell r="H79" t="str">
            <v>S1606</v>
          </cell>
        </row>
        <row r="80">
          <cell r="B80" t="str">
            <v>58980</v>
          </cell>
          <cell r="C80" t="str">
            <v>58980</v>
          </cell>
          <cell r="D80" t="str">
            <v>TAILLE-CRAYONS</v>
          </cell>
          <cell r="E80">
            <v>0</v>
          </cell>
          <cell r="F80" t="str">
            <v>REF</v>
          </cell>
          <cell r="G80" t="str">
            <v>N1606</v>
          </cell>
        </row>
        <row r="81">
          <cell r="B81" t="str">
            <v>75321</v>
          </cell>
          <cell r="C81" t="str">
            <v>75321</v>
          </cell>
          <cell r="D81" t="str">
            <v>ACCESSOIRE MINCEUR DETOX</v>
          </cell>
          <cell r="E81">
            <v>0</v>
          </cell>
          <cell r="F81" t="str">
            <v>REF</v>
          </cell>
          <cell r="G81" t="str">
            <v>A1201</v>
          </cell>
          <cell r="H81" t="str">
            <v>S1207</v>
          </cell>
        </row>
        <row r="82">
          <cell r="B82" t="str">
            <v>29628</v>
          </cell>
          <cell r="C82" t="str">
            <v>29628</v>
          </cell>
          <cell r="D82" t="str">
            <v>BROSSE  A ONGLES</v>
          </cell>
          <cell r="E82">
            <v>0</v>
          </cell>
          <cell r="F82" t="str">
            <v>REF</v>
          </cell>
          <cell r="G82" t="str">
            <v>N1104</v>
          </cell>
          <cell r="H82" t="str">
            <v>S1707</v>
          </cell>
        </row>
        <row r="83">
          <cell r="B83" t="str">
            <v>70971</v>
          </cell>
          <cell r="C83" t="str">
            <v>70971</v>
          </cell>
          <cell r="D83" t="str">
            <v>COUPE ONGLES</v>
          </cell>
          <cell r="E83">
            <v>0</v>
          </cell>
          <cell r="F83" t="str">
            <v>REF</v>
          </cell>
          <cell r="G83" t="str">
            <v>N1104</v>
          </cell>
          <cell r="H83" t="str">
            <v>S1506</v>
          </cell>
        </row>
        <row r="84">
          <cell r="B84" t="str">
            <v>29902</v>
          </cell>
          <cell r="C84" t="str">
            <v>29902</v>
          </cell>
          <cell r="D84" t="str">
            <v>GANT EXFOLIANT</v>
          </cell>
          <cell r="E84">
            <v>0</v>
          </cell>
          <cell r="F84" t="str">
            <v>REF</v>
          </cell>
          <cell r="G84" t="str">
            <v>N1103</v>
          </cell>
          <cell r="H84" t="str">
            <v>S1803</v>
          </cell>
        </row>
        <row r="85">
          <cell r="B85" t="str">
            <v>71241</v>
          </cell>
          <cell r="C85" t="str">
            <v>71241</v>
          </cell>
          <cell r="D85" t="str">
            <v>PIERRE PONCE YR</v>
          </cell>
          <cell r="E85">
            <v>0</v>
          </cell>
          <cell r="F85" t="str">
            <v>REF</v>
          </cell>
          <cell r="G85" t="str">
            <v>N1104</v>
          </cell>
          <cell r="H85" t="str">
            <v>S1707</v>
          </cell>
        </row>
        <row r="86">
          <cell r="B86" t="str">
            <v>29787</v>
          </cell>
          <cell r="C86" t="str">
            <v>29787</v>
          </cell>
          <cell r="D86" t="str">
            <v>RAPE A PIED STD</v>
          </cell>
          <cell r="E86">
            <v>0</v>
          </cell>
          <cell r="F86" t="str">
            <v>REF</v>
          </cell>
          <cell r="G86" t="str">
            <v>N1104</v>
          </cell>
          <cell r="H86" t="str">
            <v>S1707</v>
          </cell>
        </row>
        <row r="87">
          <cell r="B87" t="str">
            <v>71179</v>
          </cell>
          <cell r="C87" t="str">
            <v>71179</v>
          </cell>
          <cell r="D87" t="str">
            <v>SEPARE-ORTEILS</v>
          </cell>
          <cell r="E87">
            <v>0</v>
          </cell>
          <cell r="F87" t="str">
            <v>REF</v>
          </cell>
          <cell r="G87" t="str">
            <v>N1104</v>
          </cell>
          <cell r="H87" t="str">
            <v>S1506</v>
          </cell>
        </row>
        <row r="88">
          <cell r="B88" t="str">
            <v>68670</v>
          </cell>
          <cell r="C88" t="str">
            <v>68670</v>
          </cell>
          <cell r="D88" t="str">
            <v>EPONGE KONJAC ACCESSOIRES</v>
          </cell>
          <cell r="E88" t="str">
            <v>*</v>
          </cell>
          <cell r="F88" t="str">
            <v>REF</v>
          </cell>
          <cell r="G88" t="str">
            <v>N1803</v>
          </cell>
        </row>
        <row r="89">
          <cell r="B89" t="str">
            <v>69347</v>
          </cell>
          <cell r="C89" t="str">
            <v>69347</v>
          </cell>
          <cell r="D89" t="str">
            <v>GANT DEMAQUILLANT</v>
          </cell>
          <cell r="E89">
            <v>0</v>
          </cell>
          <cell r="F89" t="str">
            <v>REF</v>
          </cell>
          <cell r="G89" t="str">
            <v>N1709</v>
          </cell>
        </row>
        <row r="90">
          <cell r="B90" t="str">
            <v>86113</v>
          </cell>
          <cell r="C90" t="str">
            <v>86415</v>
          </cell>
          <cell r="D90" t="str">
            <v>EPONGE DE DOUCHE VAD</v>
          </cell>
          <cell r="E90">
            <v>0</v>
          </cell>
          <cell r="G90" t="str">
            <v>N1105</v>
          </cell>
          <cell r="H90" t="str">
            <v>S1803</v>
          </cell>
        </row>
        <row r="91">
          <cell r="B91" t="str">
            <v>86415</v>
          </cell>
          <cell r="C91" t="str">
            <v>86415</v>
          </cell>
          <cell r="D91" t="str">
            <v>EPONGE DE DOUCHE VPM</v>
          </cell>
          <cell r="E91">
            <v>0</v>
          </cell>
          <cell r="F91" t="str">
            <v>REF</v>
          </cell>
          <cell r="G91" t="str">
            <v>N1105</v>
          </cell>
          <cell r="H91" t="str">
            <v>S1803</v>
          </cell>
        </row>
        <row r="92">
          <cell r="B92" t="str">
            <v>19169</v>
          </cell>
          <cell r="C92" t="str">
            <v>19169</v>
          </cell>
          <cell r="D92" t="str">
            <v>BLOC POLISSOIR</v>
          </cell>
          <cell r="E92">
            <v>0</v>
          </cell>
          <cell r="F92" t="str">
            <v>REF</v>
          </cell>
          <cell r="G92" t="str">
            <v>N1506</v>
          </cell>
        </row>
        <row r="93">
          <cell r="B93" t="str">
            <v>20268</v>
          </cell>
          <cell r="C93" t="str">
            <v>20268</v>
          </cell>
          <cell r="D93" t="str">
            <v>COUPE ONGLE MAINS ET PIEDS</v>
          </cell>
          <cell r="E93">
            <v>0</v>
          </cell>
          <cell r="F93" t="str">
            <v>REF</v>
          </cell>
          <cell r="G93" t="str">
            <v>N1506</v>
          </cell>
          <cell r="H93" t="str">
            <v>S1704</v>
          </cell>
        </row>
        <row r="94">
          <cell r="B94" t="str">
            <v>44192</v>
          </cell>
          <cell r="C94" t="str">
            <v>44192</v>
          </cell>
          <cell r="D94" t="str">
            <v>COUPE ONGLES CN3</v>
          </cell>
          <cell r="E94">
            <v>0</v>
          </cell>
          <cell r="F94" t="str">
            <v>REF</v>
          </cell>
          <cell r="G94" t="str">
            <v>N1704</v>
          </cell>
        </row>
        <row r="95">
          <cell r="B95" t="str">
            <v>74242</v>
          </cell>
          <cell r="C95" t="str">
            <v>74242</v>
          </cell>
          <cell r="D95" t="str">
            <v>KIT BATONNET CUTICULE ACCES MANUC</v>
          </cell>
          <cell r="E95">
            <v>0</v>
          </cell>
          <cell r="F95" t="str">
            <v>REF</v>
          </cell>
          <cell r="G95" t="str">
            <v>N0902</v>
          </cell>
        </row>
        <row r="96">
          <cell r="B96" t="str">
            <v>73174</v>
          </cell>
          <cell r="C96" t="str">
            <v>73174</v>
          </cell>
          <cell r="D96" t="str">
            <v>KIT LIMES PROF ACCESS MANUCURE YR</v>
          </cell>
          <cell r="E96">
            <v>0</v>
          </cell>
          <cell r="F96" t="str">
            <v>REF</v>
          </cell>
          <cell r="G96" t="str">
            <v>N0902</v>
          </cell>
          <cell r="H96" t="str">
            <v>S1506</v>
          </cell>
        </row>
        <row r="97">
          <cell r="B97" t="str">
            <v>73560</v>
          </cell>
          <cell r="C97" t="str">
            <v>73560</v>
          </cell>
          <cell r="D97" t="str">
            <v>KIT MINI LIMES ACCESS MANUCURE YR</v>
          </cell>
          <cell r="E97">
            <v>0</v>
          </cell>
          <cell r="F97" t="str">
            <v>REF</v>
          </cell>
          <cell r="G97" t="str">
            <v>N0902</v>
          </cell>
          <cell r="H97" t="str">
            <v>S1506</v>
          </cell>
        </row>
        <row r="98">
          <cell r="B98" t="str">
            <v>60789</v>
          </cell>
          <cell r="C98" t="str">
            <v>60789</v>
          </cell>
          <cell r="D98" t="str">
            <v>LIME EN VERRE CN3</v>
          </cell>
          <cell r="E98">
            <v>0</v>
          </cell>
          <cell r="F98" t="str">
            <v>REF</v>
          </cell>
          <cell r="G98" t="str">
            <v>N1704</v>
          </cell>
        </row>
        <row r="99">
          <cell r="B99" t="str">
            <v>19563</v>
          </cell>
          <cell r="C99" t="str">
            <v>19563</v>
          </cell>
          <cell r="D99" t="str">
            <v>LIMES PROFESSIONNELLES</v>
          </cell>
          <cell r="E99">
            <v>0</v>
          </cell>
          <cell r="F99" t="str">
            <v>REF</v>
          </cell>
          <cell r="G99" t="str">
            <v>N1506</v>
          </cell>
          <cell r="H99" t="str">
            <v>S1704</v>
          </cell>
        </row>
        <row r="100">
          <cell r="B100" t="str">
            <v>19944</v>
          </cell>
          <cell r="C100" t="str">
            <v>19944</v>
          </cell>
          <cell r="D100" t="str">
            <v>MINI LIMES</v>
          </cell>
          <cell r="E100">
            <v>0</v>
          </cell>
          <cell r="F100" t="str">
            <v>REF</v>
          </cell>
          <cell r="G100" t="str">
            <v>N1506</v>
          </cell>
        </row>
        <row r="101">
          <cell r="B101" t="str">
            <v>45187</v>
          </cell>
          <cell r="C101" t="str">
            <v>45187</v>
          </cell>
          <cell r="D101" t="str">
            <v>NAIL ART DOTTER</v>
          </cell>
          <cell r="E101">
            <v>0</v>
          </cell>
          <cell r="F101" t="str">
            <v>REF</v>
          </cell>
          <cell r="G101" t="str">
            <v>N1308</v>
          </cell>
          <cell r="H101" t="str">
            <v>S1506</v>
          </cell>
        </row>
        <row r="102">
          <cell r="B102" t="str">
            <v>17877</v>
          </cell>
          <cell r="C102" t="str">
            <v>17877</v>
          </cell>
          <cell r="D102" t="str">
            <v>NAIL DOTTER DOUBLE EMBOUT</v>
          </cell>
          <cell r="E102">
            <v>0</v>
          </cell>
          <cell r="F102" t="str">
            <v>REF</v>
          </cell>
          <cell r="G102" t="str">
            <v>N1506</v>
          </cell>
          <cell r="H102" t="str">
            <v>S1704</v>
          </cell>
        </row>
        <row r="103">
          <cell r="B103" t="str">
            <v>55664</v>
          </cell>
          <cell r="C103" t="str">
            <v>55664</v>
          </cell>
          <cell r="D103" t="str">
            <v>NAIL TAPES</v>
          </cell>
          <cell r="E103">
            <v>0</v>
          </cell>
          <cell r="F103" t="str">
            <v>REF</v>
          </cell>
          <cell r="G103" t="str">
            <v>N1511</v>
          </cell>
          <cell r="H103" t="str">
            <v>S1801</v>
          </cell>
        </row>
        <row r="104">
          <cell r="B104" t="str">
            <v>55518</v>
          </cell>
          <cell r="C104" t="str">
            <v>55518</v>
          </cell>
          <cell r="D104" t="str">
            <v>NAILS TEMPLATE</v>
          </cell>
          <cell r="E104">
            <v>0</v>
          </cell>
          <cell r="F104" t="str">
            <v>REF</v>
          </cell>
          <cell r="G104" t="str">
            <v>N1511</v>
          </cell>
          <cell r="H104" t="str">
            <v>S1801</v>
          </cell>
        </row>
        <row r="105">
          <cell r="B105" t="str">
            <v>18662</v>
          </cell>
          <cell r="C105" t="str">
            <v>18662</v>
          </cell>
          <cell r="D105" t="str">
            <v>PINCEAU EVENTAIL ONGLES</v>
          </cell>
          <cell r="E105">
            <v>0</v>
          </cell>
          <cell r="F105" t="str">
            <v>REF</v>
          </cell>
          <cell r="G105" t="str">
            <v>N1506</v>
          </cell>
          <cell r="H105" t="str">
            <v>S1704</v>
          </cell>
        </row>
        <row r="106">
          <cell r="B106" t="str">
            <v>18206</v>
          </cell>
          <cell r="C106" t="str">
            <v>18206</v>
          </cell>
          <cell r="D106" t="str">
            <v>PINCEAU GRAPHIQUE ONGLES</v>
          </cell>
          <cell r="E106">
            <v>0</v>
          </cell>
          <cell r="F106" t="str">
            <v>REF</v>
          </cell>
          <cell r="G106" t="str">
            <v>N1506</v>
          </cell>
          <cell r="H106" t="str">
            <v>S1704</v>
          </cell>
        </row>
        <row r="107">
          <cell r="B107" t="str">
            <v>18952</v>
          </cell>
          <cell r="C107" t="str">
            <v>18952</v>
          </cell>
          <cell r="D107" t="str">
            <v>PINCEAU LINER ONGLES YR</v>
          </cell>
          <cell r="E107">
            <v>0</v>
          </cell>
          <cell r="F107" t="str">
            <v>REF</v>
          </cell>
          <cell r="G107" t="str">
            <v>N1505</v>
          </cell>
          <cell r="H107" t="str">
            <v>S1704</v>
          </cell>
        </row>
        <row r="108">
          <cell r="B108" t="str">
            <v>73947</v>
          </cell>
          <cell r="C108" t="str">
            <v>73947</v>
          </cell>
          <cell r="D108" t="str">
            <v>POLISSOIR ACCESS MANUCURE YR</v>
          </cell>
          <cell r="E108">
            <v>0</v>
          </cell>
          <cell r="F108" t="str">
            <v>REF</v>
          </cell>
          <cell r="G108" t="str">
            <v>N0902</v>
          </cell>
          <cell r="H108" t="str">
            <v>S1506</v>
          </cell>
        </row>
        <row r="109">
          <cell r="B109" t="str">
            <v>06151</v>
          </cell>
          <cell r="C109" t="str">
            <v>06151</v>
          </cell>
          <cell r="D109" t="str">
            <v>2011 kit active sensitive</v>
          </cell>
          <cell r="E109">
            <v>0</v>
          </cell>
          <cell r="F109" t="str">
            <v>REF</v>
          </cell>
          <cell r="G109" t="str">
            <v>K1108</v>
          </cell>
          <cell r="H109" t="str">
            <v>S1501</v>
          </cell>
        </row>
        <row r="110">
          <cell r="B110" t="str">
            <v>49217</v>
          </cell>
          <cell r="C110" t="str">
            <v>88677</v>
          </cell>
          <cell r="D110" t="str">
            <v>ACT SENS GELEE DEMAQ YX FL150ML</v>
          </cell>
          <cell r="E110">
            <v>0</v>
          </cell>
          <cell r="G110" t="str">
            <v>N1108</v>
          </cell>
          <cell r="H110" t="str">
            <v>S1505</v>
          </cell>
        </row>
        <row r="111">
          <cell r="B111" t="str">
            <v>49323</v>
          </cell>
          <cell r="C111" t="str">
            <v>88677</v>
          </cell>
          <cell r="D111" t="str">
            <v>ACT SENS GELEE DEMAQ YX FL150ML</v>
          </cell>
          <cell r="E111">
            <v>0</v>
          </cell>
          <cell r="G111" t="str">
            <v>N1108</v>
          </cell>
          <cell r="H111" t="str">
            <v>S1505</v>
          </cell>
        </row>
        <row r="112">
          <cell r="B112" t="str">
            <v>49119</v>
          </cell>
          <cell r="C112" t="str">
            <v>88677</v>
          </cell>
          <cell r="D112" t="str">
            <v>ACT SENS GELEE DEMAQ YX FL150ML</v>
          </cell>
          <cell r="E112">
            <v>0</v>
          </cell>
          <cell r="G112" t="str">
            <v>N1108</v>
          </cell>
          <cell r="H112" t="str">
            <v>S1505</v>
          </cell>
        </row>
        <row r="113">
          <cell r="B113" t="str">
            <v>48268</v>
          </cell>
          <cell r="C113" t="str">
            <v>73933</v>
          </cell>
          <cell r="D113" t="str">
            <v>ACT SENS LAIT NETT FL150ML</v>
          </cell>
          <cell r="E113">
            <v>0</v>
          </cell>
          <cell r="G113" t="str">
            <v>N1108</v>
          </cell>
          <cell r="H113" t="str">
            <v>S1505</v>
          </cell>
        </row>
        <row r="114">
          <cell r="B114" t="str">
            <v>48392</v>
          </cell>
          <cell r="C114" t="str">
            <v>73933</v>
          </cell>
          <cell r="D114" t="str">
            <v>ACT SENS LAIT NETT FL150ML</v>
          </cell>
          <cell r="E114">
            <v>0</v>
          </cell>
          <cell r="G114" t="str">
            <v>N1108</v>
          </cell>
          <cell r="H114" t="str">
            <v>S1505</v>
          </cell>
        </row>
        <row r="115">
          <cell r="B115" t="str">
            <v>48543</v>
          </cell>
          <cell r="C115" t="str">
            <v>73933</v>
          </cell>
          <cell r="D115" t="str">
            <v>ACT SENS LAIT NETT FL150ML</v>
          </cell>
          <cell r="E115">
            <v>0</v>
          </cell>
          <cell r="G115" t="str">
            <v>N1108</v>
          </cell>
          <cell r="H115" t="str">
            <v>S1505</v>
          </cell>
        </row>
        <row r="116">
          <cell r="B116" t="str">
            <v>48726</v>
          </cell>
          <cell r="C116" t="str">
            <v>74252</v>
          </cell>
          <cell r="D116" t="str">
            <v>ACT SENS LOTION FL150ML</v>
          </cell>
          <cell r="E116">
            <v>0</v>
          </cell>
          <cell r="G116" t="str">
            <v>N1108</v>
          </cell>
          <cell r="H116" t="str">
            <v>S1505</v>
          </cell>
        </row>
        <row r="117">
          <cell r="B117" t="str">
            <v>48892</v>
          </cell>
          <cell r="C117" t="str">
            <v>74252</v>
          </cell>
          <cell r="D117" t="str">
            <v>ACT SENS LOTION FL150ML</v>
          </cell>
          <cell r="E117">
            <v>0</v>
          </cell>
          <cell r="G117" t="str">
            <v>N1108</v>
          </cell>
          <cell r="H117" t="str">
            <v>S1505</v>
          </cell>
        </row>
        <row r="118">
          <cell r="B118" t="str">
            <v>48988</v>
          </cell>
          <cell r="C118" t="str">
            <v>74252</v>
          </cell>
          <cell r="D118" t="str">
            <v>ACT SENS LOTION FL150ML</v>
          </cell>
          <cell r="E118">
            <v>0</v>
          </cell>
          <cell r="G118" t="str">
            <v>N1108</v>
          </cell>
          <cell r="H118" t="str">
            <v>S1505</v>
          </cell>
        </row>
        <row r="119">
          <cell r="B119" t="str">
            <v>50051</v>
          </cell>
          <cell r="C119" t="str">
            <v>89071</v>
          </cell>
          <cell r="D119" t="str">
            <v>CONTOUR YEUX APAIS AC.SENSIT T15</v>
          </cell>
          <cell r="E119">
            <v>0</v>
          </cell>
          <cell r="G119" t="str">
            <v>N1108</v>
          </cell>
          <cell r="H119" t="str">
            <v>S1505</v>
          </cell>
        </row>
        <row r="120">
          <cell r="B120" t="str">
            <v>50291</v>
          </cell>
          <cell r="C120" t="str">
            <v>89071</v>
          </cell>
          <cell r="D120" t="str">
            <v>CONTOUR YEUX APAIS AC.SENSIT T15</v>
          </cell>
          <cell r="E120">
            <v>0</v>
          </cell>
          <cell r="G120" t="str">
            <v>N1108</v>
          </cell>
          <cell r="H120" t="str">
            <v>S1505</v>
          </cell>
        </row>
        <row r="121">
          <cell r="B121" t="str">
            <v>50518</v>
          </cell>
          <cell r="C121" t="str">
            <v>89071</v>
          </cell>
          <cell r="D121" t="str">
            <v>CONTOUR YEUX APAIS AC.SENSIT T15</v>
          </cell>
          <cell r="E121">
            <v>0</v>
          </cell>
          <cell r="G121" t="str">
            <v>N1108</v>
          </cell>
          <cell r="H121" t="str">
            <v>S1505</v>
          </cell>
        </row>
        <row r="122">
          <cell r="B122" t="str">
            <v>46765</v>
          </cell>
          <cell r="C122" t="str">
            <v>75175</v>
          </cell>
          <cell r="D122" t="str">
            <v>HYDR DERMO APAIS JR AC.SENSIT P50</v>
          </cell>
          <cell r="E122">
            <v>0</v>
          </cell>
          <cell r="G122" t="str">
            <v>N1108</v>
          </cell>
          <cell r="H122" t="str">
            <v>S1505</v>
          </cell>
        </row>
        <row r="123">
          <cell r="B123" t="str">
            <v>47573</v>
          </cell>
          <cell r="C123" t="str">
            <v>75175</v>
          </cell>
          <cell r="D123" t="str">
            <v>HYDR DERMO APAIS JR AC.SENSIT P50</v>
          </cell>
          <cell r="E123">
            <v>0</v>
          </cell>
          <cell r="G123" t="str">
            <v>N1108</v>
          </cell>
          <cell r="H123" t="str">
            <v>S1505</v>
          </cell>
        </row>
        <row r="124">
          <cell r="B124" t="str">
            <v>47711</v>
          </cell>
          <cell r="C124" t="str">
            <v>75175</v>
          </cell>
          <cell r="D124" t="str">
            <v>HYDR DERMO APAIS JR AC.SENSIT P50</v>
          </cell>
          <cell r="E124">
            <v>0</v>
          </cell>
          <cell r="G124" t="str">
            <v>N1108</v>
          </cell>
          <cell r="H124" t="str">
            <v>S1505</v>
          </cell>
        </row>
        <row r="125">
          <cell r="B125" t="str">
            <v>47437</v>
          </cell>
          <cell r="C125" t="str">
            <v>83380</v>
          </cell>
          <cell r="D125" t="str">
            <v>MASQUE T75ml ACT SENSITIVE</v>
          </cell>
          <cell r="E125">
            <v>0</v>
          </cell>
          <cell r="G125" t="str">
            <v>N1108</v>
          </cell>
          <cell r="H125" t="str">
            <v>S1505</v>
          </cell>
        </row>
        <row r="126">
          <cell r="B126" t="str">
            <v>48033</v>
          </cell>
          <cell r="C126" t="str">
            <v>83380</v>
          </cell>
          <cell r="D126" t="str">
            <v>MASQUE T75ml ACT SENSITIVE</v>
          </cell>
          <cell r="E126">
            <v>0</v>
          </cell>
          <cell r="G126" t="str">
            <v>N1108</v>
          </cell>
          <cell r="H126" t="str">
            <v>S1505</v>
          </cell>
        </row>
        <row r="127">
          <cell r="B127" t="str">
            <v>48139</v>
          </cell>
          <cell r="C127" t="str">
            <v>83380</v>
          </cell>
          <cell r="D127" t="str">
            <v>MASQUE T75ml ACT SENSITIVE</v>
          </cell>
          <cell r="E127">
            <v>0</v>
          </cell>
          <cell r="G127" t="str">
            <v>N1108</v>
          </cell>
          <cell r="H127" t="str">
            <v>S1505</v>
          </cell>
        </row>
        <row r="128">
          <cell r="B128" t="str">
            <v>05595</v>
          </cell>
          <cell r="C128" t="str">
            <v>61050</v>
          </cell>
          <cell r="D128" t="str">
            <v>MINI ACT SENS LAIT NETT FL50ML</v>
          </cell>
          <cell r="E128">
            <v>0</v>
          </cell>
          <cell r="G128" t="str">
            <v>N1107</v>
          </cell>
          <cell r="H128" t="str">
            <v>S1501</v>
          </cell>
        </row>
        <row r="129">
          <cell r="B129" t="str">
            <v>05925</v>
          </cell>
          <cell r="C129" t="str">
            <v>61263</v>
          </cell>
          <cell r="D129" t="str">
            <v>Mini Act Sens Red Rides Vi T5ml</v>
          </cell>
          <cell r="E129">
            <v>0</v>
          </cell>
          <cell r="G129" t="str">
            <v>N1107</v>
          </cell>
          <cell r="H129" t="str">
            <v>S1501</v>
          </cell>
        </row>
        <row r="130">
          <cell r="B130" t="str">
            <v>05767</v>
          </cell>
          <cell r="C130" t="str">
            <v>61161</v>
          </cell>
          <cell r="D130" t="str">
            <v>MINI HYDRAT APAIS ACT/SENSIT T15ML</v>
          </cell>
          <cell r="E130">
            <v>0</v>
          </cell>
          <cell r="G130" t="str">
            <v>N1107</v>
          </cell>
          <cell r="H130" t="str">
            <v>S1501</v>
          </cell>
        </row>
        <row r="131">
          <cell r="B131" t="str">
            <v>49568</v>
          </cell>
          <cell r="C131" t="str">
            <v>79973</v>
          </cell>
          <cell r="D131" t="str">
            <v>REDUCT RIDES Yx T15ml ACT SENS</v>
          </cell>
          <cell r="E131">
            <v>0</v>
          </cell>
          <cell r="G131" t="str">
            <v>N1108</v>
          </cell>
          <cell r="H131" t="str">
            <v>S1505</v>
          </cell>
        </row>
        <row r="132">
          <cell r="B132" t="str">
            <v>49677</v>
          </cell>
          <cell r="C132" t="str">
            <v>79973</v>
          </cell>
          <cell r="D132" t="str">
            <v>REDUCT RIDES Yx T15ml ACT SENS</v>
          </cell>
          <cell r="E132">
            <v>0</v>
          </cell>
          <cell r="G132" t="str">
            <v>N1108</v>
          </cell>
          <cell r="H132" t="str">
            <v>S1505</v>
          </cell>
        </row>
        <row r="133">
          <cell r="B133" t="str">
            <v>49811</v>
          </cell>
          <cell r="C133" t="str">
            <v>79973</v>
          </cell>
          <cell r="D133" t="str">
            <v>REDUCT RIDES Yx T15ml ACT SENS</v>
          </cell>
          <cell r="E133">
            <v>0</v>
          </cell>
          <cell r="G133" t="str">
            <v>N1108</v>
          </cell>
          <cell r="H133" t="str">
            <v>S1505</v>
          </cell>
        </row>
        <row r="134">
          <cell r="B134" t="str">
            <v>47912</v>
          </cell>
          <cell r="C134" t="str">
            <v>81317</v>
          </cell>
          <cell r="D134" t="str">
            <v>SOIN ANT/ROUG AC.SENSITIVE P50ML</v>
          </cell>
          <cell r="E134">
            <v>0</v>
          </cell>
          <cell r="G134" t="str">
            <v>N1108</v>
          </cell>
          <cell r="H134" t="str">
            <v>S1505</v>
          </cell>
        </row>
        <row r="135">
          <cell r="B135" t="str">
            <v>47826</v>
          </cell>
          <cell r="C135" t="str">
            <v>81317</v>
          </cell>
          <cell r="D135" t="str">
            <v>SOIN ANT/ROUG AC.SENSITIVE P50ML</v>
          </cell>
          <cell r="E135">
            <v>0</v>
          </cell>
          <cell r="G135" t="str">
            <v>N1108</v>
          </cell>
          <cell r="H135" t="str">
            <v>S1505</v>
          </cell>
        </row>
        <row r="136">
          <cell r="B136" t="str">
            <v>47343</v>
          </cell>
          <cell r="C136" t="str">
            <v>81317</v>
          </cell>
          <cell r="D136" t="str">
            <v>SOIN ANT/ROUG AC.SENSITIVE P50ML</v>
          </cell>
          <cell r="E136">
            <v>0</v>
          </cell>
          <cell r="G136" t="str">
            <v>N1108</v>
          </cell>
          <cell r="H136" t="str">
            <v>S1505</v>
          </cell>
        </row>
        <row r="137">
          <cell r="B137" t="str">
            <v>62274</v>
          </cell>
          <cell r="C137" t="str">
            <v>62274</v>
          </cell>
          <cell r="D137" t="str">
            <v>SOIN REDUCT RIDES VIS ACT SENS</v>
          </cell>
          <cell r="E137">
            <v>0</v>
          </cell>
          <cell r="F137" t="str">
            <v>REF</v>
          </cell>
          <cell r="G137" t="str">
            <v>N1004</v>
          </cell>
          <cell r="H137" t="str">
            <v>S1505</v>
          </cell>
        </row>
        <row r="138">
          <cell r="B138" t="str">
            <v>62974</v>
          </cell>
          <cell r="C138" t="str">
            <v>62274</v>
          </cell>
          <cell r="D138" t="str">
            <v>SOIN REDUCT RIDES VIS ACT SENS</v>
          </cell>
          <cell r="E138">
            <v>0</v>
          </cell>
          <cell r="G138" t="str">
            <v>N1004</v>
          </cell>
          <cell r="H138" t="str">
            <v>S1505</v>
          </cell>
        </row>
        <row r="139">
          <cell r="B139" t="str">
            <v>63206</v>
          </cell>
          <cell r="C139" t="str">
            <v>62274</v>
          </cell>
          <cell r="D139" t="str">
            <v>SOIN REDUCT RIDES VIS ACT SENS</v>
          </cell>
          <cell r="E139">
            <v>0</v>
          </cell>
          <cell r="G139" t="str">
            <v>N1004</v>
          </cell>
          <cell r="H139" t="str">
            <v>S1505</v>
          </cell>
        </row>
        <row r="140">
          <cell r="B140" t="str">
            <v>83528</v>
          </cell>
          <cell r="C140" t="str">
            <v>83528</v>
          </cell>
          <cell r="D140" t="str">
            <v>SX1ML CONTOUR YEUX APAISANT ACTIV SENSIT</v>
          </cell>
          <cell r="E140">
            <v>0</v>
          </cell>
          <cell r="F140" t="str">
            <v>REF</v>
          </cell>
          <cell r="G140" t="str">
            <v>N1107</v>
          </cell>
          <cell r="H140" t="str">
            <v>S1501</v>
          </cell>
        </row>
        <row r="141">
          <cell r="B141" t="str">
            <v>85775</v>
          </cell>
          <cell r="C141" t="str">
            <v>85775</v>
          </cell>
          <cell r="D141" t="str">
            <v>SX1ml HYDRATANT DERMO APAIS JOUR ACT SEN</v>
          </cell>
          <cell r="E141">
            <v>0</v>
          </cell>
          <cell r="F141" t="str">
            <v>REF</v>
          </cell>
          <cell r="G141" t="str">
            <v>N1107</v>
          </cell>
          <cell r="H141" t="str">
            <v>S1501</v>
          </cell>
        </row>
        <row r="142">
          <cell r="B142" t="str">
            <v>83316</v>
          </cell>
          <cell r="C142" t="str">
            <v>83316</v>
          </cell>
          <cell r="D142" t="str">
            <v>SX1ML SOIN ANTI ROUGEURS ACTIV SENSIT</v>
          </cell>
          <cell r="E142">
            <v>0</v>
          </cell>
          <cell r="F142" t="str">
            <v>REF</v>
          </cell>
          <cell r="G142" t="str">
            <v>N1107</v>
          </cell>
          <cell r="H142" t="str">
            <v>S1501</v>
          </cell>
        </row>
        <row r="143">
          <cell r="B143" t="str">
            <v>39313</v>
          </cell>
          <cell r="C143" t="str">
            <v>39313</v>
          </cell>
          <cell r="D143" t="str">
            <v>CR REN CELL pot50ml ADNVEGETAL</v>
          </cell>
          <cell r="E143">
            <v>0</v>
          </cell>
          <cell r="F143" t="str">
            <v>REF</v>
          </cell>
          <cell r="G143" t="str">
            <v>N0601</v>
          </cell>
          <cell r="H143" t="str">
            <v>S1210</v>
          </cell>
        </row>
        <row r="144">
          <cell r="B144" t="str">
            <v>39516</v>
          </cell>
          <cell r="C144" t="str">
            <v>39313</v>
          </cell>
          <cell r="D144" t="str">
            <v>CR REN CELL pot50ml ADNVEGETAL</v>
          </cell>
          <cell r="E144">
            <v>0</v>
          </cell>
          <cell r="G144" t="str">
            <v>N0601</v>
          </cell>
          <cell r="H144" t="str">
            <v>S1210</v>
          </cell>
        </row>
        <row r="145">
          <cell r="B145" t="str">
            <v>39444</v>
          </cell>
          <cell r="C145" t="str">
            <v>39313</v>
          </cell>
          <cell r="D145" t="str">
            <v>CR REN CELL pot50ml ADNVEGETAL</v>
          </cell>
          <cell r="E145">
            <v>0</v>
          </cell>
          <cell r="G145" t="str">
            <v>N0601</v>
          </cell>
          <cell r="H145" t="str">
            <v>S1210</v>
          </cell>
        </row>
        <row r="146">
          <cell r="B146" t="str">
            <v>39585</v>
          </cell>
          <cell r="C146" t="str">
            <v>39313</v>
          </cell>
          <cell r="D146" t="str">
            <v>CR REN CELL pot50ml ADNVEGETAL</v>
          </cell>
          <cell r="E146">
            <v>0</v>
          </cell>
          <cell r="G146" t="str">
            <v>N0601</v>
          </cell>
          <cell r="H146" t="str">
            <v>S1210</v>
          </cell>
        </row>
        <row r="147">
          <cell r="B147" t="str">
            <v>39376</v>
          </cell>
          <cell r="C147" t="str">
            <v>39313</v>
          </cell>
          <cell r="D147" t="str">
            <v>CR REN CELL pot50ml ADNVEGETAL</v>
          </cell>
          <cell r="E147">
            <v>0</v>
          </cell>
          <cell r="G147" t="str">
            <v>N0601</v>
          </cell>
          <cell r="H147" t="str">
            <v>S1210</v>
          </cell>
        </row>
        <row r="148">
          <cell r="B148" t="str">
            <v>83194</v>
          </cell>
          <cell r="C148" t="str">
            <v>83194</v>
          </cell>
          <cell r="D148" t="str">
            <v>FL REGENE CELLUL NOCT40 ADN2</v>
          </cell>
          <cell r="E148">
            <v>0</v>
          </cell>
          <cell r="F148" t="str">
            <v>REF</v>
          </cell>
          <cell r="G148" t="str">
            <v>N0409</v>
          </cell>
          <cell r="H148" t="str">
            <v>S1210</v>
          </cell>
        </row>
        <row r="149">
          <cell r="B149" t="str">
            <v>83382</v>
          </cell>
          <cell r="C149" t="str">
            <v>83194</v>
          </cell>
          <cell r="D149" t="str">
            <v>FL REGENE CELLUL NOCT40 ADN2</v>
          </cell>
          <cell r="E149">
            <v>0</v>
          </cell>
          <cell r="G149" t="str">
            <v>N0409</v>
          </cell>
          <cell r="H149" t="str">
            <v>S1210</v>
          </cell>
        </row>
        <row r="150">
          <cell r="B150" t="str">
            <v>83343</v>
          </cell>
          <cell r="C150" t="str">
            <v>83194</v>
          </cell>
          <cell r="D150" t="str">
            <v>FL REGENE CELLUL NOCT40 ADN2</v>
          </cell>
          <cell r="E150">
            <v>0</v>
          </cell>
          <cell r="G150" t="str">
            <v>N0409</v>
          </cell>
          <cell r="H150" t="str">
            <v>S1210</v>
          </cell>
        </row>
        <row r="151">
          <cell r="B151" t="str">
            <v>83302</v>
          </cell>
          <cell r="C151" t="str">
            <v>83194</v>
          </cell>
          <cell r="D151" t="str">
            <v>FL REGENE CELLUL NOCT40 ADN2</v>
          </cell>
          <cell r="E151">
            <v>0</v>
          </cell>
          <cell r="G151" t="str">
            <v>N0510</v>
          </cell>
          <cell r="H151" t="str">
            <v>S1210</v>
          </cell>
        </row>
        <row r="152">
          <cell r="B152" t="str">
            <v>83243</v>
          </cell>
          <cell r="C152" t="str">
            <v>83194</v>
          </cell>
          <cell r="D152" t="str">
            <v>FL REGENE CELLUL NOCT40 ADN2</v>
          </cell>
          <cell r="E152">
            <v>0</v>
          </cell>
          <cell r="G152" t="str">
            <v>N0409</v>
          </cell>
          <cell r="H152" t="str">
            <v>S1210</v>
          </cell>
        </row>
        <row r="153">
          <cell r="B153" t="str">
            <v>35417</v>
          </cell>
          <cell r="C153" t="str">
            <v>08753</v>
          </cell>
          <cell r="D153" t="str">
            <v>LA CURE ADN2  28 X 0,8ml</v>
          </cell>
          <cell r="E153">
            <v>0</v>
          </cell>
          <cell r="G153" t="str">
            <v>N0502</v>
          </cell>
          <cell r="H153" t="str">
            <v>S1312</v>
          </cell>
        </row>
        <row r="154">
          <cell r="B154" t="str">
            <v>08753</v>
          </cell>
          <cell r="C154" t="str">
            <v>08753</v>
          </cell>
          <cell r="D154" t="str">
            <v>LA CURE ADN2 28 X 0,8ml</v>
          </cell>
          <cell r="E154">
            <v>0</v>
          </cell>
          <cell r="F154" t="str">
            <v>REF</v>
          </cell>
          <cell r="G154" t="str">
            <v>N0306</v>
          </cell>
          <cell r="H154" t="str">
            <v>S1312</v>
          </cell>
        </row>
        <row r="155">
          <cell r="B155" t="str">
            <v>35441</v>
          </cell>
          <cell r="C155" t="str">
            <v>08753</v>
          </cell>
          <cell r="D155" t="str">
            <v>LA CURE ADN2 28 X 0,8ml</v>
          </cell>
          <cell r="E155">
            <v>0</v>
          </cell>
          <cell r="G155" t="str">
            <v>N0401</v>
          </cell>
          <cell r="H155" t="str">
            <v>S1312</v>
          </cell>
        </row>
        <row r="156">
          <cell r="B156" t="str">
            <v>35393</v>
          </cell>
          <cell r="C156" t="str">
            <v>08753</v>
          </cell>
          <cell r="D156" t="str">
            <v>LA CURE ADN2 28 X 0,8ML</v>
          </cell>
          <cell r="E156">
            <v>0</v>
          </cell>
          <cell r="G156" t="str">
            <v>N0306</v>
          </cell>
          <cell r="H156" t="str">
            <v>S1312</v>
          </cell>
        </row>
        <row r="157">
          <cell r="B157" t="str">
            <v>35464</v>
          </cell>
          <cell r="C157" t="str">
            <v>08753</v>
          </cell>
          <cell r="D157" t="str">
            <v>LA CURE ADN2 28 X 0,8ml</v>
          </cell>
          <cell r="E157">
            <v>0</v>
          </cell>
          <cell r="G157" t="str">
            <v>N0401</v>
          </cell>
          <cell r="H157" t="str">
            <v>S1312</v>
          </cell>
        </row>
        <row r="158">
          <cell r="B158" t="str">
            <v>71563</v>
          </cell>
          <cell r="C158" t="str">
            <v>71563</v>
          </cell>
          <cell r="D158" t="str">
            <v>MINI EMUL YEUX T5ml ADN VEG</v>
          </cell>
          <cell r="E158">
            <v>0</v>
          </cell>
          <cell r="F158" t="str">
            <v>REF</v>
          </cell>
          <cell r="G158" t="str">
            <v>N0707</v>
          </cell>
          <cell r="H158" t="str">
            <v>S1210</v>
          </cell>
        </row>
        <row r="159">
          <cell r="B159" t="str">
            <v>30157</v>
          </cell>
          <cell r="C159" t="str">
            <v>30157</v>
          </cell>
          <cell r="D159" t="str">
            <v>RENAISYX FP15ML+8PATCHS ADNVEG</v>
          </cell>
          <cell r="E159">
            <v>0</v>
          </cell>
          <cell r="F159" t="str">
            <v>REF</v>
          </cell>
          <cell r="G159" t="str">
            <v>N0709</v>
          </cell>
          <cell r="H159" t="str">
            <v>S1210</v>
          </cell>
        </row>
        <row r="160">
          <cell r="B160" t="str">
            <v>41157</v>
          </cell>
          <cell r="C160" t="str">
            <v>30157</v>
          </cell>
          <cell r="D160" t="str">
            <v>RENAISYX FP15ML+8PATCHS ADNVEG</v>
          </cell>
          <cell r="E160">
            <v>0</v>
          </cell>
          <cell r="G160" t="str">
            <v>N0810</v>
          </cell>
          <cell r="H160" t="str">
            <v>S1210</v>
          </cell>
        </row>
        <row r="161">
          <cell r="B161" t="str">
            <v>38034</v>
          </cell>
          <cell r="C161" t="str">
            <v>30157</v>
          </cell>
          <cell r="D161" t="str">
            <v>RENAISYX FP15ML+8PATCHS ADNVEG</v>
          </cell>
          <cell r="E161">
            <v>0</v>
          </cell>
          <cell r="G161" t="str">
            <v>N0709</v>
          </cell>
          <cell r="H161" t="str">
            <v>S1210</v>
          </cell>
        </row>
        <row r="162">
          <cell r="B162" t="str">
            <v>37875</v>
          </cell>
          <cell r="C162" t="str">
            <v>30157</v>
          </cell>
          <cell r="D162" t="str">
            <v>RENAISYX FP15ML+8PATCHS ADNVEG</v>
          </cell>
          <cell r="E162">
            <v>0</v>
          </cell>
          <cell r="G162" t="str">
            <v>N0709</v>
          </cell>
          <cell r="H162" t="str">
            <v>S1210</v>
          </cell>
        </row>
        <row r="163">
          <cell r="B163" t="str">
            <v>37703</v>
          </cell>
          <cell r="C163" t="str">
            <v>30157</v>
          </cell>
          <cell r="D163" t="str">
            <v>RENAISYX FP15ML+8PATCHS ADNVEG</v>
          </cell>
          <cell r="E163">
            <v>0</v>
          </cell>
          <cell r="G163" t="str">
            <v>N0709</v>
          </cell>
          <cell r="H163" t="str">
            <v>S1210</v>
          </cell>
        </row>
        <row r="164">
          <cell r="B164" t="str">
            <v>85432</v>
          </cell>
          <cell r="C164" t="str">
            <v>85390</v>
          </cell>
          <cell r="D164" t="str">
            <v>SERUM RADIANCE 40ml  ADN VEG</v>
          </cell>
          <cell r="E164">
            <v>0</v>
          </cell>
          <cell r="G164" t="str">
            <v>N0701</v>
          </cell>
          <cell r="H164" t="str">
            <v>S1501</v>
          </cell>
        </row>
        <row r="165">
          <cell r="B165" t="str">
            <v>85490</v>
          </cell>
          <cell r="C165" t="str">
            <v>85390</v>
          </cell>
          <cell r="D165" t="str">
            <v>SERUM RADIANCE 40ml  ADN VEG</v>
          </cell>
          <cell r="E165">
            <v>0</v>
          </cell>
          <cell r="G165" t="str">
            <v>N0701</v>
          </cell>
          <cell r="H165" t="str">
            <v>S1501</v>
          </cell>
        </row>
        <row r="166">
          <cell r="B166" t="str">
            <v>85572</v>
          </cell>
          <cell r="C166" t="str">
            <v>85390</v>
          </cell>
          <cell r="D166" t="str">
            <v>SERUM RADIANCE 40ml  ADN VEG</v>
          </cell>
          <cell r="E166">
            <v>0</v>
          </cell>
          <cell r="G166" t="str">
            <v>N0701</v>
          </cell>
          <cell r="H166" t="str">
            <v>S1501</v>
          </cell>
        </row>
        <row r="167">
          <cell r="B167" t="str">
            <v>85638</v>
          </cell>
          <cell r="C167" t="str">
            <v>85390</v>
          </cell>
          <cell r="D167" t="str">
            <v>SERUM RADIANCE 40ml  ADN VEG</v>
          </cell>
          <cell r="E167">
            <v>0</v>
          </cell>
          <cell r="G167" t="str">
            <v>N0701</v>
          </cell>
          <cell r="H167" t="str">
            <v>S1501</v>
          </cell>
        </row>
        <row r="168">
          <cell r="B168" t="str">
            <v>85390</v>
          </cell>
          <cell r="C168" t="str">
            <v>85390</v>
          </cell>
          <cell r="D168" t="str">
            <v>SERUM RADIANCE 40ml ADN VEG</v>
          </cell>
          <cell r="E168">
            <v>0</v>
          </cell>
          <cell r="F168" t="str">
            <v>REF</v>
          </cell>
          <cell r="G168" t="str">
            <v>N0701</v>
          </cell>
          <cell r="H168" t="str">
            <v>S1501</v>
          </cell>
        </row>
        <row r="169">
          <cell r="B169" t="str">
            <v>14554</v>
          </cell>
          <cell r="C169" t="str">
            <v>14554</v>
          </cell>
          <cell r="D169" t="str">
            <v>SF EMULSION YX FP15ML ADN VEG</v>
          </cell>
          <cell r="E169">
            <v>0</v>
          </cell>
          <cell r="F169" t="str">
            <v>REF</v>
          </cell>
          <cell r="G169" t="str">
            <v>N0709</v>
          </cell>
          <cell r="H169" t="str">
            <v>S1210</v>
          </cell>
        </row>
        <row r="170">
          <cell r="B170" t="str">
            <v>28177</v>
          </cell>
          <cell r="C170" t="str">
            <v>14554</v>
          </cell>
          <cell r="D170" t="str">
            <v>SF EMULSION YX FP15ML ADN VEG</v>
          </cell>
          <cell r="E170">
            <v>0</v>
          </cell>
          <cell r="G170" t="str">
            <v>N0709</v>
          </cell>
          <cell r="H170" t="str">
            <v>S1210</v>
          </cell>
        </row>
        <row r="171">
          <cell r="B171" t="str">
            <v>28315</v>
          </cell>
          <cell r="C171" t="str">
            <v>14554</v>
          </cell>
          <cell r="D171" t="str">
            <v>SF EMULSION YX FP15ML ADN VEG</v>
          </cell>
          <cell r="E171">
            <v>0</v>
          </cell>
          <cell r="G171" t="str">
            <v>N0709</v>
          </cell>
          <cell r="H171" t="str">
            <v>S1210</v>
          </cell>
        </row>
        <row r="172">
          <cell r="B172" t="str">
            <v>28013</v>
          </cell>
          <cell r="C172" t="str">
            <v>14554</v>
          </cell>
          <cell r="D172" t="str">
            <v>SF EMULSION YX FP15ML ADN VEG</v>
          </cell>
          <cell r="E172">
            <v>0</v>
          </cell>
          <cell r="G172" t="str">
            <v>N0709</v>
          </cell>
          <cell r="H172" t="str">
            <v>S1210</v>
          </cell>
        </row>
        <row r="173">
          <cell r="B173" t="str">
            <v>40688</v>
          </cell>
          <cell r="C173" t="str">
            <v>14554</v>
          </cell>
          <cell r="D173" t="str">
            <v>SF EMULSION YX FP15ML ADN VEG</v>
          </cell>
          <cell r="E173">
            <v>0</v>
          </cell>
          <cell r="G173" t="str">
            <v>N0805</v>
          </cell>
          <cell r="H173" t="str">
            <v>S1210</v>
          </cell>
        </row>
        <row r="174">
          <cell r="B174" t="str">
            <v>14173</v>
          </cell>
          <cell r="C174" t="str">
            <v>14337</v>
          </cell>
          <cell r="D174" t="str">
            <v>SX EMULS CEL REVIT ADN 1ML USA</v>
          </cell>
          <cell r="E174">
            <v>0</v>
          </cell>
          <cell r="G174" t="str">
            <v>N0808</v>
          </cell>
          <cell r="H174" t="str">
            <v>S1210</v>
          </cell>
        </row>
        <row r="175">
          <cell r="B175" t="str">
            <v>14337</v>
          </cell>
          <cell r="C175" t="str">
            <v>14337</v>
          </cell>
          <cell r="D175" t="str">
            <v>SX EMULS CELL REVIT ADN 1ML</v>
          </cell>
          <cell r="E175">
            <v>0</v>
          </cell>
          <cell r="F175" t="str">
            <v>REF</v>
          </cell>
          <cell r="G175" t="str">
            <v>N0706</v>
          </cell>
          <cell r="H175" t="str">
            <v>S1210</v>
          </cell>
        </row>
        <row r="176">
          <cell r="B176" t="str">
            <v>22978</v>
          </cell>
          <cell r="C176" t="str">
            <v>22978</v>
          </cell>
          <cell r="D176" t="str">
            <v>SX REGEN CELL NUIT ADN 1,5ML</v>
          </cell>
          <cell r="E176">
            <v>0</v>
          </cell>
          <cell r="F176" t="str">
            <v>REF</v>
          </cell>
          <cell r="G176" t="str">
            <v>N0409</v>
          </cell>
          <cell r="H176" t="str">
            <v>S1210</v>
          </cell>
        </row>
        <row r="177">
          <cell r="B177" t="str">
            <v>68445</v>
          </cell>
          <cell r="C177" t="str">
            <v>22978</v>
          </cell>
          <cell r="D177" t="str">
            <v>SX REGEN CELL NUIT USA ADN 1.5ML</v>
          </cell>
          <cell r="E177">
            <v>0</v>
          </cell>
          <cell r="G177" t="str">
            <v>N0509</v>
          </cell>
          <cell r="H177" t="str">
            <v>S1210</v>
          </cell>
        </row>
        <row r="178">
          <cell r="B178" t="str">
            <v>42753</v>
          </cell>
          <cell r="C178" t="str">
            <v>42753</v>
          </cell>
          <cell r="D178" t="str">
            <v>SX RENAISS CELL  ADN VEG 1.5ML</v>
          </cell>
          <cell r="E178">
            <v>0</v>
          </cell>
          <cell r="F178" t="str">
            <v>REF</v>
          </cell>
          <cell r="G178" t="str">
            <v>N0601</v>
          </cell>
          <cell r="H178" t="str">
            <v>S1210</v>
          </cell>
        </row>
        <row r="179">
          <cell r="B179" t="str">
            <v>42666</v>
          </cell>
          <cell r="C179" t="str">
            <v>42753</v>
          </cell>
          <cell r="D179" t="str">
            <v>SX RENAISS CELL  ADN VEG USA 1.5ML</v>
          </cell>
          <cell r="E179">
            <v>0</v>
          </cell>
          <cell r="G179" t="str">
            <v>N0601</v>
          </cell>
          <cell r="H179" t="str">
            <v>S1210</v>
          </cell>
        </row>
        <row r="180">
          <cell r="B180" t="str">
            <v>31831</v>
          </cell>
          <cell r="C180" t="str">
            <v>31831</v>
          </cell>
          <cell r="D180" t="str">
            <v>SX1,5 SERUM CELLUL RADIANCE ADN</v>
          </cell>
          <cell r="E180">
            <v>0</v>
          </cell>
          <cell r="F180" t="str">
            <v>REF</v>
          </cell>
          <cell r="G180" t="str">
            <v>N0801</v>
          </cell>
          <cell r="H180" t="str">
            <v>S1409</v>
          </cell>
        </row>
        <row r="181">
          <cell r="B181" t="str">
            <v>86028</v>
          </cell>
          <cell r="C181" t="str">
            <v>86028</v>
          </cell>
          <cell r="D181" t="str">
            <v>CONTOUR YEUX ADN WHITE 15ml</v>
          </cell>
          <cell r="E181">
            <v>0</v>
          </cell>
          <cell r="F181" t="str">
            <v>REF</v>
          </cell>
          <cell r="G181" t="str">
            <v>N0910</v>
          </cell>
          <cell r="H181" t="str">
            <v>S1401</v>
          </cell>
        </row>
        <row r="182">
          <cell r="B182" t="str">
            <v>26855</v>
          </cell>
          <cell r="C182" t="str">
            <v>26855</v>
          </cell>
          <cell r="D182" t="str">
            <v>CR NUIT ADN WHITE 50ML</v>
          </cell>
          <cell r="E182">
            <v>0</v>
          </cell>
          <cell r="F182" t="str">
            <v>REF</v>
          </cell>
          <cell r="G182" t="str">
            <v>N0506</v>
          </cell>
          <cell r="H182" t="str">
            <v>S1401</v>
          </cell>
        </row>
        <row r="183">
          <cell r="B183" t="str">
            <v>62712</v>
          </cell>
          <cell r="C183" t="str">
            <v>62712</v>
          </cell>
          <cell r="D183" t="str">
            <v>ESSENCE ADN WHITE FL 40ml</v>
          </cell>
          <cell r="E183">
            <v>0</v>
          </cell>
          <cell r="F183" t="str">
            <v>REF</v>
          </cell>
          <cell r="G183" t="str">
            <v>N0612</v>
          </cell>
          <cell r="H183" t="str">
            <v>S1401</v>
          </cell>
        </row>
        <row r="184">
          <cell r="B184" t="str">
            <v>48487</v>
          </cell>
          <cell r="C184" t="str">
            <v>48487</v>
          </cell>
          <cell r="D184" t="str">
            <v>FLUIDE PROT SPF30 ADN WHITE 40 ML</v>
          </cell>
          <cell r="E184">
            <v>0</v>
          </cell>
          <cell r="F184" t="str">
            <v>REF</v>
          </cell>
          <cell r="G184" t="str">
            <v>N0506</v>
          </cell>
          <cell r="H184" t="str">
            <v>S1401</v>
          </cell>
        </row>
        <row r="185">
          <cell r="B185" t="str">
            <v>48566</v>
          </cell>
          <cell r="C185" t="str">
            <v>48566</v>
          </cell>
          <cell r="D185" t="str">
            <v>LOTION ADN WHITE 150 ML</v>
          </cell>
          <cell r="E185">
            <v>0</v>
          </cell>
          <cell r="F185" t="str">
            <v>REF</v>
          </cell>
          <cell r="G185" t="str">
            <v>N0506</v>
          </cell>
          <cell r="H185" t="str">
            <v>S1401</v>
          </cell>
        </row>
        <row r="186">
          <cell r="B186" t="str">
            <v>87166</v>
          </cell>
          <cell r="C186" t="str">
            <v>87166</v>
          </cell>
          <cell r="D186" t="str">
            <v>MINI CR NUIT ADN WHITE 3ML</v>
          </cell>
          <cell r="E186">
            <v>0</v>
          </cell>
          <cell r="F186" t="str">
            <v>REF</v>
          </cell>
          <cell r="G186" t="str">
            <v>N0606</v>
          </cell>
          <cell r="H186" t="str">
            <v>S1309</v>
          </cell>
        </row>
        <row r="187">
          <cell r="B187" t="str">
            <v>64622</v>
          </cell>
          <cell r="C187" t="str">
            <v>64622</v>
          </cell>
          <cell r="D187" t="str">
            <v>MINI TUBE ESSENCE ADN WH 5ml</v>
          </cell>
          <cell r="E187">
            <v>0</v>
          </cell>
          <cell r="F187" t="str">
            <v>REF</v>
          </cell>
          <cell r="G187" t="str">
            <v>N0612</v>
          </cell>
          <cell r="H187" t="str">
            <v>S1309</v>
          </cell>
        </row>
        <row r="188">
          <cell r="B188" t="str">
            <v>86721</v>
          </cell>
          <cell r="C188" t="str">
            <v>86721</v>
          </cell>
          <cell r="D188" t="str">
            <v>MINI TUBE MOUSSE ADN WH 15ml</v>
          </cell>
          <cell r="E188">
            <v>0</v>
          </cell>
          <cell r="F188" t="str">
            <v>REF</v>
          </cell>
          <cell r="G188" t="str">
            <v>N0608</v>
          </cell>
          <cell r="H188" t="str">
            <v>S1309</v>
          </cell>
        </row>
        <row r="189">
          <cell r="B189" t="str">
            <v>26893</v>
          </cell>
          <cell r="C189" t="str">
            <v>26893</v>
          </cell>
          <cell r="D189" t="str">
            <v>MOUSS DEMAQ ADN WHITE 100ML</v>
          </cell>
          <cell r="E189">
            <v>0</v>
          </cell>
          <cell r="F189" t="str">
            <v>REF</v>
          </cell>
          <cell r="G189" t="str">
            <v>N0506</v>
          </cell>
          <cell r="H189" t="str">
            <v>S1401</v>
          </cell>
        </row>
        <row r="190">
          <cell r="B190" t="str">
            <v>52930</v>
          </cell>
          <cell r="C190" t="str">
            <v>52930</v>
          </cell>
          <cell r="D190" t="str">
            <v>SOINS MAINS ADN WHITE T50ml</v>
          </cell>
          <cell r="E190">
            <v>0</v>
          </cell>
          <cell r="F190" t="str">
            <v>REF</v>
          </cell>
          <cell r="G190" t="str">
            <v>N0701</v>
          </cell>
          <cell r="H190" t="str">
            <v>S1401</v>
          </cell>
        </row>
        <row r="191">
          <cell r="B191" t="str">
            <v>84005</v>
          </cell>
          <cell r="C191" t="str">
            <v>84005</v>
          </cell>
          <cell r="D191" t="str">
            <v>SX FLUIDE SPF30 ADN WHITE 1ML</v>
          </cell>
          <cell r="E191">
            <v>0</v>
          </cell>
          <cell r="F191" t="str">
            <v>REF</v>
          </cell>
          <cell r="G191" t="str">
            <v>N0701</v>
          </cell>
          <cell r="H191" t="str">
            <v>S1309</v>
          </cell>
        </row>
        <row r="192">
          <cell r="B192" t="str">
            <v>84311</v>
          </cell>
          <cell r="C192" t="str">
            <v>84311</v>
          </cell>
          <cell r="D192" t="str">
            <v>SX MOUSSE CLARTE PURIF ADN WHITE 1ML</v>
          </cell>
          <cell r="E192">
            <v>0</v>
          </cell>
          <cell r="F192" t="str">
            <v>REF</v>
          </cell>
          <cell r="G192" t="str">
            <v>N0701</v>
          </cell>
          <cell r="H192" t="str">
            <v>S1309</v>
          </cell>
        </row>
        <row r="193">
          <cell r="B193" t="str">
            <v>84131</v>
          </cell>
          <cell r="C193" t="str">
            <v>84131</v>
          </cell>
          <cell r="D193" t="str">
            <v>SX SOIN NUIT BLANCH REPAR ADN WHITE 1ML</v>
          </cell>
          <cell r="E193">
            <v>0</v>
          </cell>
          <cell r="F193" t="str">
            <v>REF</v>
          </cell>
          <cell r="G193" t="str">
            <v>N0506</v>
          </cell>
          <cell r="H193" t="str">
            <v>S1309</v>
          </cell>
        </row>
        <row r="194">
          <cell r="B194" t="str">
            <v>63484</v>
          </cell>
          <cell r="C194" t="str">
            <v>63484</v>
          </cell>
          <cell r="D194" t="str">
            <v>SX SOIN REPA BLANCHIS ADN WHITE 1 ML</v>
          </cell>
          <cell r="E194">
            <v>0</v>
          </cell>
          <cell r="F194" t="str">
            <v>REF</v>
          </cell>
          <cell r="G194" t="str">
            <v>N0705</v>
          </cell>
          <cell r="H194" t="str">
            <v>S1309</v>
          </cell>
        </row>
        <row r="195">
          <cell r="B195" t="str">
            <v>29817</v>
          </cell>
          <cell r="C195" t="str">
            <v>29817</v>
          </cell>
          <cell r="D195" t="str">
            <v>BANDES EPILATION ALOE VERA*8</v>
          </cell>
          <cell r="E195">
            <v>0</v>
          </cell>
          <cell r="F195" t="str">
            <v>REF</v>
          </cell>
          <cell r="G195" t="str">
            <v>N0505</v>
          </cell>
          <cell r="H195" t="str">
            <v>S1201</v>
          </cell>
        </row>
        <row r="196">
          <cell r="B196" t="str">
            <v>14182</v>
          </cell>
          <cell r="C196" t="str">
            <v>14182</v>
          </cell>
          <cell r="D196" t="str">
            <v>ALTIKA EDT VAPO 75ML</v>
          </cell>
          <cell r="E196">
            <v>0</v>
          </cell>
          <cell r="F196" t="str">
            <v>REF</v>
          </cell>
          <cell r="G196" t="str">
            <v>N0605</v>
          </cell>
          <cell r="H196" t="str">
            <v>S1201</v>
          </cell>
        </row>
        <row r="197">
          <cell r="B197" t="str">
            <v>12411</v>
          </cell>
          <cell r="C197" t="str">
            <v>14182</v>
          </cell>
          <cell r="D197" t="str">
            <v>ALTIKA EDT ZAN VAPO 75ML</v>
          </cell>
          <cell r="E197">
            <v>0</v>
          </cell>
          <cell r="G197" t="str">
            <v>N0706</v>
          </cell>
          <cell r="H197" t="str">
            <v>S1201</v>
          </cell>
        </row>
        <row r="198">
          <cell r="B198" t="str">
            <v>23546</v>
          </cell>
          <cell r="C198" t="str">
            <v>48798</v>
          </cell>
          <cell r="D198" t="str">
            <v>2013 COF VAD AMBRE NOIR VAD</v>
          </cell>
          <cell r="E198">
            <v>0</v>
          </cell>
          <cell r="G198" t="str">
            <v>O1310</v>
          </cell>
          <cell r="H198" t="str">
            <v>S1502</v>
          </cell>
        </row>
        <row r="199">
          <cell r="B199" t="str">
            <v>48798</v>
          </cell>
          <cell r="C199" t="str">
            <v>48798</v>
          </cell>
          <cell r="D199" t="str">
            <v>2013 COF VPM AMBRE NOIR</v>
          </cell>
          <cell r="E199">
            <v>0</v>
          </cell>
          <cell r="F199" t="str">
            <v>REF</v>
          </cell>
          <cell r="G199" t="str">
            <v>O1310</v>
          </cell>
          <cell r="H199" t="str">
            <v>S1502</v>
          </cell>
        </row>
        <row r="200">
          <cell r="B200" t="str">
            <v>27516</v>
          </cell>
          <cell r="C200" t="str">
            <v>27251</v>
          </cell>
          <cell r="D200" t="str">
            <v>2015 COFFRET VAD AMBRE NOIR</v>
          </cell>
          <cell r="E200">
            <v>0</v>
          </cell>
          <cell r="G200" t="str">
            <v>O1510</v>
          </cell>
          <cell r="H200" t="str">
            <v>S1602</v>
          </cell>
        </row>
        <row r="201">
          <cell r="B201" t="str">
            <v>27251</v>
          </cell>
          <cell r="C201" t="str">
            <v>27251</v>
          </cell>
          <cell r="D201" t="str">
            <v>2015 COFFRET VPM AMBRE NOIR</v>
          </cell>
          <cell r="E201">
            <v>0</v>
          </cell>
          <cell r="F201" t="str">
            <v>REF</v>
          </cell>
          <cell r="G201" t="str">
            <v>O1510</v>
          </cell>
          <cell r="H201" t="str">
            <v>S1602</v>
          </cell>
        </row>
        <row r="202">
          <cell r="B202" t="str">
            <v>89540</v>
          </cell>
          <cell r="C202" t="str">
            <v>89540</v>
          </cell>
          <cell r="D202" t="str">
            <v>2016 COFFRET AMBRE NOIR</v>
          </cell>
          <cell r="E202">
            <v>0</v>
          </cell>
          <cell r="F202" t="str">
            <v>REF</v>
          </cell>
          <cell r="G202" t="str">
            <v>O1610</v>
          </cell>
          <cell r="H202" t="str">
            <v>S1702</v>
          </cell>
        </row>
        <row r="203">
          <cell r="B203" t="str">
            <v>40535</v>
          </cell>
          <cell r="C203" t="str">
            <v>40535</v>
          </cell>
          <cell r="D203" t="str">
            <v>COFFRET AMBRE NOIR OSFA2017</v>
          </cell>
          <cell r="E203">
            <v>0</v>
          </cell>
          <cell r="F203" t="str">
            <v>REF</v>
          </cell>
          <cell r="G203" t="str">
            <v>O1710</v>
          </cell>
          <cell r="H203" t="str">
            <v>S1802</v>
          </cell>
        </row>
        <row r="204">
          <cell r="B204" t="str">
            <v>87882</v>
          </cell>
          <cell r="C204" t="str">
            <v>87882</v>
          </cell>
          <cell r="D204" t="str">
            <v>DEO 100ML   AMBRE NOIR</v>
          </cell>
          <cell r="E204">
            <v>0</v>
          </cell>
          <cell r="F204" t="str">
            <v>REF</v>
          </cell>
          <cell r="G204" t="str">
            <v>N1301</v>
          </cell>
          <cell r="H204" t="str">
            <v>S1701</v>
          </cell>
        </row>
        <row r="205">
          <cell r="B205" t="str">
            <v>88247</v>
          </cell>
          <cell r="C205" t="str">
            <v>87882</v>
          </cell>
          <cell r="D205" t="str">
            <v>DEO 100ML   AMBRE NOIR</v>
          </cell>
          <cell r="E205">
            <v>0</v>
          </cell>
          <cell r="G205" t="str">
            <v>N1301</v>
          </cell>
          <cell r="H205" t="str">
            <v>S1701</v>
          </cell>
        </row>
        <row r="206">
          <cell r="B206" t="str">
            <v>88085</v>
          </cell>
          <cell r="C206" t="str">
            <v>87882</v>
          </cell>
          <cell r="D206" t="str">
            <v>DEO 100ML  AMBRE NOIR</v>
          </cell>
          <cell r="E206">
            <v>0</v>
          </cell>
          <cell r="G206" t="str">
            <v>N1301</v>
          </cell>
          <cell r="H206" t="str">
            <v>S1701</v>
          </cell>
        </row>
        <row r="207">
          <cell r="B207" t="str">
            <v>87444</v>
          </cell>
          <cell r="C207" t="str">
            <v>87444</v>
          </cell>
          <cell r="D207" t="str">
            <v>EDT 100ML   AMBRE NOIR</v>
          </cell>
          <cell r="E207">
            <v>0</v>
          </cell>
          <cell r="F207" t="str">
            <v>REF</v>
          </cell>
          <cell r="G207" t="str">
            <v>N1301</v>
          </cell>
        </row>
        <row r="208">
          <cell r="B208" t="str">
            <v>87375</v>
          </cell>
          <cell r="C208" t="str">
            <v>87375</v>
          </cell>
          <cell r="D208" t="str">
            <v>EDT 50ML  AMBRE NOIR</v>
          </cell>
          <cell r="E208">
            <v>0</v>
          </cell>
          <cell r="F208" t="str">
            <v>REF</v>
          </cell>
          <cell r="G208" t="str">
            <v>N1301</v>
          </cell>
        </row>
        <row r="209">
          <cell r="B209" t="str">
            <v>23456</v>
          </cell>
          <cell r="C209" t="str">
            <v>23456</v>
          </cell>
          <cell r="D209" t="str">
            <v>GD 200ML AMBRE NOIR</v>
          </cell>
          <cell r="E209">
            <v>0</v>
          </cell>
          <cell r="F209" t="str">
            <v>REF</v>
          </cell>
          <cell r="G209" t="str">
            <v>N1301</v>
          </cell>
        </row>
        <row r="210">
          <cell r="B210" t="str">
            <v>48621</v>
          </cell>
          <cell r="C210" t="str">
            <v>48621</v>
          </cell>
          <cell r="D210" t="str">
            <v>MINI GD AMBRE NOIR T75ML</v>
          </cell>
          <cell r="E210">
            <v>0</v>
          </cell>
          <cell r="F210" t="str">
            <v>REF</v>
          </cell>
          <cell r="G210" t="str">
            <v>O1309</v>
          </cell>
          <cell r="H210" t="str">
            <v>S1502</v>
          </cell>
        </row>
        <row r="211">
          <cell r="B211" t="str">
            <v>70808</v>
          </cell>
          <cell r="C211" t="str">
            <v>70808</v>
          </cell>
          <cell r="D211" t="str">
            <v>SOPHISTIC EDT 4ML  AMBRE NOIR</v>
          </cell>
          <cell r="E211">
            <v>0</v>
          </cell>
          <cell r="F211" t="str">
            <v>REF</v>
          </cell>
          <cell r="G211" t="str">
            <v>N1212</v>
          </cell>
          <cell r="H211" t="str">
            <v>S1601</v>
          </cell>
        </row>
        <row r="212">
          <cell r="B212" t="str">
            <v>68971</v>
          </cell>
          <cell r="C212" t="str">
            <v>68971</v>
          </cell>
          <cell r="D212" t="str">
            <v>SX  EDT  0,7ML  AMBRE NOIR</v>
          </cell>
          <cell r="E212">
            <v>0</v>
          </cell>
          <cell r="F212" t="str">
            <v>REF</v>
          </cell>
          <cell r="G212" t="str">
            <v>N1212</v>
          </cell>
        </row>
        <row r="213">
          <cell r="B213" t="str">
            <v>68924</v>
          </cell>
          <cell r="C213" t="str">
            <v>68924</v>
          </cell>
          <cell r="D213" t="str">
            <v>SHPG DCHE TIARE ANIM MONOI FL150ML</v>
          </cell>
          <cell r="E213">
            <v>0</v>
          </cell>
          <cell r="F213" t="str">
            <v>REF</v>
          </cell>
          <cell r="G213" t="str">
            <v>N0905</v>
          </cell>
          <cell r="H213" t="str">
            <v>S1304</v>
          </cell>
        </row>
        <row r="214">
          <cell r="B214" t="str">
            <v>69230</v>
          </cell>
          <cell r="C214" t="str">
            <v>68924</v>
          </cell>
          <cell r="D214" t="str">
            <v>SHPG DCHE TIARE ANIM MONOI FL150ML</v>
          </cell>
          <cell r="E214">
            <v>0</v>
          </cell>
          <cell r="G214" t="str">
            <v>N0905</v>
          </cell>
          <cell r="H214" t="str">
            <v>S1304</v>
          </cell>
        </row>
        <row r="215">
          <cell r="B215" t="str">
            <v>69118</v>
          </cell>
          <cell r="C215" t="str">
            <v>68924</v>
          </cell>
          <cell r="D215" t="str">
            <v>SHPG DCHE TIARE ANIM MONOI FL150ML</v>
          </cell>
          <cell r="E215">
            <v>0</v>
          </cell>
          <cell r="G215" t="str">
            <v>N0905</v>
          </cell>
          <cell r="H215" t="str">
            <v>S1304</v>
          </cell>
        </row>
        <row r="216">
          <cell r="B216" t="str">
            <v>69688</v>
          </cell>
          <cell r="C216" t="str">
            <v>69688</v>
          </cell>
          <cell r="D216" t="str">
            <v>EDT RETROPICAL 75ML  ANIM 2013</v>
          </cell>
          <cell r="E216">
            <v>0</v>
          </cell>
          <cell r="F216" t="str">
            <v>REF</v>
          </cell>
          <cell r="G216" t="str">
            <v>A1305</v>
          </cell>
          <cell r="H216" t="str">
            <v>S1309</v>
          </cell>
        </row>
        <row r="217">
          <cell r="B217" t="str">
            <v>69959</v>
          </cell>
          <cell r="C217" t="str">
            <v>69959</v>
          </cell>
          <cell r="D217" t="str">
            <v>MINI SD RETROPICAL FL50ML</v>
          </cell>
          <cell r="E217">
            <v>0</v>
          </cell>
          <cell r="F217" t="str">
            <v>REF</v>
          </cell>
          <cell r="G217" t="str">
            <v>A1305</v>
          </cell>
          <cell r="H217" t="str">
            <v>S1309</v>
          </cell>
        </row>
        <row r="218">
          <cell r="B218" t="str">
            <v>70240</v>
          </cell>
          <cell r="C218" t="str">
            <v>70240</v>
          </cell>
          <cell r="D218" t="str">
            <v>SD RETROPICAL FL200ML</v>
          </cell>
          <cell r="E218">
            <v>0</v>
          </cell>
          <cell r="F218" t="str">
            <v>REF</v>
          </cell>
          <cell r="G218" t="str">
            <v>A1305</v>
          </cell>
          <cell r="H218" t="str">
            <v>S1309</v>
          </cell>
        </row>
        <row r="219">
          <cell r="B219" t="str">
            <v>70792</v>
          </cell>
          <cell r="C219" t="str">
            <v>70240</v>
          </cell>
          <cell r="D219" t="str">
            <v>SD RETROPICAL FL200ML</v>
          </cell>
          <cell r="E219">
            <v>0</v>
          </cell>
          <cell r="G219" t="str">
            <v>A1305</v>
          </cell>
          <cell r="H219" t="str">
            <v>S1309</v>
          </cell>
        </row>
        <row r="220">
          <cell r="B220" t="str">
            <v>70520</v>
          </cell>
          <cell r="C220" t="str">
            <v>70240</v>
          </cell>
          <cell r="D220" t="str">
            <v>SD RETROPICAL FL200ML</v>
          </cell>
          <cell r="E220">
            <v>0</v>
          </cell>
          <cell r="G220" t="str">
            <v>A1305</v>
          </cell>
          <cell r="H220" t="str">
            <v>S1309</v>
          </cell>
        </row>
        <row r="221">
          <cell r="B221" t="str">
            <v>20042</v>
          </cell>
          <cell r="C221" t="str">
            <v>20042</v>
          </cell>
          <cell r="D221" t="str">
            <v>SX  EDT  RETROPICAL   0,7ML ANIM 2013</v>
          </cell>
          <cell r="E221">
            <v>0</v>
          </cell>
          <cell r="F221" t="str">
            <v>REF</v>
          </cell>
          <cell r="G221" t="str">
            <v>A1304</v>
          </cell>
          <cell r="H221" t="str">
            <v>S1309</v>
          </cell>
        </row>
        <row r="222">
          <cell r="B222" t="str">
            <v>18115</v>
          </cell>
          <cell r="C222" t="str">
            <v>18115</v>
          </cell>
          <cell r="D222" t="str">
            <v>EDT  75ML COLLECTION ETE  2014</v>
          </cell>
          <cell r="E222">
            <v>0</v>
          </cell>
          <cell r="F222" t="str">
            <v>REF</v>
          </cell>
          <cell r="G222" t="str">
            <v>A1405</v>
          </cell>
          <cell r="H222" t="str">
            <v>S1409</v>
          </cell>
        </row>
        <row r="223">
          <cell r="B223" t="str">
            <v>26414</v>
          </cell>
          <cell r="C223" t="str">
            <v>26414</v>
          </cell>
          <cell r="D223" t="str">
            <v>GEL DOUCHE ETE 2014 200 ML</v>
          </cell>
          <cell r="E223">
            <v>0</v>
          </cell>
          <cell r="F223" t="str">
            <v>REF</v>
          </cell>
          <cell r="G223" t="str">
            <v>A1405</v>
          </cell>
          <cell r="H223" t="str">
            <v>S1409</v>
          </cell>
        </row>
        <row r="224">
          <cell r="B224" t="str">
            <v>18449</v>
          </cell>
          <cell r="C224" t="str">
            <v>18449</v>
          </cell>
          <cell r="D224" t="str">
            <v>MINI GEL DOUCHE ETE 2014 50 ML</v>
          </cell>
          <cell r="E224">
            <v>0</v>
          </cell>
          <cell r="F224" t="str">
            <v>REF</v>
          </cell>
          <cell r="G224" t="str">
            <v>A1405</v>
          </cell>
          <cell r="H224" t="str">
            <v>S1409</v>
          </cell>
        </row>
        <row r="225">
          <cell r="B225" t="str">
            <v>26649</v>
          </cell>
          <cell r="C225" t="str">
            <v>26649</v>
          </cell>
          <cell r="D225" t="str">
            <v>SX EDT COLLECTION ETE 2014 0.7ML ANIMAT°</v>
          </cell>
          <cell r="E225">
            <v>0</v>
          </cell>
          <cell r="F225" t="str">
            <v>REF</v>
          </cell>
          <cell r="G225" t="str">
            <v>A1404</v>
          </cell>
          <cell r="H225" t="str">
            <v>S1409</v>
          </cell>
        </row>
        <row r="226">
          <cell r="B226" t="str">
            <v>36299</v>
          </cell>
          <cell r="C226" t="str">
            <v>36299</v>
          </cell>
          <cell r="D226" t="str">
            <v>BLEU VEGETAL - GD 200ML</v>
          </cell>
          <cell r="E226">
            <v>0</v>
          </cell>
          <cell r="F226" t="str">
            <v>REF</v>
          </cell>
          <cell r="G226" t="str">
            <v>A1505</v>
          </cell>
          <cell r="H226" t="str">
            <v>S1509</v>
          </cell>
        </row>
        <row r="227">
          <cell r="B227" t="str">
            <v>35317</v>
          </cell>
          <cell r="C227" t="str">
            <v>35317</v>
          </cell>
          <cell r="D227" t="str">
            <v>EDT  BLEU VEGETAL 75ML ANIM 2015</v>
          </cell>
          <cell r="E227">
            <v>0</v>
          </cell>
          <cell r="F227" t="str">
            <v>REF</v>
          </cell>
          <cell r="G227" t="str">
            <v>A1505</v>
          </cell>
          <cell r="H227" t="str">
            <v>S1509</v>
          </cell>
        </row>
        <row r="228">
          <cell r="B228" t="str">
            <v>36731</v>
          </cell>
          <cell r="C228" t="str">
            <v>36731</v>
          </cell>
          <cell r="D228" t="str">
            <v>MINI GD BLEU VEGETAL F50ML</v>
          </cell>
          <cell r="E228">
            <v>0</v>
          </cell>
          <cell r="F228" t="str">
            <v>REF</v>
          </cell>
          <cell r="G228" t="str">
            <v>A1505</v>
          </cell>
          <cell r="H228" t="str">
            <v>S1509</v>
          </cell>
        </row>
        <row r="229">
          <cell r="B229" t="str">
            <v>35790</v>
          </cell>
          <cell r="C229" t="str">
            <v>35790</v>
          </cell>
          <cell r="D229" t="str">
            <v>SX  EDT  BLEU VEGETAL 0,7ML ANIM 2015</v>
          </cell>
          <cell r="E229">
            <v>0</v>
          </cell>
          <cell r="F229" t="str">
            <v>REF</v>
          </cell>
          <cell r="G229" t="str">
            <v>A1504</v>
          </cell>
          <cell r="H229" t="str">
            <v>S1509</v>
          </cell>
        </row>
        <row r="230">
          <cell r="B230" t="str">
            <v>55686</v>
          </cell>
          <cell r="C230" t="str">
            <v>55686</v>
          </cell>
          <cell r="D230" t="str">
            <v>EDT  POP EXOTIC 75ML ANIM 2016</v>
          </cell>
          <cell r="E230">
            <v>0</v>
          </cell>
          <cell r="F230" t="str">
            <v>REF</v>
          </cell>
          <cell r="G230" t="str">
            <v>A1605</v>
          </cell>
          <cell r="H230" t="str">
            <v>S1609</v>
          </cell>
        </row>
        <row r="231">
          <cell r="B231" t="str">
            <v>56038</v>
          </cell>
          <cell r="C231" t="str">
            <v>56038</v>
          </cell>
          <cell r="D231" t="str">
            <v>GEL DOUCHE ANIMATION ETE 2016 F200ML</v>
          </cell>
          <cell r="E231">
            <v>0</v>
          </cell>
          <cell r="F231" t="str">
            <v>REF</v>
          </cell>
          <cell r="G231" t="str">
            <v>A1605</v>
          </cell>
          <cell r="H231" t="str">
            <v>S1609</v>
          </cell>
        </row>
        <row r="232">
          <cell r="B232" t="str">
            <v>56140</v>
          </cell>
          <cell r="C232" t="str">
            <v>56140</v>
          </cell>
          <cell r="D232" t="str">
            <v>MINI GEL DCHE ANIMATION ETE 2016 F50ML</v>
          </cell>
          <cell r="E232">
            <v>0</v>
          </cell>
          <cell r="F232" t="str">
            <v>REF</v>
          </cell>
          <cell r="G232" t="str">
            <v>A1605</v>
          </cell>
          <cell r="H232" t="str">
            <v>S1609</v>
          </cell>
        </row>
        <row r="233">
          <cell r="B233" t="str">
            <v>55914</v>
          </cell>
          <cell r="C233" t="str">
            <v>55914</v>
          </cell>
          <cell r="D233" t="str">
            <v>SX  EDT  POP EXOTIC 0,7ML ANIM 2016</v>
          </cell>
          <cell r="E233">
            <v>0</v>
          </cell>
          <cell r="F233" t="str">
            <v>REF</v>
          </cell>
          <cell r="G233" t="str">
            <v>A1604</v>
          </cell>
          <cell r="H233" t="str">
            <v>S1609</v>
          </cell>
        </row>
        <row r="234">
          <cell r="B234" t="str">
            <v>88028</v>
          </cell>
          <cell r="C234" t="str">
            <v>88028</v>
          </cell>
          <cell r="D234" t="str">
            <v>BRUME CHEVEUX ETE 2017 100 ML</v>
          </cell>
          <cell r="E234">
            <v>0</v>
          </cell>
          <cell r="F234" t="str">
            <v>REF</v>
          </cell>
          <cell r="G234" t="str">
            <v>A1703</v>
          </cell>
          <cell r="H234" t="str">
            <v>S1709</v>
          </cell>
        </row>
        <row r="235">
          <cell r="B235" t="str">
            <v>86472</v>
          </cell>
          <cell r="C235" t="str">
            <v>86472</v>
          </cell>
          <cell r="D235" t="str">
            <v>EDT COLLECTION ETE 2017 100 ML.</v>
          </cell>
          <cell r="E235">
            <v>0</v>
          </cell>
          <cell r="F235" t="str">
            <v>REF</v>
          </cell>
          <cell r="G235" t="str">
            <v>A1703</v>
          </cell>
          <cell r="H235" t="str">
            <v>S1709</v>
          </cell>
        </row>
        <row r="236">
          <cell r="B236" t="str">
            <v>87405</v>
          </cell>
          <cell r="C236" t="str">
            <v>87405</v>
          </cell>
          <cell r="D236" t="str">
            <v>GEL DCHE F200ML ANIM ETE 2017</v>
          </cell>
          <cell r="E236" t="str">
            <v>*</v>
          </cell>
          <cell r="F236" t="str">
            <v>REF</v>
          </cell>
          <cell r="G236" t="str">
            <v>A1703</v>
          </cell>
          <cell r="H236" t="str">
            <v>S1709</v>
          </cell>
        </row>
        <row r="237">
          <cell r="B237" t="str">
            <v>88557</v>
          </cell>
          <cell r="C237" t="str">
            <v>88557</v>
          </cell>
          <cell r="D237" t="str">
            <v>MINI GEL DCHE F50ML ANIM ETE 2017</v>
          </cell>
          <cell r="E237">
            <v>0</v>
          </cell>
          <cell r="F237" t="str">
            <v>REF</v>
          </cell>
          <cell r="G237" t="str">
            <v>A1703</v>
          </cell>
          <cell r="H237" t="str">
            <v>S1709</v>
          </cell>
        </row>
        <row r="238">
          <cell r="B238" t="str">
            <v>86879</v>
          </cell>
          <cell r="C238" t="str">
            <v>86879</v>
          </cell>
          <cell r="D238" t="str">
            <v>SX COLLECTION ETE 2017 0,7 ML</v>
          </cell>
          <cell r="E238">
            <v>0</v>
          </cell>
          <cell r="F238" t="str">
            <v>REF</v>
          </cell>
          <cell r="G238" t="str">
            <v>A1702</v>
          </cell>
          <cell r="H238" t="str">
            <v>S1709</v>
          </cell>
        </row>
        <row r="239">
          <cell r="B239" t="str">
            <v>46928</v>
          </cell>
          <cell r="C239" t="str">
            <v>46928</v>
          </cell>
          <cell r="D239" t="str">
            <v>BD MARACUJA F200 SUMMER 2018</v>
          </cell>
          <cell r="E239">
            <v>0</v>
          </cell>
          <cell r="F239" t="str">
            <v>REF</v>
          </cell>
          <cell r="G239" t="str">
            <v>A1803</v>
          </cell>
          <cell r="H239" t="str">
            <v>S1809</v>
          </cell>
        </row>
        <row r="240">
          <cell r="B240" t="str">
            <v>46648</v>
          </cell>
          <cell r="C240" t="str">
            <v>46648</v>
          </cell>
          <cell r="D240" t="str">
            <v>BD MARRACUDJA F400 SUMMER 2018</v>
          </cell>
          <cell r="E240">
            <v>0</v>
          </cell>
          <cell r="F240" t="str">
            <v>REF</v>
          </cell>
          <cell r="G240" t="str">
            <v>A1803</v>
          </cell>
          <cell r="H240" t="str">
            <v>S1809</v>
          </cell>
        </row>
        <row r="241">
          <cell r="B241" t="str">
            <v>21647</v>
          </cell>
          <cell r="C241" t="str">
            <v>21647</v>
          </cell>
          <cell r="D241" t="str">
            <v>EDT MARACUJA ANIMATION ETE 2018 100 ML</v>
          </cell>
          <cell r="E241" t="str">
            <v>*</v>
          </cell>
          <cell r="F241" t="str">
            <v>REF</v>
          </cell>
          <cell r="G241" t="str">
            <v>A1803</v>
          </cell>
          <cell r="H241" t="str">
            <v>S1809</v>
          </cell>
        </row>
        <row r="242">
          <cell r="B242" t="str">
            <v>47421</v>
          </cell>
          <cell r="C242" t="str">
            <v>47421</v>
          </cell>
          <cell r="D242" t="str">
            <v>EXFO MARACUDJA T150 SUMMER 2018</v>
          </cell>
          <cell r="E242">
            <v>0</v>
          </cell>
          <cell r="F242" t="str">
            <v>REF</v>
          </cell>
          <cell r="G242" t="str">
            <v>A1803</v>
          </cell>
          <cell r="H242" t="str">
            <v>S1809</v>
          </cell>
        </row>
        <row r="243">
          <cell r="B243" t="str">
            <v>47105</v>
          </cell>
          <cell r="C243" t="str">
            <v>47105</v>
          </cell>
          <cell r="D243" t="str">
            <v>GELEE MARACUDJA T200ML SUMMER 2018</v>
          </cell>
          <cell r="E243">
            <v>0</v>
          </cell>
          <cell r="F243" t="str">
            <v>REF</v>
          </cell>
          <cell r="G243" t="str">
            <v>A1803</v>
          </cell>
          <cell r="H243" t="str">
            <v>S1809</v>
          </cell>
        </row>
        <row r="244">
          <cell r="B244" t="str">
            <v>47620</v>
          </cell>
          <cell r="C244" t="str">
            <v>47620</v>
          </cell>
          <cell r="D244" t="str">
            <v>MINI BD MARACUDJA F50 SUMMER 2018</v>
          </cell>
          <cell r="E244">
            <v>0</v>
          </cell>
          <cell r="F244" t="str">
            <v>REF</v>
          </cell>
          <cell r="G244" t="str">
            <v>A1803</v>
          </cell>
          <cell r="H244" t="str">
            <v>S1809</v>
          </cell>
        </row>
        <row r="245">
          <cell r="B245" t="str">
            <v>47950</v>
          </cell>
          <cell r="C245" t="str">
            <v>47950</v>
          </cell>
          <cell r="D245" t="str">
            <v>MINI GELEE MARACUJA T30 SUMMER 2018</v>
          </cell>
          <cell r="E245">
            <v>0</v>
          </cell>
          <cell r="F245" t="str">
            <v>REF</v>
          </cell>
          <cell r="G245" t="str">
            <v>A1803</v>
          </cell>
          <cell r="H245" t="str">
            <v>S1809</v>
          </cell>
        </row>
        <row r="246">
          <cell r="B246" t="str">
            <v>22156</v>
          </cell>
          <cell r="C246" t="str">
            <v>22156</v>
          </cell>
          <cell r="D246" t="str">
            <v>SX EDT MARACUJA ANIMATION ETE 2018 0,7ML</v>
          </cell>
          <cell r="E246" t="str">
            <v>*</v>
          </cell>
          <cell r="F246" t="str">
            <v>REF</v>
          </cell>
          <cell r="G246" t="str">
            <v>A1802</v>
          </cell>
          <cell r="H246" t="str">
            <v>S1809</v>
          </cell>
        </row>
        <row r="247">
          <cell r="B247" t="str">
            <v>22360</v>
          </cell>
          <cell r="C247" t="str">
            <v>22360</v>
          </cell>
          <cell r="D247" t="str">
            <v>TROUSSE MARACUJA VPM ETE18</v>
          </cell>
          <cell r="E247" t="str">
            <v>*</v>
          </cell>
          <cell r="F247" t="str">
            <v>REF</v>
          </cell>
          <cell r="G247" t="str">
            <v>A1804</v>
          </cell>
          <cell r="H247" t="str">
            <v>S1809</v>
          </cell>
        </row>
        <row r="248">
          <cell r="B248" t="str">
            <v>41682</v>
          </cell>
          <cell r="C248" t="str">
            <v>70639</v>
          </cell>
          <cell r="D248" t="str">
            <v>2012 COF VPM ANTI-AGE GLOBAL</v>
          </cell>
          <cell r="E248">
            <v>0</v>
          </cell>
          <cell r="G248" t="str">
            <v>O1211</v>
          </cell>
          <cell r="H248" t="str">
            <v>S1302</v>
          </cell>
        </row>
        <row r="249">
          <cell r="B249" t="str">
            <v>56603</v>
          </cell>
          <cell r="C249" t="str">
            <v>56603</v>
          </cell>
          <cell r="D249" t="str">
            <v>2013 COF ANTI AGE GLOBAL</v>
          </cell>
          <cell r="E249">
            <v>0</v>
          </cell>
          <cell r="F249" t="str">
            <v>REF</v>
          </cell>
          <cell r="G249" t="str">
            <v>O1310</v>
          </cell>
          <cell r="H249" t="str">
            <v>S1402</v>
          </cell>
        </row>
        <row r="250">
          <cell r="B250" t="str">
            <v>23848</v>
          </cell>
          <cell r="C250" t="str">
            <v>56603</v>
          </cell>
          <cell r="D250" t="str">
            <v>2013 COF VAD ANTI AGE GLOBAL</v>
          </cell>
          <cell r="E250">
            <v>0</v>
          </cell>
          <cell r="G250" t="str">
            <v>O1310</v>
          </cell>
          <cell r="H250" t="str">
            <v>S1402</v>
          </cell>
        </row>
        <row r="251">
          <cell r="B251" t="str">
            <v>57405</v>
          </cell>
          <cell r="C251" t="str">
            <v>56603</v>
          </cell>
          <cell r="D251" t="str">
            <v>2013 COF VPM ANTI AGE GLOBAL</v>
          </cell>
          <cell r="E251">
            <v>0</v>
          </cell>
          <cell r="G251" t="str">
            <v>O1310</v>
          </cell>
          <cell r="H251" t="str">
            <v>S1402</v>
          </cell>
        </row>
        <row r="252">
          <cell r="B252" t="str">
            <v>61398</v>
          </cell>
          <cell r="C252" t="str">
            <v>51763</v>
          </cell>
          <cell r="D252" t="str">
            <v>2014 COF VAD ANTI AGE GLOBAL</v>
          </cell>
          <cell r="E252">
            <v>0</v>
          </cell>
          <cell r="G252" t="str">
            <v>O1410</v>
          </cell>
          <cell r="H252" t="str">
            <v>S1502</v>
          </cell>
        </row>
        <row r="253">
          <cell r="B253" t="str">
            <v>60785</v>
          </cell>
          <cell r="C253" t="str">
            <v>51763</v>
          </cell>
          <cell r="D253" t="str">
            <v>2014 COF VAD ANTI AGE GLOBAL</v>
          </cell>
          <cell r="E253">
            <v>0</v>
          </cell>
          <cell r="G253" t="str">
            <v>O1410</v>
          </cell>
          <cell r="H253" t="str">
            <v>S1502</v>
          </cell>
        </row>
        <row r="254">
          <cell r="B254" t="str">
            <v>51763</v>
          </cell>
          <cell r="C254" t="str">
            <v>51763</v>
          </cell>
          <cell r="D254" t="str">
            <v>2014 COF VPM ANTI AGE GLOBAL</v>
          </cell>
          <cell r="E254">
            <v>0</v>
          </cell>
          <cell r="F254" t="str">
            <v>REF</v>
          </cell>
          <cell r="G254" t="str">
            <v>O1410</v>
          </cell>
          <cell r="H254" t="str">
            <v>S1502</v>
          </cell>
        </row>
        <row r="255">
          <cell r="B255" t="str">
            <v>52357</v>
          </cell>
          <cell r="C255" t="str">
            <v>51763</v>
          </cell>
          <cell r="D255" t="str">
            <v>2014 COF VPM ANTI AGE GLOBAL</v>
          </cell>
          <cell r="E255">
            <v>0</v>
          </cell>
          <cell r="G255" t="str">
            <v>O1410</v>
          </cell>
          <cell r="H255" t="str">
            <v>S1502</v>
          </cell>
        </row>
        <row r="256">
          <cell r="B256" t="str">
            <v>25681</v>
          </cell>
          <cell r="C256" t="str">
            <v>25073</v>
          </cell>
          <cell r="D256" t="str">
            <v>2015 COF. VAD ANTI AGE GLOBAL</v>
          </cell>
          <cell r="E256">
            <v>0</v>
          </cell>
          <cell r="G256" t="str">
            <v>O1510</v>
          </cell>
          <cell r="H256" t="str">
            <v>S1602</v>
          </cell>
        </row>
        <row r="257">
          <cell r="B257" t="str">
            <v>25926</v>
          </cell>
          <cell r="C257" t="str">
            <v>25073</v>
          </cell>
          <cell r="D257" t="str">
            <v>2015 COF. VAD ANTI AGE GLOBAL</v>
          </cell>
          <cell r="E257">
            <v>0</v>
          </cell>
          <cell r="G257" t="str">
            <v>O1510</v>
          </cell>
          <cell r="H257" t="str">
            <v>S1602</v>
          </cell>
        </row>
        <row r="258">
          <cell r="B258" t="str">
            <v>25073</v>
          </cell>
          <cell r="C258" t="str">
            <v>25073</v>
          </cell>
          <cell r="D258" t="str">
            <v>2015 COF. VPM ANTI AGE GLOBAL</v>
          </cell>
          <cell r="E258">
            <v>0</v>
          </cell>
          <cell r="F258" t="str">
            <v>REF</v>
          </cell>
          <cell r="G258" t="str">
            <v>O1510</v>
          </cell>
          <cell r="H258" t="str">
            <v>S1602</v>
          </cell>
        </row>
        <row r="259">
          <cell r="B259" t="str">
            <v>25334</v>
          </cell>
          <cell r="C259" t="str">
            <v>25073</v>
          </cell>
          <cell r="D259" t="str">
            <v>2015 COF. VPM ANTI AGE GLOBAL</v>
          </cell>
          <cell r="E259">
            <v>0</v>
          </cell>
          <cell r="G259" t="str">
            <v>O1510</v>
          </cell>
          <cell r="H259" t="str">
            <v>S1602</v>
          </cell>
        </row>
        <row r="260">
          <cell r="B260" t="str">
            <v>70085</v>
          </cell>
          <cell r="C260" t="str">
            <v>70639</v>
          </cell>
          <cell r="D260" t="str">
            <v>COF  ANTI-AGE GLOBAL VAD</v>
          </cell>
          <cell r="E260">
            <v>0</v>
          </cell>
          <cell r="G260" t="str">
            <v>O1211</v>
          </cell>
          <cell r="H260" t="str">
            <v>S1302</v>
          </cell>
        </row>
        <row r="261">
          <cell r="B261" t="str">
            <v>36325</v>
          </cell>
          <cell r="C261" t="str">
            <v>36325</v>
          </cell>
          <cell r="D261" t="str">
            <v>CONTOUR YEUX AntiAge GLOBAL 15</v>
          </cell>
          <cell r="E261">
            <v>0</v>
          </cell>
          <cell r="F261" t="str">
            <v>REF</v>
          </cell>
          <cell r="G261" t="str">
            <v>N1210</v>
          </cell>
          <cell r="H261" t="str">
            <v>S1505</v>
          </cell>
        </row>
        <row r="262">
          <cell r="B262" t="str">
            <v>37160</v>
          </cell>
          <cell r="C262" t="str">
            <v>36325</v>
          </cell>
          <cell r="D262" t="str">
            <v>CONTOUR YEUX AntiAge GLOBAL 15</v>
          </cell>
          <cell r="E262">
            <v>0</v>
          </cell>
          <cell r="G262" t="str">
            <v>N1210</v>
          </cell>
          <cell r="H262" t="str">
            <v>S1505</v>
          </cell>
        </row>
        <row r="263">
          <cell r="B263" t="str">
            <v>37461</v>
          </cell>
          <cell r="C263" t="str">
            <v>36325</v>
          </cell>
          <cell r="D263" t="str">
            <v>CONTOUR YEUX AntiAge GLOBAL 15</v>
          </cell>
          <cell r="E263">
            <v>0</v>
          </cell>
          <cell r="G263" t="str">
            <v>N1210</v>
          </cell>
          <cell r="H263" t="str">
            <v>S1505</v>
          </cell>
        </row>
        <row r="264">
          <cell r="B264" t="str">
            <v>36584</v>
          </cell>
          <cell r="C264" t="str">
            <v>36325</v>
          </cell>
          <cell r="D264" t="str">
            <v>CONTOUR YEUX AntiAge GLOBAL 15</v>
          </cell>
          <cell r="E264">
            <v>0</v>
          </cell>
          <cell r="G264" t="str">
            <v>N1210</v>
          </cell>
          <cell r="H264" t="str">
            <v>S1505</v>
          </cell>
        </row>
        <row r="265">
          <cell r="B265" t="str">
            <v>36895</v>
          </cell>
          <cell r="C265" t="str">
            <v>36325</v>
          </cell>
          <cell r="D265" t="str">
            <v>CONTOUR YEUX AntiAge GLOBAL 15</v>
          </cell>
          <cell r="E265">
            <v>0</v>
          </cell>
          <cell r="G265" t="str">
            <v>N1210</v>
          </cell>
          <cell r="H265" t="str">
            <v>S1505</v>
          </cell>
        </row>
        <row r="266">
          <cell r="B266" t="str">
            <v>04568</v>
          </cell>
          <cell r="C266" t="str">
            <v>02484</v>
          </cell>
          <cell r="D266" t="str">
            <v>CR FD JOUR SPF20 AAG T50ml OTC</v>
          </cell>
          <cell r="E266">
            <v>0</v>
          </cell>
          <cell r="G266" t="str">
            <v>N1402</v>
          </cell>
          <cell r="H266" t="str">
            <v>S1505</v>
          </cell>
        </row>
        <row r="267">
          <cell r="B267" t="str">
            <v>02484</v>
          </cell>
          <cell r="C267" t="str">
            <v>02484</v>
          </cell>
          <cell r="D267" t="str">
            <v>CR FOND JOUR SPF20 AAG T50ml</v>
          </cell>
          <cell r="E267">
            <v>0</v>
          </cell>
          <cell r="F267" t="str">
            <v>REF</v>
          </cell>
          <cell r="G267" t="str">
            <v>N1402</v>
          </cell>
          <cell r="H267" t="str">
            <v>S1505</v>
          </cell>
        </row>
        <row r="268">
          <cell r="B268" t="str">
            <v>05326</v>
          </cell>
          <cell r="C268" t="str">
            <v>02484</v>
          </cell>
          <cell r="D268" t="str">
            <v>CR FOND JOUR SPF20 AAG T50ml</v>
          </cell>
          <cell r="E268">
            <v>0</v>
          </cell>
          <cell r="G268" t="str">
            <v>N1402</v>
          </cell>
          <cell r="H268" t="str">
            <v>S1505</v>
          </cell>
        </row>
        <row r="269">
          <cell r="B269" t="str">
            <v>03448</v>
          </cell>
          <cell r="C269" t="str">
            <v>02484</v>
          </cell>
          <cell r="D269" t="str">
            <v>CR FOND JOUR SPF20 AAG T50ml</v>
          </cell>
          <cell r="E269">
            <v>0</v>
          </cell>
          <cell r="G269" t="str">
            <v>N1402</v>
          </cell>
          <cell r="H269" t="str">
            <v>S1505</v>
          </cell>
        </row>
        <row r="270">
          <cell r="B270" t="str">
            <v>03832</v>
          </cell>
          <cell r="C270" t="str">
            <v>02484</v>
          </cell>
          <cell r="D270" t="str">
            <v>CR FOND JOUR SPF20 AAG T50ml</v>
          </cell>
          <cell r="E270">
            <v>0</v>
          </cell>
          <cell r="G270" t="str">
            <v>N1402</v>
          </cell>
          <cell r="H270" t="str">
            <v>S1505</v>
          </cell>
        </row>
        <row r="271">
          <cell r="B271" t="str">
            <v>30941</v>
          </cell>
          <cell r="C271" t="str">
            <v>20890</v>
          </cell>
          <cell r="D271" t="str">
            <v>CR FOND SECHE CHINE AAG50</v>
          </cell>
          <cell r="E271">
            <v>0</v>
          </cell>
          <cell r="G271" t="str">
            <v>N1302</v>
          </cell>
          <cell r="H271" t="str">
            <v>S1505</v>
          </cell>
        </row>
        <row r="272">
          <cell r="B272" t="str">
            <v>20890</v>
          </cell>
          <cell r="C272" t="str">
            <v>20890</v>
          </cell>
          <cell r="D272" t="str">
            <v>CR FONDAMENT PEAU SECHE  AAG50</v>
          </cell>
          <cell r="E272">
            <v>0</v>
          </cell>
          <cell r="F272" t="str">
            <v>REF</v>
          </cell>
          <cell r="G272" t="str">
            <v>N1302</v>
          </cell>
          <cell r="H272" t="str">
            <v>S1505</v>
          </cell>
        </row>
        <row r="273">
          <cell r="B273" t="str">
            <v>21339</v>
          </cell>
          <cell r="C273" t="str">
            <v>20890</v>
          </cell>
          <cell r="D273" t="str">
            <v>CR FONDAMENT PEAU SECHE  AAG50</v>
          </cell>
          <cell r="E273">
            <v>0</v>
          </cell>
          <cell r="G273" t="str">
            <v>N1302</v>
          </cell>
          <cell r="H273" t="str">
            <v>S1505</v>
          </cell>
        </row>
        <row r="274">
          <cell r="B274" t="str">
            <v>21104</v>
          </cell>
          <cell r="C274" t="str">
            <v>20890</v>
          </cell>
          <cell r="D274" t="str">
            <v>CR FONDAMENT PEAU SECHE  AAG50</v>
          </cell>
          <cell r="E274">
            <v>0</v>
          </cell>
          <cell r="G274" t="str">
            <v>N1302</v>
          </cell>
          <cell r="H274" t="str">
            <v>S1505</v>
          </cell>
        </row>
        <row r="275">
          <cell r="B275" t="str">
            <v>21221</v>
          </cell>
          <cell r="C275" t="str">
            <v>20890</v>
          </cell>
          <cell r="D275" t="str">
            <v>CR FONDAMENT PEAU SECHE  AAG50</v>
          </cell>
          <cell r="E275">
            <v>0</v>
          </cell>
          <cell r="G275" t="str">
            <v>N1302</v>
          </cell>
          <cell r="H275" t="str">
            <v>S1505</v>
          </cell>
        </row>
        <row r="276">
          <cell r="B276" t="str">
            <v>20984</v>
          </cell>
          <cell r="C276" t="str">
            <v>20890</v>
          </cell>
          <cell r="D276" t="str">
            <v>CR FONDAMENT PEAU SECHE  AAG50</v>
          </cell>
          <cell r="E276">
            <v>0</v>
          </cell>
          <cell r="G276" t="str">
            <v>N1302</v>
          </cell>
          <cell r="H276" t="str">
            <v>S1505</v>
          </cell>
        </row>
        <row r="277">
          <cell r="B277" t="str">
            <v>34499</v>
          </cell>
          <cell r="C277" t="str">
            <v>34499</v>
          </cell>
          <cell r="D277" t="str">
            <v>CR FONDAMENTALE JOUR AAG 50ml</v>
          </cell>
          <cell r="E277">
            <v>0</v>
          </cell>
          <cell r="F277" t="str">
            <v>REF</v>
          </cell>
          <cell r="G277" t="str">
            <v>N1210</v>
          </cell>
          <cell r="H277" t="str">
            <v>S1505</v>
          </cell>
        </row>
        <row r="278">
          <cell r="B278" t="str">
            <v>35009</v>
          </cell>
          <cell r="C278" t="str">
            <v>34499</v>
          </cell>
          <cell r="D278" t="str">
            <v>CR FONDAMENTALE JOUR AAG 50ml</v>
          </cell>
          <cell r="E278">
            <v>0</v>
          </cell>
          <cell r="G278" t="str">
            <v>N1210</v>
          </cell>
          <cell r="H278" t="str">
            <v>S1505</v>
          </cell>
        </row>
        <row r="279">
          <cell r="B279" t="str">
            <v>35493</v>
          </cell>
          <cell r="C279" t="str">
            <v>34499</v>
          </cell>
          <cell r="D279" t="str">
            <v>CR FONDAMENTALE JOUR AAG 50ml</v>
          </cell>
          <cell r="E279">
            <v>0</v>
          </cell>
          <cell r="G279" t="str">
            <v>N1210</v>
          </cell>
          <cell r="H279" t="str">
            <v>S1505</v>
          </cell>
        </row>
        <row r="280">
          <cell r="B280" t="str">
            <v>35233</v>
          </cell>
          <cell r="C280" t="str">
            <v>34499</v>
          </cell>
          <cell r="D280" t="str">
            <v>CR FONDAMENTALE JOUR AAG 50ml</v>
          </cell>
          <cell r="E280">
            <v>0</v>
          </cell>
          <cell r="G280" t="str">
            <v>N1210</v>
          </cell>
          <cell r="H280" t="str">
            <v>S1505</v>
          </cell>
        </row>
        <row r="281">
          <cell r="B281" t="str">
            <v>34752</v>
          </cell>
          <cell r="C281" t="str">
            <v>34499</v>
          </cell>
          <cell r="D281" t="str">
            <v>CR FONDAMENTALE JOUR AAG 50ml</v>
          </cell>
          <cell r="E281">
            <v>0</v>
          </cell>
          <cell r="G281" t="str">
            <v>N1210</v>
          </cell>
          <cell r="H281" t="str">
            <v>S1505</v>
          </cell>
        </row>
        <row r="282">
          <cell r="B282" t="str">
            <v>41300</v>
          </cell>
          <cell r="C282" t="str">
            <v>39024</v>
          </cell>
          <cell r="D282" t="str">
            <v>CR J SERUM FONDAM AAG CH FL30</v>
          </cell>
          <cell r="E282">
            <v>0</v>
          </cell>
          <cell r="G282" t="str">
            <v>N1402</v>
          </cell>
          <cell r="H282" t="str">
            <v>S1505</v>
          </cell>
        </row>
        <row r="283">
          <cell r="B283" t="str">
            <v>39024</v>
          </cell>
          <cell r="C283" t="str">
            <v>39024</v>
          </cell>
          <cell r="D283" t="str">
            <v>CR J SERUM FONDAMEN AAG FL30ml</v>
          </cell>
          <cell r="E283">
            <v>0</v>
          </cell>
          <cell r="F283" t="str">
            <v>REF</v>
          </cell>
          <cell r="G283" t="str">
            <v>N1402</v>
          </cell>
          <cell r="H283" t="str">
            <v>S1505</v>
          </cell>
        </row>
        <row r="284">
          <cell r="B284" t="str">
            <v>39544</v>
          </cell>
          <cell r="C284" t="str">
            <v>39024</v>
          </cell>
          <cell r="D284" t="str">
            <v>CR J SERUM FONDAMEN AAG FL30ml</v>
          </cell>
          <cell r="E284">
            <v>0</v>
          </cell>
          <cell r="G284" t="str">
            <v>N1402</v>
          </cell>
          <cell r="H284" t="str">
            <v>S1505</v>
          </cell>
        </row>
        <row r="285">
          <cell r="B285" t="str">
            <v>40885</v>
          </cell>
          <cell r="C285" t="str">
            <v>39024</v>
          </cell>
          <cell r="D285" t="str">
            <v>CR J SERUM FONDAMEN AAG FL30ml</v>
          </cell>
          <cell r="E285">
            <v>0</v>
          </cell>
          <cell r="G285" t="str">
            <v>N1402</v>
          </cell>
          <cell r="H285" t="str">
            <v>S1505</v>
          </cell>
        </row>
        <row r="286">
          <cell r="B286" t="str">
            <v>40448</v>
          </cell>
          <cell r="C286" t="str">
            <v>39024</v>
          </cell>
          <cell r="D286" t="str">
            <v>CR J SERUM FONDAMEN AAG FL30ml</v>
          </cell>
          <cell r="E286">
            <v>0</v>
          </cell>
          <cell r="G286" t="str">
            <v>N1402</v>
          </cell>
          <cell r="H286" t="str">
            <v>S1505</v>
          </cell>
        </row>
        <row r="287">
          <cell r="B287" t="str">
            <v>40043</v>
          </cell>
          <cell r="C287" t="str">
            <v>39024</v>
          </cell>
          <cell r="D287" t="str">
            <v>CR J SERUM FONDAMEN AAG FL30ml</v>
          </cell>
          <cell r="E287">
            <v>0</v>
          </cell>
          <cell r="G287" t="str">
            <v>N1402</v>
          </cell>
          <cell r="H287" t="str">
            <v>S1505</v>
          </cell>
        </row>
        <row r="288">
          <cell r="B288" t="str">
            <v>67260</v>
          </cell>
          <cell r="C288" t="str">
            <v>34499</v>
          </cell>
          <cell r="D288" t="str">
            <v>CR JOUR AntiAge GLOBAL DMI 50</v>
          </cell>
          <cell r="E288">
            <v>0</v>
          </cell>
          <cell r="G288" t="str">
            <v>N1210</v>
          </cell>
          <cell r="H288" t="str">
            <v>S1505</v>
          </cell>
        </row>
        <row r="289">
          <cell r="B289" t="str">
            <v>67350</v>
          </cell>
          <cell r="C289" t="str">
            <v>38362</v>
          </cell>
          <cell r="D289" t="str">
            <v>CR NUIT AntiAge GLOBAL DMI 50</v>
          </cell>
          <cell r="E289">
            <v>0</v>
          </cell>
          <cell r="G289" t="str">
            <v>N1210</v>
          </cell>
          <cell r="H289" t="str">
            <v>S1505</v>
          </cell>
        </row>
        <row r="290">
          <cell r="B290" t="str">
            <v>29856</v>
          </cell>
          <cell r="C290" t="str">
            <v>20890</v>
          </cell>
          <cell r="D290" t="str">
            <v>CR PEAU SECH AAG P50ML</v>
          </cell>
          <cell r="E290">
            <v>0</v>
          </cell>
          <cell r="G290" t="str">
            <v>N1505</v>
          </cell>
        </row>
        <row r="291">
          <cell r="B291" t="str">
            <v>29043</v>
          </cell>
          <cell r="C291" t="str">
            <v>20890</v>
          </cell>
          <cell r="D291" t="str">
            <v>CR PEAU SECH AAG P50ML</v>
          </cell>
          <cell r="E291">
            <v>0</v>
          </cell>
          <cell r="G291" t="str">
            <v>N1505</v>
          </cell>
        </row>
        <row r="292">
          <cell r="B292" t="str">
            <v>31056</v>
          </cell>
          <cell r="C292" t="str">
            <v>20890</v>
          </cell>
          <cell r="D292" t="str">
            <v>CR PEAU SECH AAG P50ML</v>
          </cell>
          <cell r="E292">
            <v>0</v>
          </cell>
          <cell r="G292" t="str">
            <v>N1505</v>
          </cell>
        </row>
        <row r="293">
          <cell r="B293" t="str">
            <v>32305</v>
          </cell>
          <cell r="C293" t="str">
            <v>20890</v>
          </cell>
          <cell r="D293" t="str">
            <v>CR PEAU SECH AAG P50ML</v>
          </cell>
          <cell r="E293">
            <v>0</v>
          </cell>
          <cell r="G293" t="str">
            <v>N1505</v>
          </cell>
        </row>
        <row r="294">
          <cell r="B294" t="str">
            <v>33418</v>
          </cell>
          <cell r="C294" t="str">
            <v>20890</v>
          </cell>
          <cell r="D294" t="str">
            <v>CR PEAU SECH AAG P50ML</v>
          </cell>
          <cell r="E294">
            <v>0</v>
          </cell>
          <cell r="G294" t="str">
            <v>N1505</v>
          </cell>
        </row>
        <row r="295">
          <cell r="B295" t="str">
            <v>49219</v>
          </cell>
          <cell r="C295" t="str">
            <v>34499</v>
          </cell>
          <cell r="D295" t="str">
            <v>CREME JOUR AAG P50ML</v>
          </cell>
          <cell r="E295" t="str">
            <v>*</v>
          </cell>
          <cell r="G295" t="str">
            <v>N1505</v>
          </cell>
        </row>
        <row r="296">
          <cell r="B296" t="str">
            <v>14803</v>
          </cell>
          <cell r="C296" t="str">
            <v>34499</v>
          </cell>
          <cell r="D296" t="str">
            <v>CREME JOUR AGG P50ML</v>
          </cell>
          <cell r="E296">
            <v>0</v>
          </cell>
          <cell r="G296" t="str">
            <v>N1505</v>
          </cell>
        </row>
        <row r="297">
          <cell r="B297" t="str">
            <v>15301</v>
          </cell>
          <cell r="C297" t="str">
            <v>34499</v>
          </cell>
          <cell r="D297" t="str">
            <v>CREME JOUR AGG P50ML</v>
          </cell>
          <cell r="E297">
            <v>0</v>
          </cell>
          <cell r="G297" t="str">
            <v>N1505</v>
          </cell>
        </row>
        <row r="298">
          <cell r="B298" t="str">
            <v>15885</v>
          </cell>
          <cell r="C298" t="str">
            <v>34499</v>
          </cell>
          <cell r="D298" t="str">
            <v>CREME JOUR AGG P50ML</v>
          </cell>
          <cell r="E298">
            <v>0</v>
          </cell>
          <cell r="G298" t="str">
            <v>N1505</v>
          </cell>
        </row>
        <row r="299">
          <cell r="B299" t="str">
            <v>16467</v>
          </cell>
          <cell r="C299" t="str">
            <v>34499</v>
          </cell>
          <cell r="D299" t="str">
            <v>CREME JOUR AGG P50ML</v>
          </cell>
          <cell r="E299">
            <v>0</v>
          </cell>
          <cell r="G299" t="str">
            <v>N1505</v>
          </cell>
        </row>
        <row r="300">
          <cell r="B300" t="str">
            <v>17151</v>
          </cell>
          <cell r="C300" t="str">
            <v>34499</v>
          </cell>
          <cell r="D300" t="str">
            <v>CREME JOUR AGG P50ML</v>
          </cell>
          <cell r="E300">
            <v>0</v>
          </cell>
          <cell r="G300" t="str">
            <v>N1505</v>
          </cell>
        </row>
        <row r="301">
          <cell r="B301" t="str">
            <v>22853</v>
          </cell>
          <cell r="C301" t="str">
            <v>38362</v>
          </cell>
          <cell r="D301" t="str">
            <v>CREME NUIT AAG P50M</v>
          </cell>
          <cell r="E301">
            <v>0</v>
          </cell>
          <cell r="G301" t="str">
            <v>N1505</v>
          </cell>
        </row>
        <row r="302">
          <cell r="B302" t="str">
            <v>48103</v>
          </cell>
          <cell r="C302" t="str">
            <v>38362</v>
          </cell>
          <cell r="D302" t="str">
            <v>CREME NUIT AAG P50ML</v>
          </cell>
          <cell r="E302" t="str">
            <v>*</v>
          </cell>
          <cell r="G302" t="str">
            <v>N1505</v>
          </cell>
        </row>
        <row r="303">
          <cell r="B303" t="str">
            <v>21194</v>
          </cell>
          <cell r="C303" t="str">
            <v>38362</v>
          </cell>
          <cell r="D303" t="str">
            <v>CREME NUIT AAG P50ML</v>
          </cell>
          <cell r="E303">
            <v>0</v>
          </cell>
          <cell r="G303" t="str">
            <v>N1505</v>
          </cell>
        </row>
        <row r="304">
          <cell r="B304" t="str">
            <v>21971</v>
          </cell>
          <cell r="C304" t="str">
            <v>38362</v>
          </cell>
          <cell r="D304" t="str">
            <v>CREME NUIT AAG P50ML</v>
          </cell>
          <cell r="E304">
            <v>0</v>
          </cell>
          <cell r="G304" t="str">
            <v>N1505</v>
          </cell>
        </row>
        <row r="305">
          <cell r="B305" t="str">
            <v>24504</v>
          </cell>
          <cell r="C305" t="str">
            <v>38362</v>
          </cell>
          <cell r="D305" t="str">
            <v>CREME NUIT AAG P50ML</v>
          </cell>
          <cell r="E305">
            <v>0</v>
          </cell>
          <cell r="G305" t="str">
            <v>N1505</v>
          </cell>
        </row>
        <row r="306">
          <cell r="B306" t="str">
            <v>23671</v>
          </cell>
          <cell r="C306" t="str">
            <v>38362</v>
          </cell>
          <cell r="D306" t="str">
            <v>CREME NUIT AAG P50ML</v>
          </cell>
          <cell r="E306">
            <v>0</v>
          </cell>
          <cell r="G306" t="str">
            <v>N1505</v>
          </cell>
        </row>
        <row r="307">
          <cell r="B307" t="str">
            <v>38362</v>
          </cell>
          <cell r="C307" t="str">
            <v>38362</v>
          </cell>
          <cell r="D307" t="str">
            <v>CREME NUIT AntiAge GLOBAL 50ml</v>
          </cell>
          <cell r="E307">
            <v>0</v>
          </cell>
          <cell r="F307" t="str">
            <v>REF</v>
          </cell>
          <cell r="G307" t="str">
            <v>N1210</v>
          </cell>
          <cell r="H307" t="str">
            <v>S1505</v>
          </cell>
        </row>
        <row r="308">
          <cell r="B308" t="str">
            <v>39157</v>
          </cell>
          <cell r="C308" t="str">
            <v>38362</v>
          </cell>
          <cell r="D308" t="str">
            <v>CREME NUIT AntiAge GLOBAL 50ml</v>
          </cell>
          <cell r="E308">
            <v>0</v>
          </cell>
          <cell r="G308" t="str">
            <v>N1210</v>
          </cell>
          <cell r="H308" t="str">
            <v>S1505</v>
          </cell>
        </row>
        <row r="309">
          <cell r="B309" t="str">
            <v>38844</v>
          </cell>
          <cell r="C309" t="str">
            <v>38362</v>
          </cell>
          <cell r="D309" t="str">
            <v>CREME NUIT AntiAge GLOBAL 50ml</v>
          </cell>
          <cell r="E309">
            <v>0</v>
          </cell>
          <cell r="G309" t="str">
            <v>N1210</v>
          </cell>
          <cell r="H309" t="str">
            <v>S1505</v>
          </cell>
        </row>
        <row r="310">
          <cell r="B310" t="str">
            <v>38634</v>
          </cell>
          <cell r="C310" t="str">
            <v>38362</v>
          </cell>
          <cell r="D310" t="str">
            <v>CREME NUIT AntiAge GLOBAL 50ml</v>
          </cell>
          <cell r="E310">
            <v>0</v>
          </cell>
          <cell r="G310" t="str">
            <v>N1210</v>
          </cell>
          <cell r="H310" t="str">
            <v>S1505</v>
          </cell>
        </row>
        <row r="311">
          <cell r="B311" t="str">
            <v>39422</v>
          </cell>
          <cell r="C311" t="str">
            <v>38362</v>
          </cell>
          <cell r="D311" t="str">
            <v>CREME NUIT AntiAge GLOBAL 50ml</v>
          </cell>
          <cell r="E311">
            <v>0</v>
          </cell>
          <cell r="G311" t="str">
            <v>N1210</v>
          </cell>
          <cell r="H311" t="str">
            <v>S1505</v>
          </cell>
        </row>
        <row r="312">
          <cell r="B312" t="str">
            <v>35780</v>
          </cell>
          <cell r="C312" t="str">
            <v>02484</v>
          </cell>
          <cell r="D312" t="str">
            <v>CREME SPF20 AAG P50</v>
          </cell>
          <cell r="E312">
            <v>0</v>
          </cell>
          <cell r="G312" t="str">
            <v>N1505</v>
          </cell>
          <cell r="H312" t="str">
            <v>S1801</v>
          </cell>
        </row>
        <row r="313">
          <cell r="B313" t="str">
            <v>34828</v>
          </cell>
          <cell r="C313" t="str">
            <v>02484</v>
          </cell>
          <cell r="D313" t="str">
            <v>CREME SPF20 AAG P50ML</v>
          </cell>
          <cell r="E313">
            <v>0</v>
          </cell>
          <cell r="G313" t="str">
            <v>N1505</v>
          </cell>
          <cell r="H313" t="str">
            <v>S1801</v>
          </cell>
        </row>
        <row r="314">
          <cell r="B314" t="str">
            <v>36785</v>
          </cell>
          <cell r="C314" t="str">
            <v>02484</v>
          </cell>
          <cell r="D314" t="str">
            <v>CREME SPF20 AAG P50ML</v>
          </cell>
          <cell r="E314">
            <v>0</v>
          </cell>
          <cell r="G314" t="str">
            <v>N1505</v>
          </cell>
          <cell r="H314" t="str">
            <v>S1801</v>
          </cell>
        </row>
        <row r="315">
          <cell r="B315" t="str">
            <v>37921</v>
          </cell>
          <cell r="C315" t="str">
            <v>02484</v>
          </cell>
          <cell r="D315" t="str">
            <v>CREME SPF20 AAG P50ML DIN02432870</v>
          </cell>
          <cell r="E315">
            <v>0</v>
          </cell>
          <cell r="G315" t="str">
            <v>N1505</v>
          </cell>
          <cell r="H315" t="str">
            <v>S1801</v>
          </cell>
        </row>
        <row r="316">
          <cell r="B316" t="str">
            <v>19078</v>
          </cell>
          <cell r="C316" t="str">
            <v>36325</v>
          </cell>
          <cell r="D316" t="str">
            <v>CREME YEUX AAG T15ML</v>
          </cell>
          <cell r="E316">
            <v>0</v>
          </cell>
          <cell r="G316" t="str">
            <v>N1505</v>
          </cell>
        </row>
        <row r="317">
          <cell r="B317" t="str">
            <v>18347</v>
          </cell>
          <cell r="C317" t="str">
            <v>36325</v>
          </cell>
          <cell r="D317" t="str">
            <v>CREME YEUX AAG T15ML</v>
          </cell>
          <cell r="E317">
            <v>0</v>
          </cell>
          <cell r="G317" t="str">
            <v>N1505</v>
          </cell>
        </row>
        <row r="318">
          <cell r="B318" t="str">
            <v>17830</v>
          </cell>
          <cell r="C318" t="str">
            <v>36325</v>
          </cell>
          <cell r="D318" t="str">
            <v>CREME YEUX AAG T15ML</v>
          </cell>
          <cell r="E318">
            <v>0</v>
          </cell>
          <cell r="G318" t="str">
            <v>N1505</v>
          </cell>
        </row>
        <row r="319">
          <cell r="B319" t="str">
            <v>20223</v>
          </cell>
          <cell r="C319" t="str">
            <v>36325</v>
          </cell>
          <cell r="D319" t="str">
            <v>CREME YEUX AAG T15ML</v>
          </cell>
          <cell r="E319">
            <v>0</v>
          </cell>
          <cell r="G319" t="str">
            <v>N1505</v>
          </cell>
        </row>
        <row r="320">
          <cell r="B320" t="str">
            <v>45992</v>
          </cell>
          <cell r="C320" t="str">
            <v>36325</v>
          </cell>
          <cell r="D320" t="str">
            <v>CREME YEUX AAG t15ml</v>
          </cell>
          <cell r="E320" t="str">
            <v>*</v>
          </cell>
          <cell r="G320" t="str">
            <v>N1505</v>
          </cell>
        </row>
        <row r="321">
          <cell r="B321" t="str">
            <v>19697</v>
          </cell>
          <cell r="C321" t="str">
            <v>36325</v>
          </cell>
          <cell r="D321" t="str">
            <v>CREME YEUX AAG T15ML</v>
          </cell>
          <cell r="E321">
            <v>0</v>
          </cell>
          <cell r="G321" t="str">
            <v>N1505</v>
          </cell>
        </row>
        <row r="322">
          <cell r="B322" t="str">
            <v>15713</v>
          </cell>
          <cell r="C322" t="str">
            <v>15713</v>
          </cell>
          <cell r="D322" t="str">
            <v>CURE 28 JRS AA GLOBAL 4X7ML</v>
          </cell>
          <cell r="E322">
            <v>0</v>
          </cell>
          <cell r="F322" t="str">
            <v>REF</v>
          </cell>
          <cell r="G322" t="str">
            <v>N1410</v>
          </cell>
        </row>
        <row r="323">
          <cell r="B323" t="str">
            <v>16137</v>
          </cell>
          <cell r="C323" t="str">
            <v>15713</v>
          </cell>
          <cell r="D323" t="str">
            <v>CURE 28 JRS AA GLOBAL 4x7ML</v>
          </cell>
          <cell r="E323">
            <v>0</v>
          </cell>
          <cell r="G323" t="str">
            <v>N1410</v>
          </cell>
        </row>
        <row r="324">
          <cell r="B324" t="str">
            <v>16925</v>
          </cell>
          <cell r="C324" t="str">
            <v>15713</v>
          </cell>
          <cell r="D324" t="str">
            <v>CURE 28 JRS AA GLOBAL 4x7ML</v>
          </cell>
          <cell r="E324">
            <v>0</v>
          </cell>
          <cell r="G324" t="str">
            <v>N1410</v>
          </cell>
        </row>
        <row r="325">
          <cell r="B325" t="str">
            <v>16546</v>
          </cell>
          <cell r="C325" t="str">
            <v>15713</v>
          </cell>
          <cell r="D325" t="str">
            <v>CURE 28 JRS AA GLOBAL 4x7ML</v>
          </cell>
          <cell r="E325">
            <v>0</v>
          </cell>
          <cell r="G325" t="str">
            <v>N1410</v>
          </cell>
        </row>
        <row r="326">
          <cell r="B326" t="str">
            <v>17355</v>
          </cell>
          <cell r="C326" t="str">
            <v>15713</v>
          </cell>
          <cell r="D326" t="str">
            <v>CURE 28 JRS AA GLOBAL 4x7ML</v>
          </cell>
          <cell r="E326">
            <v>0</v>
          </cell>
          <cell r="G326" t="str">
            <v>N1410</v>
          </cell>
        </row>
        <row r="327">
          <cell r="B327" t="str">
            <v>51222</v>
          </cell>
          <cell r="C327" t="str">
            <v>51222</v>
          </cell>
          <cell r="D327" t="str">
            <v>KIT2012 AAG SOIN ANTIAGE</v>
          </cell>
          <cell r="E327">
            <v>0</v>
          </cell>
          <cell r="F327" t="str">
            <v>REF</v>
          </cell>
          <cell r="G327" t="str">
            <v>K1211</v>
          </cell>
          <cell r="H327" t="str">
            <v>S1503</v>
          </cell>
        </row>
        <row r="328">
          <cell r="B328" t="str">
            <v>44476</v>
          </cell>
          <cell r="C328" t="str">
            <v>44476</v>
          </cell>
          <cell r="D328" t="str">
            <v>LE MASQUE CURE FUSIONNEL</v>
          </cell>
          <cell r="E328">
            <v>0</v>
          </cell>
          <cell r="F328" t="str">
            <v>REF</v>
          </cell>
          <cell r="G328" t="str">
            <v>N1506</v>
          </cell>
        </row>
        <row r="329">
          <cell r="B329" t="str">
            <v>25915</v>
          </cell>
          <cell r="C329" t="str">
            <v>39024</v>
          </cell>
          <cell r="D329" t="str">
            <v>LE SERUM ANTI-AGE GLOBAL FL30ML</v>
          </cell>
          <cell r="E329">
            <v>0</v>
          </cell>
          <cell r="G329" t="str">
            <v>N1505</v>
          </cell>
        </row>
        <row r="330">
          <cell r="B330" t="str">
            <v>25227</v>
          </cell>
          <cell r="C330" t="str">
            <v>39024</v>
          </cell>
          <cell r="D330" t="str">
            <v>LE SERUM ANTI-AGE GLOBAL FL30ML</v>
          </cell>
          <cell r="E330">
            <v>0</v>
          </cell>
          <cell r="G330" t="str">
            <v>N1505</v>
          </cell>
        </row>
        <row r="331">
          <cell r="B331" t="str">
            <v>26732</v>
          </cell>
          <cell r="C331" t="str">
            <v>39024</v>
          </cell>
          <cell r="D331" t="str">
            <v>LE SERUM ANTI-AGE GLOBAL FL30ML</v>
          </cell>
          <cell r="E331">
            <v>0</v>
          </cell>
          <cell r="G331" t="str">
            <v>N1505</v>
          </cell>
        </row>
        <row r="332">
          <cell r="B332" t="str">
            <v>27494</v>
          </cell>
          <cell r="C332" t="str">
            <v>39024</v>
          </cell>
          <cell r="D332" t="str">
            <v>LE SERUM ANTI-AGE GLOBAL FL30ML</v>
          </cell>
          <cell r="E332">
            <v>0</v>
          </cell>
          <cell r="G332" t="str">
            <v>N1505</v>
          </cell>
        </row>
        <row r="333">
          <cell r="B333" t="str">
            <v>28237</v>
          </cell>
          <cell r="C333" t="str">
            <v>39024</v>
          </cell>
          <cell r="D333" t="str">
            <v>LE SERUM ANTI-AGE GLOBAL FL30ML</v>
          </cell>
          <cell r="E333">
            <v>0</v>
          </cell>
          <cell r="G333" t="str">
            <v>N1505</v>
          </cell>
        </row>
        <row r="334">
          <cell r="B334" t="str">
            <v>44749</v>
          </cell>
          <cell r="C334" t="str">
            <v>39024</v>
          </cell>
          <cell r="D334" t="str">
            <v>LE SERUM ANTI-AGE GLOBAL FL30ML</v>
          </cell>
          <cell r="E334" t="str">
            <v>*</v>
          </cell>
          <cell r="G334" t="str">
            <v>N1505</v>
          </cell>
        </row>
        <row r="335">
          <cell r="B335" t="str">
            <v>20902</v>
          </cell>
          <cell r="C335" t="str">
            <v>20902</v>
          </cell>
          <cell r="D335" t="str">
            <v>MINI CR JOUR AAG T10ml</v>
          </cell>
          <cell r="E335">
            <v>0</v>
          </cell>
          <cell r="F335" t="str">
            <v>REF</v>
          </cell>
          <cell r="G335" t="str">
            <v>N1504</v>
          </cell>
          <cell r="H335" t="str">
            <v>S1704</v>
          </cell>
        </row>
        <row r="336">
          <cell r="B336" t="str">
            <v>00178</v>
          </cell>
          <cell r="C336" t="str">
            <v>20902</v>
          </cell>
          <cell r="D336" t="str">
            <v>MINI CR JOUR AAG T10ML 20902</v>
          </cell>
          <cell r="E336">
            <v>0</v>
          </cell>
          <cell r="G336" t="str">
            <v>N1704</v>
          </cell>
        </row>
        <row r="337">
          <cell r="B337" t="str">
            <v>22591</v>
          </cell>
          <cell r="C337" t="str">
            <v>22591</v>
          </cell>
          <cell r="D337" t="str">
            <v>MINI CR JOUR PxSECHE AAG t10ml</v>
          </cell>
          <cell r="E337">
            <v>0</v>
          </cell>
          <cell r="F337" t="str">
            <v>REF</v>
          </cell>
          <cell r="G337" t="str">
            <v>N1504</v>
          </cell>
          <cell r="H337" t="str">
            <v>S1601</v>
          </cell>
        </row>
        <row r="338">
          <cell r="B338" t="str">
            <v>21719</v>
          </cell>
          <cell r="C338" t="str">
            <v>21719</v>
          </cell>
          <cell r="D338" t="str">
            <v>MINI CR NUIT AAG T10ml</v>
          </cell>
          <cell r="E338">
            <v>0</v>
          </cell>
          <cell r="F338" t="str">
            <v>REF</v>
          </cell>
          <cell r="G338" t="str">
            <v>N1504</v>
          </cell>
        </row>
        <row r="339">
          <cell r="B339" t="str">
            <v>76112</v>
          </cell>
          <cell r="C339" t="str">
            <v>76112</v>
          </cell>
          <cell r="D339" t="str">
            <v>MINI pot  NUIT AntiAgeGLOBAL15</v>
          </cell>
          <cell r="E339">
            <v>0</v>
          </cell>
          <cell r="F339" t="str">
            <v>REF</v>
          </cell>
          <cell r="G339" t="str">
            <v>N1209</v>
          </cell>
          <cell r="H339" t="str">
            <v>S1504</v>
          </cell>
        </row>
        <row r="340">
          <cell r="B340" t="str">
            <v>76003</v>
          </cell>
          <cell r="C340" t="str">
            <v>76112</v>
          </cell>
          <cell r="D340" t="str">
            <v>MINI pot  NUIT AntiAgeGLOBAL15</v>
          </cell>
          <cell r="E340">
            <v>0</v>
          </cell>
          <cell r="G340" t="str">
            <v>N1209</v>
          </cell>
          <cell r="H340" t="str">
            <v>S1504</v>
          </cell>
        </row>
        <row r="341">
          <cell r="B341" t="str">
            <v>75866</v>
          </cell>
          <cell r="C341" t="str">
            <v>75866</v>
          </cell>
          <cell r="D341" t="str">
            <v>MINI pot JOUR AntiAge GLOBAL15</v>
          </cell>
          <cell r="E341">
            <v>0</v>
          </cell>
          <cell r="F341" t="str">
            <v>REF</v>
          </cell>
          <cell r="G341" t="str">
            <v>N1209</v>
          </cell>
          <cell r="H341" t="str">
            <v>S1504</v>
          </cell>
        </row>
        <row r="342">
          <cell r="B342" t="str">
            <v>14476</v>
          </cell>
          <cell r="C342" t="str">
            <v>14476</v>
          </cell>
          <cell r="D342" t="str">
            <v>MINI SERUM AntiAge GLOBAL 2ml</v>
          </cell>
          <cell r="E342">
            <v>0</v>
          </cell>
          <cell r="F342" t="str">
            <v>REF</v>
          </cell>
          <cell r="G342" t="str">
            <v>N1401</v>
          </cell>
          <cell r="H342" t="str">
            <v>S1505</v>
          </cell>
        </row>
        <row r="343">
          <cell r="B343" t="str">
            <v>23475</v>
          </cell>
          <cell r="C343" t="str">
            <v>23475</v>
          </cell>
          <cell r="D343" t="str">
            <v>MINI SERUM ANTI-AGE GLOBAL T5ML</v>
          </cell>
          <cell r="E343">
            <v>0</v>
          </cell>
          <cell r="F343" t="str">
            <v>REF</v>
          </cell>
          <cell r="G343" t="str">
            <v>N1505</v>
          </cell>
        </row>
        <row r="344">
          <cell r="B344" t="str">
            <v>40512</v>
          </cell>
          <cell r="C344" t="str">
            <v>40512</v>
          </cell>
          <cell r="D344" t="str">
            <v>MINI tube JOUR AntiAgeGLOBAL15</v>
          </cell>
          <cell r="E344">
            <v>0</v>
          </cell>
          <cell r="F344" t="str">
            <v>REF</v>
          </cell>
          <cell r="G344" t="str">
            <v>N1209</v>
          </cell>
          <cell r="H344" t="str">
            <v>S1504</v>
          </cell>
        </row>
        <row r="345">
          <cell r="B345" t="str">
            <v>40285</v>
          </cell>
          <cell r="C345" t="str">
            <v>40512</v>
          </cell>
          <cell r="D345" t="str">
            <v>MINI tube JOUR AntiAgeGLOBAL15</v>
          </cell>
          <cell r="E345">
            <v>0</v>
          </cell>
          <cell r="G345" t="str">
            <v>N1210</v>
          </cell>
          <cell r="H345" t="str">
            <v>S1504</v>
          </cell>
        </row>
        <row r="346">
          <cell r="B346" t="str">
            <v>40954</v>
          </cell>
          <cell r="C346" t="str">
            <v>40954</v>
          </cell>
          <cell r="D346" t="str">
            <v>MINI tube NUIT AntiAgeGLOBAL15</v>
          </cell>
          <cell r="E346">
            <v>0</v>
          </cell>
          <cell r="F346" t="str">
            <v>REF</v>
          </cell>
          <cell r="G346" t="str">
            <v>N1209</v>
          </cell>
          <cell r="H346" t="str">
            <v>S1504</v>
          </cell>
        </row>
        <row r="347">
          <cell r="B347" t="str">
            <v>67468</v>
          </cell>
          <cell r="C347" t="str">
            <v>36325</v>
          </cell>
          <cell r="D347" t="str">
            <v>SOIN YEUX AntiAge GLOBAL15 DMI</v>
          </cell>
          <cell r="E347">
            <v>0</v>
          </cell>
          <cell r="G347" t="str">
            <v>N1210</v>
          </cell>
          <cell r="H347" t="str">
            <v>S1505</v>
          </cell>
        </row>
        <row r="348">
          <cell r="B348" t="str">
            <v>16611</v>
          </cell>
          <cell r="C348" t="str">
            <v>16611</v>
          </cell>
          <cell r="D348" t="str">
            <v>SX 1ml CR de NUIT AAG</v>
          </cell>
          <cell r="E348">
            <v>0</v>
          </cell>
          <cell r="F348" t="str">
            <v>REF</v>
          </cell>
          <cell r="G348" t="str">
            <v>N1504</v>
          </cell>
        </row>
        <row r="349">
          <cell r="B349" t="str">
            <v>15794</v>
          </cell>
          <cell r="C349" t="str">
            <v>15794</v>
          </cell>
          <cell r="D349" t="str">
            <v>SX 1ml CR JOUR  AAG</v>
          </cell>
          <cell r="E349">
            <v>0</v>
          </cell>
          <cell r="F349" t="str">
            <v>REF</v>
          </cell>
          <cell r="G349" t="str">
            <v>N1504</v>
          </cell>
        </row>
        <row r="350">
          <cell r="B350" t="str">
            <v>17004</v>
          </cell>
          <cell r="C350" t="str">
            <v>17004</v>
          </cell>
          <cell r="D350" t="str">
            <v>SX 1ml CR JOUR PEAU SECH AAG</v>
          </cell>
          <cell r="E350">
            <v>0</v>
          </cell>
          <cell r="F350" t="str">
            <v>REF</v>
          </cell>
          <cell r="G350" t="str">
            <v>N1504</v>
          </cell>
          <cell r="H350" t="str">
            <v>S1601</v>
          </cell>
        </row>
        <row r="351">
          <cell r="B351" t="str">
            <v>17414</v>
          </cell>
          <cell r="C351" t="str">
            <v>17414</v>
          </cell>
          <cell r="D351" t="str">
            <v>SX 1ml CREME REGARD  AAG</v>
          </cell>
          <cell r="E351">
            <v>0</v>
          </cell>
          <cell r="F351" t="str">
            <v>REF</v>
          </cell>
          <cell r="G351" t="str">
            <v>N1504</v>
          </cell>
        </row>
        <row r="352">
          <cell r="B352" t="str">
            <v>16211</v>
          </cell>
          <cell r="C352" t="str">
            <v>16211</v>
          </cell>
          <cell r="D352" t="str">
            <v>SX 1ML SERUM AAG</v>
          </cell>
          <cell r="E352">
            <v>0</v>
          </cell>
          <cell r="F352" t="str">
            <v>REF</v>
          </cell>
          <cell r="G352" t="str">
            <v>N1505</v>
          </cell>
        </row>
        <row r="353">
          <cell r="B353" t="str">
            <v>37786</v>
          </cell>
          <cell r="C353" t="str">
            <v>37786</v>
          </cell>
          <cell r="D353" t="str">
            <v>SX CONTOUR YEUX 1ML</v>
          </cell>
          <cell r="E353">
            <v>0</v>
          </cell>
          <cell r="F353" t="str">
            <v>REF</v>
          </cell>
          <cell r="G353" t="str">
            <v>N1209</v>
          </cell>
          <cell r="H353" t="str">
            <v>S1504</v>
          </cell>
        </row>
        <row r="354">
          <cell r="B354" t="str">
            <v>35782</v>
          </cell>
          <cell r="C354" t="str">
            <v>35782</v>
          </cell>
          <cell r="D354" t="str">
            <v>SX CREME JOUR AAG</v>
          </cell>
          <cell r="E354">
            <v>0</v>
          </cell>
          <cell r="F354" t="str">
            <v>REF</v>
          </cell>
          <cell r="G354" t="str">
            <v>N1209</v>
          </cell>
          <cell r="H354" t="str">
            <v>S1504</v>
          </cell>
        </row>
        <row r="355">
          <cell r="B355" t="str">
            <v>05625</v>
          </cell>
          <cell r="C355" t="str">
            <v>05625</v>
          </cell>
          <cell r="D355" t="str">
            <v>SX CREME JOUR SPF 20 ANTI AGE GLOBAL 1ML</v>
          </cell>
          <cell r="E355">
            <v>0</v>
          </cell>
          <cell r="F355" t="str">
            <v>REF</v>
          </cell>
          <cell r="G355" t="str">
            <v>N1401</v>
          </cell>
          <cell r="H355" t="str">
            <v>S1504</v>
          </cell>
        </row>
        <row r="356">
          <cell r="B356" t="str">
            <v>39756</v>
          </cell>
          <cell r="C356" t="str">
            <v>39756</v>
          </cell>
          <cell r="D356" t="str">
            <v>SX CREME NUIT AAG</v>
          </cell>
          <cell r="E356">
            <v>0</v>
          </cell>
          <cell r="F356" t="str">
            <v>REF</v>
          </cell>
          <cell r="G356" t="str">
            <v>N1209</v>
          </cell>
          <cell r="H356" t="str">
            <v>S1504</v>
          </cell>
        </row>
        <row r="357">
          <cell r="B357" t="str">
            <v>87370</v>
          </cell>
          <cell r="C357" t="str">
            <v>87370</v>
          </cell>
          <cell r="D357" t="str">
            <v>SX NUIT PRESSE RUSSE</v>
          </cell>
          <cell r="E357">
            <v>0</v>
          </cell>
          <cell r="F357" t="str">
            <v>REF</v>
          </cell>
          <cell r="G357" t="str">
            <v>N1210</v>
          </cell>
          <cell r="H357" t="str">
            <v>S1504</v>
          </cell>
        </row>
        <row r="358">
          <cell r="B358" t="str">
            <v>46089</v>
          </cell>
          <cell r="C358" t="str">
            <v>46089</v>
          </cell>
          <cell r="D358" t="str">
            <v>SX PEAU SECHES</v>
          </cell>
          <cell r="E358">
            <v>0</v>
          </cell>
          <cell r="F358" t="str">
            <v>REF</v>
          </cell>
          <cell r="G358" t="str">
            <v>N1301</v>
          </cell>
          <cell r="H358" t="str">
            <v>S1504</v>
          </cell>
        </row>
        <row r="359">
          <cell r="B359" t="str">
            <v>46877</v>
          </cell>
          <cell r="C359" t="str">
            <v>46877</v>
          </cell>
          <cell r="D359" t="str">
            <v>SX1ml LE SERUM  ANTIAGE GLOBAL</v>
          </cell>
          <cell r="E359">
            <v>0</v>
          </cell>
          <cell r="F359" t="str">
            <v>REF</v>
          </cell>
          <cell r="G359" t="str">
            <v>N1401</v>
          </cell>
          <cell r="H359" t="str">
            <v>S1505</v>
          </cell>
        </row>
        <row r="360">
          <cell r="B360" t="str">
            <v>70639</v>
          </cell>
          <cell r="C360" t="str">
            <v>70639</v>
          </cell>
          <cell r="D360" t="str">
            <v>VPM 2012 ANTI AGE GLOBAL</v>
          </cell>
          <cell r="E360">
            <v>0</v>
          </cell>
          <cell r="F360" t="str">
            <v>REF</v>
          </cell>
          <cell r="G360" t="str">
            <v>O1211</v>
          </cell>
          <cell r="H360" t="str">
            <v>S1302</v>
          </cell>
        </row>
        <row r="361">
          <cell r="B361" t="str">
            <v>29119</v>
          </cell>
          <cell r="C361" t="str">
            <v>63485</v>
          </cell>
          <cell r="D361" t="str">
            <v>CONC GRAND FROID ARNICA 50ML</v>
          </cell>
          <cell r="E361">
            <v>0</v>
          </cell>
          <cell r="G361" t="str">
            <v>N0701</v>
          </cell>
          <cell r="H361" t="str">
            <v>S1210</v>
          </cell>
        </row>
        <row r="362">
          <cell r="B362" t="str">
            <v>49208</v>
          </cell>
          <cell r="C362" t="str">
            <v>16165</v>
          </cell>
          <cell r="D362" t="str">
            <v>DAILY MOISTURIZING CREAM ARNICA 75ML</v>
          </cell>
          <cell r="E362">
            <v>0</v>
          </cell>
          <cell r="G362" t="str">
            <v>N0507</v>
          </cell>
          <cell r="H362" t="str">
            <v>S1210</v>
          </cell>
        </row>
        <row r="363">
          <cell r="B363" t="str">
            <v>49302</v>
          </cell>
          <cell r="C363" t="str">
            <v>16449</v>
          </cell>
          <cell r="D363" t="str">
            <v>HAND ET NAIL CREAM ARNICA  75ML</v>
          </cell>
          <cell r="E363">
            <v>0</v>
          </cell>
          <cell r="G363" t="str">
            <v>N0509</v>
          </cell>
          <cell r="H363" t="str">
            <v>S1210</v>
          </cell>
        </row>
        <row r="364">
          <cell r="B364" t="str">
            <v>85986</v>
          </cell>
          <cell r="C364" t="str">
            <v>16967</v>
          </cell>
          <cell r="D364" t="str">
            <v>HLE PRECIEUSE ARN ESS USA FL 100ML</v>
          </cell>
          <cell r="E364">
            <v>0</v>
          </cell>
          <cell r="G364" t="str">
            <v>N0509</v>
          </cell>
          <cell r="H364" t="str">
            <v>S1210</v>
          </cell>
        </row>
        <row r="365">
          <cell r="B365" t="str">
            <v>12968</v>
          </cell>
          <cell r="C365" t="str">
            <v>80765</v>
          </cell>
          <cell r="D365" t="str">
            <v>NIGHT REPAIR HAND BALM 50 ARN ES</v>
          </cell>
          <cell r="E365">
            <v>0</v>
          </cell>
          <cell r="G365" t="str">
            <v>N0707</v>
          </cell>
          <cell r="H365" t="str">
            <v>S1210</v>
          </cell>
        </row>
        <row r="366">
          <cell r="B366" t="str">
            <v>37755</v>
          </cell>
          <cell r="C366" t="str">
            <v>37755</v>
          </cell>
          <cell r="D366" t="str">
            <v>SOS CLN HNDS GEL 30ML USA</v>
          </cell>
          <cell r="E366">
            <v>0</v>
          </cell>
          <cell r="F366" t="str">
            <v>REF</v>
          </cell>
          <cell r="G366" t="str">
            <v>N0806</v>
          </cell>
          <cell r="H366" t="str">
            <v>S1210</v>
          </cell>
        </row>
        <row r="367">
          <cell r="B367" t="str">
            <v>88781</v>
          </cell>
          <cell r="C367" t="str">
            <v>88631</v>
          </cell>
          <cell r="D367" t="str">
            <v>FORME ET TONUS 7X15Ml ALL SN</v>
          </cell>
          <cell r="E367">
            <v>0</v>
          </cell>
          <cell r="G367" t="str">
            <v>N0901</v>
          </cell>
          <cell r="H367" t="str">
            <v>S1301</v>
          </cell>
        </row>
        <row r="368">
          <cell r="B368" t="str">
            <v>88631</v>
          </cell>
          <cell r="C368" t="str">
            <v>88631</v>
          </cell>
          <cell r="D368" t="str">
            <v>FORME ET TONUS 7X15Ml FR SN</v>
          </cell>
          <cell r="E368">
            <v>0</v>
          </cell>
          <cell r="F368" t="str">
            <v>REF</v>
          </cell>
          <cell r="G368" t="str">
            <v>N0901</v>
          </cell>
          <cell r="H368" t="str">
            <v>S1301</v>
          </cell>
        </row>
        <row r="369">
          <cell r="B369" t="str">
            <v>88928</v>
          </cell>
          <cell r="C369" t="str">
            <v>88631</v>
          </cell>
          <cell r="D369" t="str">
            <v>FORME ET TONUS 7X15Ml SC SN</v>
          </cell>
          <cell r="E369">
            <v>0</v>
          </cell>
          <cell r="G369" t="str">
            <v>N0901</v>
          </cell>
          <cell r="H369" t="str">
            <v>S1201</v>
          </cell>
        </row>
        <row r="370">
          <cell r="B370" t="str">
            <v>88987</v>
          </cell>
          <cell r="C370" t="str">
            <v>88987</v>
          </cell>
          <cell r="D370" t="str">
            <v>BAUM LEVRES NOIX DE COCO 4G</v>
          </cell>
          <cell r="E370">
            <v>0</v>
          </cell>
          <cell r="F370" t="str">
            <v>REF</v>
          </cell>
          <cell r="G370" t="str">
            <v>N1203</v>
          </cell>
          <cell r="H370" t="str">
            <v>S1301</v>
          </cell>
        </row>
        <row r="371">
          <cell r="B371" t="str">
            <v>51435</v>
          </cell>
          <cell r="C371" t="str">
            <v>51460</v>
          </cell>
          <cell r="D371" t="str">
            <v>BAUME  HYDRAT LEV  4 G BAUM NAT</v>
          </cell>
          <cell r="E371">
            <v>0</v>
          </cell>
          <cell r="G371" t="str">
            <v>N0511</v>
          </cell>
          <cell r="H371" t="str">
            <v>S1203</v>
          </cell>
        </row>
        <row r="372">
          <cell r="B372" t="str">
            <v>51460</v>
          </cell>
          <cell r="C372" t="str">
            <v>51460</v>
          </cell>
          <cell r="D372" t="str">
            <v>BAUME HYDRAT LEV 4 G BAUM NAT</v>
          </cell>
          <cell r="E372">
            <v>0</v>
          </cell>
          <cell r="F372" t="str">
            <v>REF</v>
          </cell>
          <cell r="G372" t="str">
            <v>N0503</v>
          </cell>
          <cell r="H372" t="str">
            <v>S1201</v>
          </cell>
        </row>
        <row r="373">
          <cell r="B373" t="str">
            <v>60939</v>
          </cell>
          <cell r="C373" t="str">
            <v>51460</v>
          </cell>
          <cell r="D373" t="str">
            <v>BAUME HYDRAT LEV 4 G USA</v>
          </cell>
          <cell r="E373">
            <v>0</v>
          </cell>
          <cell r="G373" t="str">
            <v>N0709</v>
          </cell>
          <cell r="H373" t="str">
            <v>S1201</v>
          </cell>
        </row>
        <row r="374">
          <cell r="B374" t="str">
            <v>89248</v>
          </cell>
          <cell r="C374" t="str">
            <v>89248</v>
          </cell>
          <cell r="D374" t="str">
            <v>BAUME LEVR HYDRA REPACK 2012 4G</v>
          </cell>
          <cell r="E374">
            <v>0</v>
          </cell>
          <cell r="F374" t="str">
            <v>REF</v>
          </cell>
          <cell r="G374" t="str">
            <v>N1203</v>
          </cell>
          <cell r="H374" t="str">
            <v>S1301</v>
          </cell>
        </row>
        <row r="375">
          <cell r="B375" t="str">
            <v>89385</v>
          </cell>
          <cell r="C375" t="str">
            <v>89385</v>
          </cell>
          <cell r="D375" t="str">
            <v>BAUME LEVR NUTRI REPACK 2012 4G</v>
          </cell>
          <cell r="E375">
            <v>0</v>
          </cell>
          <cell r="F375" t="str">
            <v>REF</v>
          </cell>
          <cell r="G375" t="str">
            <v>N1203</v>
          </cell>
          <cell r="H375" t="str">
            <v>S1301</v>
          </cell>
        </row>
        <row r="376">
          <cell r="B376" t="str">
            <v>89600</v>
          </cell>
          <cell r="C376" t="str">
            <v>89600</v>
          </cell>
          <cell r="D376" t="str">
            <v>BAUME LEVR REPAIR REPACK 2012 4G</v>
          </cell>
          <cell r="E376">
            <v>0</v>
          </cell>
          <cell r="F376" t="str">
            <v>REF</v>
          </cell>
          <cell r="G376" t="str">
            <v>N1203</v>
          </cell>
          <cell r="H376" t="str">
            <v>S1301</v>
          </cell>
        </row>
        <row r="377">
          <cell r="B377" t="str">
            <v>04370</v>
          </cell>
          <cell r="C377" t="str">
            <v>04370</v>
          </cell>
          <cell r="D377" t="str">
            <v>BAUME LEVR SENT FRAMBOISE 4G</v>
          </cell>
          <cell r="E377">
            <v>0</v>
          </cell>
          <cell r="F377" t="str">
            <v>REF</v>
          </cell>
          <cell r="G377" t="str">
            <v>N1301</v>
          </cell>
          <cell r="H377" t="str">
            <v>S1501</v>
          </cell>
        </row>
        <row r="378">
          <cell r="B378" t="str">
            <v>00599</v>
          </cell>
          <cell r="C378" t="str">
            <v>00599</v>
          </cell>
          <cell r="D378" t="str">
            <v>BAUME LEVR SOIN CERISE 4,8G</v>
          </cell>
          <cell r="E378">
            <v>0</v>
          </cell>
          <cell r="F378" t="str">
            <v>REF</v>
          </cell>
          <cell r="G378" t="str">
            <v>N1501</v>
          </cell>
        </row>
        <row r="379">
          <cell r="B379" t="str">
            <v>01030</v>
          </cell>
          <cell r="C379" t="str">
            <v>01030</v>
          </cell>
          <cell r="D379" t="str">
            <v>BAUME LEVR SOIN FRAISE 4,8G</v>
          </cell>
          <cell r="E379">
            <v>0</v>
          </cell>
          <cell r="F379" t="str">
            <v>REF</v>
          </cell>
          <cell r="G379" t="str">
            <v>N1501</v>
          </cell>
        </row>
        <row r="380">
          <cell r="B380" t="str">
            <v>01881</v>
          </cell>
          <cell r="C380" t="str">
            <v>01881</v>
          </cell>
          <cell r="D380" t="str">
            <v>BAUME LEVR SOIN FRAMBOISE</v>
          </cell>
          <cell r="E380">
            <v>0</v>
          </cell>
          <cell r="F380" t="str">
            <v>REF</v>
          </cell>
          <cell r="G380" t="str">
            <v>N1501</v>
          </cell>
        </row>
        <row r="381">
          <cell r="B381" t="str">
            <v>00174</v>
          </cell>
          <cell r="C381" t="str">
            <v>00174</v>
          </cell>
          <cell r="D381" t="str">
            <v>BAUME LEVR SOIN MACADAMIA 4,8G</v>
          </cell>
          <cell r="E381">
            <v>0</v>
          </cell>
          <cell r="F381" t="str">
            <v>REF</v>
          </cell>
          <cell r="G381" t="str">
            <v>N1501</v>
          </cell>
        </row>
        <row r="382">
          <cell r="B382" t="str">
            <v>89856</v>
          </cell>
          <cell r="C382" t="str">
            <v>89856</v>
          </cell>
          <cell r="D382" t="str">
            <v>BAUME LEVR SOIN NOIX COCO 4,8G</v>
          </cell>
          <cell r="E382">
            <v>0</v>
          </cell>
          <cell r="F382" t="str">
            <v>REF</v>
          </cell>
          <cell r="G382" t="str">
            <v>N1501</v>
          </cell>
        </row>
        <row r="383">
          <cell r="B383" t="str">
            <v>00392</v>
          </cell>
          <cell r="C383" t="str">
            <v>00392</v>
          </cell>
          <cell r="D383" t="str">
            <v>BAUME LEVR SOIN REPARAT 4,8G</v>
          </cell>
          <cell r="E383">
            <v>0</v>
          </cell>
          <cell r="F383" t="str">
            <v>REF</v>
          </cell>
          <cell r="G383" t="str">
            <v>N1501</v>
          </cell>
        </row>
        <row r="384">
          <cell r="B384" t="str">
            <v>02092</v>
          </cell>
          <cell r="C384" t="str">
            <v>02092</v>
          </cell>
          <cell r="D384" t="str">
            <v>BAUME LEVR SOIN VANILLE 4,8G</v>
          </cell>
          <cell r="E384">
            <v>0</v>
          </cell>
          <cell r="F384" t="str">
            <v>REF</v>
          </cell>
          <cell r="G384" t="str">
            <v>N1501</v>
          </cell>
        </row>
        <row r="385">
          <cell r="B385" t="str">
            <v>70185</v>
          </cell>
          <cell r="C385" t="str">
            <v>70185</v>
          </cell>
          <cell r="D385" t="str">
            <v>BAUME LEVRES HYDRA 4G</v>
          </cell>
          <cell r="E385">
            <v>0</v>
          </cell>
          <cell r="F385" t="str">
            <v>REF</v>
          </cell>
          <cell r="G385" t="str">
            <v>N1301</v>
          </cell>
          <cell r="H385" t="str">
            <v>S1403</v>
          </cell>
        </row>
        <row r="386">
          <cell r="B386" t="str">
            <v>49900</v>
          </cell>
          <cell r="C386" t="str">
            <v>49900</v>
          </cell>
          <cell r="D386" t="str">
            <v>BAUME LEVRES MACADAMIA V1 4,8G</v>
          </cell>
          <cell r="E386">
            <v>0</v>
          </cell>
          <cell r="F386" t="str">
            <v>REF</v>
          </cell>
          <cell r="G386" t="str">
            <v>A1609</v>
          </cell>
          <cell r="H386" t="str">
            <v>S1701</v>
          </cell>
        </row>
        <row r="387">
          <cell r="B387" t="str">
            <v>50292</v>
          </cell>
          <cell r="C387" t="str">
            <v>50292</v>
          </cell>
          <cell r="D387" t="str">
            <v>BAUME LEVRES MACADAMIA V2 4,8G</v>
          </cell>
          <cell r="E387">
            <v>0</v>
          </cell>
          <cell r="F387" t="str">
            <v>REF</v>
          </cell>
          <cell r="G387" t="str">
            <v>A1609</v>
          </cell>
          <cell r="H387" t="str">
            <v>S1701</v>
          </cell>
        </row>
        <row r="388">
          <cell r="B388" t="str">
            <v>50924</v>
          </cell>
          <cell r="C388" t="str">
            <v>50924</v>
          </cell>
          <cell r="D388" t="str">
            <v>BAUME LEVRES MACADAMIA V3 4,8G</v>
          </cell>
          <cell r="E388">
            <v>0</v>
          </cell>
          <cell r="F388" t="str">
            <v>REF</v>
          </cell>
          <cell r="G388" t="str">
            <v>A1609</v>
          </cell>
          <cell r="H388" t="str">
            <v>S1701</v>
          </cell>
        </row>
        <row r="389">
          <cell r="B389" t="str">
            <v>69283</v>
          </cell>
          <cell r="C389" t="str">
            <v>69283</v>
          </cell>
          <cell r="D389" t="str">
            <v>BAUME LEVRES NOIX DE COCO 4G</v>
          </cell>
          <cell r="E389">
            <v>0</v>
          </cell>
          <cell r="F389" t="str">
            <v>REF</v>
          </cell>
          <cell r="G389" t="str">
            <v>N1301</v>
          </cell>
          <cell r="H389" t="str">
            <v>S1501</v>
          </cell>
        </row>
        <row r="390">
          <cell r="B390" t="str">
            <v>70359</v>
          </cell>
          <cell r="C390" t="str">
            <v>70359</v>
          </cell>
          <cell r="D390" t="str">
            <v>BAUME LEVRES NUTRI 4G</v>
          </cell>
          <cell r="E390">
            <v>0</v>
          </cell>
          <cell r="F390" t="str">
            <v>REF</v>
          </cell>
          <cell r="G390" t="str">
            <v>N1301</v>
          </cell>
          <cell r="H390" t="str">
            <v>S1501</v>
          </cell>
        </row>
        <row r="391">
          <cell r="B391" t="str">
            <v>70553</v>
          </cell>
          <cell r="C391" t="str">
            <v>70553</v>
          </cell>
          <cell r="D391" t="str">
            <v>BAUME LEVRES REPAIR 4G</v>
          </cell>
          <cell r="E391">
            <v>0</v>
          </cell>
          <cell r="F391" t="str">
            <v>REF</v>
          </cell>
          <cell r="G391" t="str">
            <v>N1301</v>
          </cell>
          <cell r="H391" t="str">
            <v>S1501</v>
          </cell>
        </row>
        <row r="392">
          <cell r="B392" t="str">
            <v>89737</v>
          </cell>
          <cell r="C392" t="str">
            <v>89737</v>
          </cell>
          <cell r="D392" t="str">
            <v>BAUME LEVRES SOIN VANILLE 4G</v>
          </cell>
          <cell r="E392">
            <v>0</v>
          </cell>
          <cell r="F392" t="str">
            <v>REF</v>
          </cell>
          <cell r="G392" t="str">
            <v>N1203</v>
          </cell>
          <cell r="H392" t="str">
            <v>S1301</v>
          </cell>
        </row>
        <row r="393">
          <cell r="B393" t="str">
            <v>70072</v>
          </cell>
          <cell r="C393" t="str">
            <v>70072</v>
          </cell>
          <cell r="D393" t="str">
            <v>BAUME LEVRES VANILLE 4G</v>
          </cell>
          <cell r="E393">
            <v>0</v>
          </cell>
          <cell r="F393" t="str">
            <v>REF</v>
          </cell>
          <cell r="G393" t="str">
            <v>N1301</v>
          </cell>
          <cell r="H393" t="str">
            <v>S1501</v>
          </cell>
        </row>
        <row r="394">
          <cell r="B394" t="str">
            <v>61111</v>
          </cell>
          <cell r="C394" t="str">
            <v>51407</v>
          </cell>
          <cell r="D394" t="str">
            <v>BAUME NOURR LEV 4 G USA</v>
          </cell>
          <cell r="E394">
            <v>0</v>
          </cell>
          <cell r="G394" t="str">
            <v>N0709</v>
          </cell>
          <cell r="H394" t="str">
            <v>S1201</v>
          </cell>
        </row>
        <row r="395">
          <cell r="B395" t="str">
            <v>51377</v>
          </cell>
          <cell r="C395" t="str">
            <v>51407</v>
          </cell>
          <cell r="D395" t="str">
            <v>BAUME NOURRIS  LEV 4G BAUM NAT</v>
          </cell>
          <cell r="E395">
            <v>0</v>
          </cell>
          <cell r="G395" t="str">
            <v>N0511</v>
          </cell>
          <cell r="H395" t="str">
            <v>S1301</v>
          </cell>
        </row>
        <row r="396">
          <cell r="B396" t="str">
            <v>51407</v>
          </cell>
          <cell r="C396" t="str">
            <v>51407</v>
          </cell>
          <cell r="D396" t="str">
            <v>BAUME NOURRIS LEV 4G BAUM NAT</v>
          </cell>
          <cell r="E396">
            <v>0</v>
          </cell>
          <cell r="F396" t="str">
            <v>REF</v>
          </cell>
          <cell r="G396" t="str">
            <v>N0503</v>
          </cell>
          <cell r="H396" t="str">
            <v>S1203</v>
          </cell>
        </row>
        <row r="397">
          <cell r="B397" t="str">
            <v>25758</v>
          </cell>
          <cell r="C397" t="str">
            <v>45127</v>
          </cell>
          <cell r="D397" t="str">
            <v>BAUME REPARAT LEVRES 4G USA</v>
          </cell>
          <cell r="E397">
            <v>0</v>
          </cell>
          <cell r="G397" t="str">
            <v>N0709</v>
          </cell>
          <cell r="H397" t="str">
            <v>S1203</v>
          </cell>
        </row>
        <row r="398">
          <cell r="B398" t="str">
            <v>45127</v>
          </cell>
          <cell r="C398" t="str">
            <v>45127</v>
          </cell>
          <cell r="D398" t="str">
            <v>BAUME REPARATEUR LEVRES 4G</v>
          </cell>
          <cell r="E398">
            <v>0</v>
          </cell>
          <cell r="F398" t="str">
            <v>REF</v>
          </cell>
          <cell r="G398" t="str">
            <v>N0708</v>
          </cell>
          <cell r="H398" t="str">
            <v>S1203</v>
          </cell>
        </row>
        <row r="399">
          <cell r="B399" t="str">
            <v>20811</v>
          </cell>
          <cell r="C399" t="str">
            <v>20406</v>
          </cell>
          <cell r="D399" t="str">
            <v>Brume vit pampl rose FL50ML</v>
          </cell>
          <cell r="E399">
            <v>0</v>
          </cell>
          <cell r="G399" t="str">
            <v>N1309</v>
          </cell>
          <cell r="H399" t="str">
            <v>S1709</v>
          </cell>
        </row>
        <row r="400">
          <cell r="B400" t="str">
            <v>20406</v>
          </cell>
          <cell r="C400" t="str">
            <v>20406</v>
          </cell>
          <cell r="D400" t="str">
            <v>BRUME VITAMINEE PAMPLEMOUSSE ROSE FL50ML</v>
          </cell>
          <cell r="E400">
            <v>0</v>
          </cell>
          <cell r="F400" t="str">
            <v>REF</v>
          </cell>
          <cell r="G400" t="str">
            <v>N1309</v>
          </cell>
          <cell r="H400" t="str">
            <v>S1709</v>
          </cell>
        </row>
        <row r="401">
          <cell r="B401" t="str">
            <v>21170</v>
          </cell>
          <cell r="C401" t="str">
            <v>20406</v>
          </cell>
          <cell r="D401" t="str">
            <v>Brume vitaminee pamplemousse rose FL50ML</v>
          </cell>
          <cell r="E401">
            <v>0</v>
          </cell>
          <cell r="G401" t="str">
            <v>N1309</v>
          </cell>
          <cell r="H401" t="str">
            <v>S1709</v>
          </cell>
        </row>
        <row r="402">
          <cell r="B402" t="str">
            <v>84026</v>
          </cell>
          <cell r="C402" t="str">
            <v>23526</v>
          </cell>
          <cell r="D402" t="str">
            <v>GEL FONDANT PECHE BEAUTE A CROQUER T50ML</v>
          </cell>
          <cell r="E402">
            <v>0</v>
          </cell>
          <cell r="G402" t="str">
            <v>N1505</v>
          </cell>
          <cell r="H402" t="str">
            <v>S1709</v>
          </cell>
        </row>
        <row r="403">
          <cell r="B403" t="str">
            <v>23526</v>
          </cell>
          <cell r="C403" t="str">
            <v>23526</v>
          </cell>
          <cell r="D403" t="str">
            <v>GEL PECHE BTE A CROQUER T50ml</v>
          </cell>
          <cell r="E403">
            <v>0</v>
          </cell>
          <cell r="F403" t="str">
            <v>REF</v>
          </cell>
          <cell r="G403" t="str">
            <v>N1309</v>
          </cell>
          <cell r="H403" t="str">
            <v>S1505</v>
          </cell>
        </row>
        <row r="404">
          <cell r="B404" t="str">
            <v>84361</v>
          </cell>
          <cell r="C404" t="str">
            <v>21989</v>
          </cell>
          <cell r="D404" t="str">
            <v>GOM ABRICOT T50ML BTE A CROQUER</v>
          </cell>
          <cell r="E404">
            <v>0</v>
          </cell>
          <cell r="G404" t="str">
            <v>N1505</v>
          </cell>
        </row>
        <row r="405">
          <cell r="B405" t="str">
            <v>85399</v>
          </cell>
          <cell r="C405" t="str">
            <v>21989</v>
          </cell>
          <cell r="D405" t="str">
            <v>GOM ABRICOT T50ML BTE A CROQUER</v>
          </cell>
          <cell r="E405">
            <v>0</v>
          </cell>
          <cell r="G405" t="str">
            <v>N1505</v>
          </cell>
        </row>
        <row r="406">
          <cell r="B406" t="str">
            <v>85853</v>
          </cell>
          <cell r="C406" t="str">
            <v>21989</v>
          </cell>
          <cell r="D406" t="str">
            <v>GOM ABRICOT T50ML BTE A CROQUER</v>
          </cell>
          <cell r="E406">
            <v>0</v>
          </cell>
          <cell r="G406" t="str">
            <v>N1505</v>
          </cell>
        </row>
        <row r="407">
          <cell r="B407" t="str">
            <v>84905</v>
          </cell>
          <cell r="C407" t="str">
            <v>21989</v>
          </cell>
          <cell r="D407" t="str">
            <v>GOM ABRICOT T50ML BTE A CROQUER</v>
          </cell>
          <cell r="E407">
            <v>0</v>
          </cell>
          <cell r="G407" t="str">
            <v>N1505</v>
          </cell>
        </row>
        <row r="408">
          <cell r="B408" t="str">
            <v>21989</v>
          </cell>
          <cell r="C408" t="str">
            <v>21989</v>
          </cell>
          <cell r="D408" t="str">
            <v>GOMM ABRICOT  BTE CROQUER T50</v>
          </cell>
          <cell r="E408">
            <v>0</v>
          </cell>
          <cell r="F408" t="str">
            <v>REF</v>
          </cell>
          <cell r="G408" t="str">
            <v>N1309</v>
          </cell>
          <cell r="H408" t="str">
            <v>S1505</v>
          </cell>
        </row>
        <row r="409">
          <cell r="B409" t="str">
            <v>22329</v>
          </cell>
          <cell r="C409" t="str">
            <v>21989</v>
          </cell>
          <cell r="D409" t="str">
            <v>GOMM ABRICOT  BTE CROQUER T50</v>
          </cell>
          <cell r="E409">
            <v>0</v>
          </cell>
          <cell r="G409" t="str">
            <v>N1309</v>
          </cell>
          <cell r="H409" t="str">
            <v>S1505</v>
          </cell>
        </row>
        <row r="410">
          <cell r="B410" t="str">
            <v>22746</v>
          </cell>
          <cell r="C410" t="str">
            <v>21989</v>
          </cell>
          <cell r="D410" t="str">
            <v>GOMM ABRICOT  BTE CROQUER T50</v>
          </cell>
          <cell r="E410">
            <v>0</v>
          </cell>
          <cell r="G410" t="str">
            <v>N1309</v>
          </cell>
          <cell r="H410" t="str">
            <v>S1505</v>
          </cell>
        </row>
        <row r="411">
          <cell r="B411" t="str">
            <v>23147</v>
          </cell>
          <cell r="C411" t="str">
            <v>21989</v>
          </cell>
          <cell r="D411" t="str">
            <v>GOMM ABRICOT  BTE CROQUER T50</v>
          </cell>
          <cell r="E411">
            <v>0</v>
          </cell>
          <cell r="G411" t="str">
            <v>N1309</v>
          </cell>
          <cell r="H411" t="str">
            <v>S1505</v>
          </cell>
        </row>
        <row r="412">
          <cell r="B412" t="str">
            <v>86329</v>
          </cell>
          <cell r="C412" t="str">
            <v>29897</v>
          </cell>
          <cell r="D412" t="str">
            <v>MASQUE GLACE CRANBERRY T50ML</v>
          </cell>
          <cell r="E412">
            <v>0</v>
          </cell>
          <cell r="G412" t="str">
            <v>N1505</v>
          </cell>
        </row>
        <row r="413">
          <cell r="B413" t="str">
            <v>86757</v>
          </cell>
          <cell r="C413" t="str">
            <v>29897</v>
          </cell>
          <cell r="D413" t="str">
            <v>MASQUE GLACE CRANBERRY T50ML</v>
          </cell>
          <cell r="E413">
            <v>0</v>
          </cell>
          <cell r="G413" t="str">
            <v>N1505</v>
          </cell>
        </row>
        <row r="414">
          <cell r="B414" t="str">
            <v>87680</v>
          </cell>
          <cell r="C414" t="str">
            <v>29897</v>
          </cell>
          <cell r="D414" t="str">
            <v>MASQUE GLACE CRANBERRY T50ML</v>
          </cell>
          <cell r="E414">
            <v>0</v>
          </cell>
          <cell r="G414" t="str">
            <v>N1505</v>
          </cell>
        </row>
        <row r="415">
          <cell r="B415" t="str">
            <v>87126</v>
          </cell>
          <cell r="C415" t="str">
            <v>29897</v>
          </cell>
          <cell r="D415" t="str">
            <v>MASQUE GLACE CRANBERRY T50ML</v>
          </cell>
          <cell r="E415">
            <v>0</v>
          </cell>
          <cell r="G415" t="str">
            <v>N1505</v>
          </cell>
        </row>
        <row r="416">
          <cell r="B416" t="str">
            <v>29897</v>
          </cell>
          <cell r="C416" t="str">
            <v>29897</v>
          </cell>
          <cell r="D416" t="str">
            <v>MSQ CRANBERRY BTE CROQUER T50</v>
          </cell>
          <cell r="E416">
            <v>0</v>
          </cell>
          <cell r="F416" t="str">
            <v>REF</v>
          </cell>
          <cell r="G416" t="str">
            <v>N1309</v>
          </cell>
          <cell r="H416" t="str">
            <v>S1505</v>
          </cell>
        </row>
        <row r="417">
          <cell r="B417" t="str">
            <v>30241</v>
          </cell>
          <cell r="C417" t="str">
            <v>29897</v>
          </cell>
          <cell r="D417" t="str">
            <v>MSQ CRANBERRY BTE CROQUER T50</v>
          </cell>
          <cell r="E417">
            <v>0</v>
          </cell>
          <cell r="G417" t="str">
            <v>N1309</v>
          </cell>
          <cell r="H417" t="str">
            <v>S1505</v>
          </cell>
        </row>
        <row r="418">
          <cell r="B418" t="str">
            <v>30396</v>
          </cell>
          <cell r="C418" t="str">
            <v>29897</v>
          </cell>
          <cell r="D418" t="str">
            <v>MSQ CRANBERRY BTE CROQUER T50</v>
          </cell>
          <cell r="E418">
            <v>0</v>
          </cell>
          <cell r="G418" t="str">
            <v>N1309</v>
          </cell>
          <cell r="H418" t="str">
            <v>S1505</v>
          </cell>
        </row>
        <row r="419">
          <cell r="B419" t="str">
            <v>29984</v>
          </cell>
          <cell r="C419" t="str">
            <v>29897</v>
          </cell>
          <cell r="D419" t="str">
            <v>MSQ CRANBERRY BTE CROQUER T50</v>
          </cell>
          <cell r="E419">
            <v>0</v>
          </cell>
          <cell r="G419" t="str">
            <v>N1309</v>
          </cell>
          <cell r="H419" t="str">
            <v>S1505</v>
          </cell>
        </row>
        <row r="420">
          <cell r="B420" t="str">
            <v>08031</v>
          </cell>
          <cell r="C420" t="str">
            <v>08031</v>
          </cell>
          <cell r="D420" t="str">
            <v>DEMAQ BS HWHITE 150ML</v>
          </cell>
          <cell r="E420">
            <v>0</v>
          </cell>
          <cell r="F420" t="str">
            <v>REF</v>
          </cell>
          <cell r="G420" t="str">
            <v>N1006</v>
          </cell>
          <cell r="H420" t="str">
            <v>S1501</v>
          </cell>
        </row>
        <row r="421">
          <cell r="B421" t="str">
            <v>08249</v>
          </cell>
          <cell r="C421" t="str">
            <v>08249</v>
          </cell>
          <cell r="D421" t="str">
            <v>LOTN BS HWHITE 150ML</v>
          </cell>
          <cell r="E421">
            <v>0</v>
          </cell>
          <cell r="F421" t="str">
            <v>REF</v>
          </cell>
          <cell r="G421" t="str">
            <v>N1006</v>
          </cell>
          <cell r="H421" t="str">
            <v>S1501</v>
          </cell>
        </row>
        <row r="422">
          <cell r="B422" t="str">
            <v>40108</v>
          </cell>
          <cell r="C422" t="str">
            <v>40108</v>
          </cell>
          <cell r="D422" t="str">
            <v>MINI HYDR ECL H/WHITE BS T15</v>
          </cell>
          <cell r="E422">
            <v>0</v>
          </cell>
          <cell r="F422" t="str">
            <v>REF</v>
          </cell>
          <cell r="G422" t="str">
            <v>N0703</v>
          </cell>
          <cell r="H422" t="str">
            <v>S1409</v>
          </cell>
        </row>
        <row r="423">
          <cell r="B423" t="str">
            <v>00273</v>
          </cell>
          <cell r="C423" t="str">
            <v>00273</v>
          </cell>
          <cell r="D423" t="str">
            <v>SOIN CONTOUR YX BIO SPE HW15ML</v>
          </cell>
          <cell r="E423">
            <v>0</v>
          </cell>
          <cell r="F423" t="str">
            <v>REF</v>
          </cell>
          <cell r="G423" t="str">
            <v>N1006</v>
          </cell>
          <cell r="H423" t="str">
            <v>S1503</v>
          </cell>
        </row>
        <row r="424">
          <cell r="B424" t="str">
            <v>08149</v>
          </cell>
          <cell r="C424" t="str">
            <v>08149</v>
          </cell>
          <cell r="D424" t="str">
            <v>SOIN HYDRAT CORRECT BIO/SPE 15 ML</v>
          </cell>
          <cell r="E424">
            <v>0</v>
          </cell>
          <cell r="F424" t="str">
            <v>REF</v>
          </cell>
          <cell r="G424" t="str">
            <v>N1006</v>
          </cell>
          <cell r="H424" t="str">
            <v>S1501</v>
          </cell>
        </row>
        <row r="425">
          <cell r="B425" t="str">
            <v>07857</v>
          </cell>
          <cell r="C425" t="str">
            <v>07857</v>
          </cell>
          <cell r="D425" t="str">
            <v>SOIN HYDRAT ECLAIR BIO/SPE 50 ML</v>
          </cell>
          <cell r="E425">
            <v>0</v>
          </cell>
          <cell r="F425" t="str">
            <v>REF</v>
          </cell>
          <cell r="G425" t="str">
            <v>N1006</v>
          </cell>
          <cell r="H425" t="str">
            <v>S1501</v>
          </cell>
        </row>
        <row r="426">
          <cell r="B426" t="str">
            <v>08366</v>
          </cell>
          <cell r="C426" t="str">
            <v>08366</v>
          </cell>
          <cell r="D426" t="str">
            <v>SPF25 BS HWHITE 50ML</v>
          </cell>
          <cell r="E426">
            <v>0</v>
          </cell>
          <cell r="F426" t="str">
            <v>REF</v>
          </cell>
          <cell r="G426" t="str">
            <v>N1006</v>
          </cell>
          <cell r="H426" t="str">
            <v>S1501</v>
          </cell>
        </row>
        <row r="427">
          <cell r="B427" t="str">
            <v>65817</v>
          </cell>
          <cell r="C427" t="str">
            <v>65817</v>
          </cell>
          <cell r="D427" t="str">
            <v>SX1ML FLUIDE ECLAIRCIS. SPF25 HYDRA WHIT</v>
          </cell>
          <cell r="E427">
            <v>0</v>
          </cell>
          <cell r="F427" t="str">
            <v>REF</v>
          </cell>
          <cell r="G427" t="str">
            <v>N1201</v>
          </cell>
          <cell r="H427" t="str">
            <v>S1409</v>
          </cell>
        </row>
        <row r="428">
          <cell r="B428" t="str">
            <v>86228</v>
          </cell>
          <cell r="C428" t="str">
            <v>86228</v>
          </cell>
          <cell r="D428" t="str">
            <v>MASQUE TISSU HYDRA-WHITE CHINE</v>
          </cell>
          <cell r="E428">
            <v>0</v>
          </cell>
          <cell r="F428" t="str">
            <v>REF</v>
          </cell>
          <cell r="G428" t="str">
            <v>N1204</v>
          </cell>
          <cell r="H428" t="str">
            <v>S1501</v>
          </cell>
        </row>
        <row r="429">
          <cell r="B429" t="str">
            <v>42834</v>
          </cell>
          <cell r="C429" t="str">
            <v>42834</v>
          </cell>
          <cell r="D429" t="str">
            <v>SACH UNITAIRE WHITE PAPERMASK</v>
          </cell>
          <cell r="E429">
            <v>0</v>
          </cell>
          <cell r="F429" t="str">
            <v>REF</v>
          </cell>
          <cell r="G429" t="str">
            <v>N1204</v>
          </cell>
          <cell r="H429" t="str">
            <v>S1501</v>
          </cell>
        </row>
        <row r="430">
          <cell r="B430" t="str">
            <v>16038</v>
          </cell>
          <cell r="C430" t="str">
            <v>16038</v>
          </cell>
          <cell r="D430" t="str">
            <v>CURE ZONES REBELLES</v>
          </cell>
          <cell r="E430">
            <v>0</v>
          </cell>
          <cell r="F430" t="str">
            <v>REF</v>
          </cell>
          <cell r="G430" t="str">
            <v>N1502</v>
          </cell>
          <cell r="H430" t="str">
            <v>S1702</v>
          </cell>
        </row>
        <row r="431">
          <cell r="B431" t="str">
            <v>16331</v>
          </cell>
          <cell r="C431" t="str">
            <v>16038</v>
          </cell>
          <cell r="D431" t="str">
            <v>CURE ZONES REBELLES</v>
          </cell>
          <cell r="E431">
            <v>0</v>
          </cell>
          <cell r="G431" t="str">
            <v>N1502</v>
          </cell>
          <cell r="H431" t="str">
            <v>S1702</v>
          </cell>
        </row>
        <row r="432">
          <cell r="B432" t="str">
            <v>17120</v>
          </cell>
          <cell r="C432" t="str">
            <v>16038</v>
          </cell>
          <cell r="D432" t="str">
            <v>CURE ZONES REBELLES</v>
          </cell>
          <cell r="E432">
            <v>0</v>
          </cell>
          <cell r="G432" t="str">
            <v>N1502</v>
          </cell>
          <cell r="H432" t="str">
            <v>S1702</v>
          </cell>
        </row>
        <row r="433">
          <cell r="B433" t="str">
            <v>16551</v>
          </cell>
          <cell r="C433" t="str">
            <v>16038</v>
          </cell>
          <cell r="D433" t="str">
            <v>CURE ZONES REBELLES</v>
          </cell>
          <cell r="E433">
            <v>0</v>
          </cell>
          <cell r="G433" t="str">
            <v>N1502</v>
          </cell>
          <cell r="H433" t="str">
            <v>S1702</v>
          </cell>
        </row>
        <row r="434">
          <cell r="B434" t="str">
            <v>17335</v>
          </cell>
          <cell r="C434" t="str">
            <v>16038</v>
          </cell>
          <cell r="D434" t="str">
            <v>CURE ZONES REBELLES</v>
          </cell>
          <cell r="E434">
            <v>0</v>
          </cell>
          <cell r="G434" t="str">
            <v>N1502</v>
          </cell>
          <cell r="H434" t="str">
            <v>S1702</v>
          </cell>
        </row>
        <row r="435">
          <cell r="B435" t="str">
            <v>16792</v>
          </cell>
          <cell r="C435" t="str">
            <v>16038</v>
          </cell>
          <cell r="D435" t="str">
            <v>CURE ZONES REBELLES</v>
          </cell>
          <cell r="E435">
            <v>0</v>
          </cell>
          <cell r="G435" t="str">
            <v>N1502</v>
          </cell>
          <cell r="H435" t="str">
            <v>S1702</v>
          </cell>
        </row>
        <row r="436">
          <cell r="B436" t="str">
            <v>21873</v>
          </cell>
          <cell r="C436" t="str">
            <v>21873</v>
          </cell>
          <cell r="D436" t="str">
            <v>GOMMAGE CLE MINCEUR 150 ML</v>
          </cell>
          <cell r="E436">
            <v>0</v>
          </cell>
          <cell r="F436" t="str">
            <v>REF</v>
          </cell>
          <cell r="G436" t="str">
            <v>N1403</v>
          </cell>
          <cell r="H436" t="str">
            <v>S1604</v>
          </cell>
        </row>
        <row r="437">
          <cell r="B437" t="str">
            <v>22182</v>
          </cell>
          <cell r="C437" t="str">
            <v>21873</v>
          </cell>
          <cell r="D437" t="str">
            <v>GOMMAGE CLE MINCEUR 150 ML</v>
          </cell>
          <cell r="E437">
            <v>0</v>
          </cell>
          <cell r="G437" t="str">
            <v>N1403</v>
          </cell>
          <cell r="H437" t="str">
            <v>S1604</v>
          </cell>
        </row>
        <row r="438">
          <cell r="B438" t="str">
            <v>22349</v>
          </cell>
          <cell r="C438" t="str">
            <v>21873</v>
          </cell>
          <cell r="D438" t="str">
            <v>GOMMAGE CLE MINCEUR 150 ML</v>
          </cell>
          <cell r="E438">
            <v>0</v>
          </cell>
          <cell r="G438" t="str">
            <v>N1403</v>
          </cell>
          <cell r="H438" t="str">
            <v>S1604</v>
          </cell>
        </row>
        <row r="439">
          <cell r="B439" t="str">
            <v>22024</v>
          </cell>
          <cell r="C439" t="str">
            <v>21873</v>
          </cell>
          <cell r="D439" t="str">
            <v>GOMMAGE CLE MINCEUR 150 ML</v>
          </cell>
          <cell r="E439">
            <v>0</v>
          </cell>
          <cell r="G439" t="str">
            <v>N1403</v>
          </cell>
          <cell r="H439" t="str">
            <v>S1604</v>
          </cell>
        </row>
        <row r="440">
          <cell r="B440" t="str">
            <v>22735</v>
          </cell>
          <cell r="C440" t="str">
            <v>21873</v>
          </cell>
          <cell r="D440" t="str">
            <v>GOMMAGE CLE MINCEUR 150 ML</v>
          </cell>
          <cell r="E440">
            <v>0</v>
          </cell>
          <cell r="G440" t="str">
            <v>N1403</v>
          </cell>
          <cell r="H440" t="str">
            <v>S1604</v>
          </cell>
        </row>
        <row r="441">
          <cell r="B441" t="str">
            <v>22539</v>
          </cell>
          <cell r="C441" t="str">
            <v>21873</v>
          </cell>
          <cell r="D441" t="str">
            <v>GOMMAGE CLE MINCEUR 150 ML</v>
          </cell>
          <cell r="E441">
            <v>0</v>
          </cell>
          <cell r="G441" t="str">
            <v>N1403</v>
          </cell>
          <cell r="H441" t="str">
            <v>S1604</v>
          </cell>
        </row>
        <row r="442">
          <cell r="B442" t="str">
            <v>23285</v>
          </cell>
          <cell r="C442" t="str">
            <v>23285</v>
          </cell>
          <cell r="D442" t="str">
            <v>MINI TUBE SERUM CLE MINCEUR 30 ML</v>
          </cell>
          <cell r="E442">
            <v>0</v>
          </cell>
          <cell r="F442" t="str">
            <v>REF</v>
          </cell>
          <cell r="G442" t="str">
            <v>A1402</v>
          </cell>
          <cell r="H442" t="str">
            <v>S1408</v>
          </cell>
        </row>
        <row r="443">
          <cell r="B443" t="str">
            <v>19771</v>
          </cell>
          <cell r="C443" t="str">
            <v>19771</v>
          </cell>
          <cell r="D443" t="str">
            <v>SERUM CLE VEGETAL MINCEUR  150ML</v>
          </cell>
          <cell r="E443">
            <v>0</v>
          </cell>
          <cell r="F443" t="str">
            <v>REF</v>
          </cell>
          <cell r="G443" t="str">
            <v>N1403</v>
          </cell>
          <cell r="H443" t="str">
            <v>S1702</v>
          </cell>
        </row>
        <row r="444">
          <cell r="B444" t="str">
            <v>20044</v>
          </cell>
          <cell r="C444" t="str">
            <v>19771</v>
          </cell>
          <cell r="D444" t="str">
            <v>SERUM CLE VEGETAL MINCEUR  150ML</v>
          </cell>
          <cell r="E444">
            <v>0</v>
          </cell>
          <cell r="G444" t="str">
            <v>N1403</v>
          </cell>
          <cell r="H444" t="str">
            <v>S1702</v>
          </cell>
        </row>
        <row r="445">
          <cell r="B445" t="str">
            <v>20527</v>
          </cell>
          <cell r="C445" t="str">
            <v>19771</v>
          </cell>
          <cell r="D445" t="str">
            <v>SERUM CLE VEGETAL MINCEUR  150ML</v>
          </cell>
          <cell r="E445">
            <v>0</v>
          </cell>
          <cell r="G445" t="str">
            <v>N1403</v>
          </cell>
          <cell r="H445" t="str">
            <v>S1702</v>
          </cell>
        </row>
        <row r="446">
          <cell r="B446" t="str">
            <v>20161</v>
          </cell>
          <cell r="C446" t="str">
            <v>19771</v>
          </cell>
          <cell r="D446" t="str">
            <v>SERUM CLE VEGETAL MINCEUR  150ML</v>
          </cell>
          <cell r="E446">
            <v>0</v>
          </cell>
          <cell r="G446" t="str">
            <v>N1403</v>
          </cell>
          <cell r="H446" t="str">
            <v>S1702</v>
          </cell>
        </row>
        <row r="447">
          <cell r="B447" t="str">
            <v>19925</v>
          </cell>
          <cell r="C447" t="str">
            <v>19771</v>
          </cell>
          <cell r="D447" t="str">
            <v>SERUM CLE VEGETAL MINCEUR  150ML</v>
          </cell>
          <cell r="E447">
            <v>0</v>
          </cell>
          <cell r="G447" t="str">
            <v>N1403</v>
          </cell>
          <cell r="H447" t="str">
            <v>S1702</v>
          </cell>
        </row>
        <row r="448">
          <cell r="B448" t="str">
            <v>20375</v>
          </cell>
          <cell r="C448" t="str">
            <v>19771</v>
          </cell>
          <cell r="D448" t="str">
            <v>SERUM CLE VEGETAL MINCEUR  150ML</v>
          </cell>
          <cell r="E448">
            <v>0</v>
          </cell>
          <cell r="G448" t="str">
            <v>N1403</v>
          </cell>
          <cell r="H448" t="str">
            <v>S1702</v>
          </cell>
        </row>
        <row r="449">
          <cell r="B449" t="str">
            <v>08778</v>
          </cell>
          <cell r="C449" t="str">
            <v>19771</v>
          </cell>
          <cell r="D449" t="str">
            <v>SERUM MINCEUR GLOBALE 150ML</v>
          </cell>
          <cell r="E449">
            <v>0</v>
          </cell>
          <cell r="G449" t="str">
            <v>N1509</v>
          </cell>
          <cell r="H449" t="str">
            <v>S1702</v>
          </cell>
        </row>
        <row r="450">
          <cell r="B450" t="str">
            <v>29867</v>
          </cell>
          <cell r="C450" t="str">
            <v>29867</v>
          </cell>
          <cell r="D450" t="str">
            <v>SX CLE VEGETALE MINCEUR 5ML</v>
          </cell>
          <cell r="E450">
            <v>0</v>
          </cell>
          <cell r="F450" t="str">
            <v>REF</v>
          </cell>
          <cell r="G450" t="str">
            <v>N1402</v>
          </cell>
          <cell r="H450" t="str">
            <v>S1601</v>
          </cell>
        </row>
        <row r="451">
          <cell r="B451" t="str">
            <v>23909</v>
          </cell>
          <cell r="C451" t="str">
            <v>23833</v>
          </cell>
          <cell r="D451" t="str">
            <v>DEO AEROSOL CLEA 100 ML</v>
          </cell>
          <cell r="E451">
            <v>0</v>
          </cell>
          <cell r="G451" t="str">
            <v>N0504</v>
          </cell>
          <cell r="H451" t="str">
            <v>S1501</v>
          </cell>
        </row>
        <row r="452">
          <cell r="B452" t="str">
            <v>88731</v>
          </cell>
          <cell r="C452" t="str">
            <v>88731</v>
          </cell>
          <cell r="D452" t="str">
            <v>EDT CLEA VAPO 75ML</v>
          </cell>
          <cell r="E452">
            <v>0</v>
          </cell>
          <cell r="F452" t="str">
            <v>REF</v>
          </cell>
          <cell r="G452" t="str">
            <v>N0104</v>
          </cell>
        </row>
        <row r="453">
          <cell r="B453" t="str">
            <v>17518</v>
          </cell>
          <cell r="C453" t="str">
            <v>17518</v>
          </cell>
          <cell r="D453" t="str">
            <v>2014 BOUGIE 100g FRUITS NOIRS</v>
          </cell>
          <cell r="E453">
            <v>0</v>
          </cell>
          <cell r="F453" t="str">
            <v>REF</v>
          </cell>
          <cell r="G453" t="str">
            <v>O1410</v>
          </cell>
          <cell r="H453" t="str">
            <v>S1502</v>
          </cell>
        </row>
        <row r="454">
          <cell r="B454" t="str">
            <v>24141</v>
          </cell>
          <cell r="C454" t="str">
            <v>24141</v>
          </cell>
          <cell r="D454" t="str">
            <v>BAUM LEV NOUR VANILLE BLANCHE OS17 4,8G</v>
          </cell>
          <cell r="E454">
            <v>0</v>
          </cell>
          <cell r="F454" t="str">
            <v>REF</v>
          </cell>
          <cell r="G454" t="str">
            <v>O1710</v>
          </cell>
          <cell r="H454" t="str">
            <v>S1802</v>
          </cell>
        </row>
        <row r="455">
          <cell r="B455" t="str">
            <v>84967</v>
          </cell>
          <cell r="C455" t="str">
            <v>84967</v>
          </cell>
          <cell r="D455" t="str">
            <v>BAUME CORPS VANILLE BLANCHE OS17 150ML</v>
          </cell>
          <cell r="E455">
            <v>0</v>
          </cell>
          <cell r="F455" t="str">
            <v>REF</v>
          </cell>
          <cell r="G455" t="str">
            <v>O1710</v>
          </cell>
          <cell r="H455" t="str">
            <v>S1802</v>
          </cell>
        </row>
        <row r="456">
          <cell r="B456" t="str">
            <v>77912</v>
          </cell>
          <cell r="C456" t="str">
            <v>77912</v>
          </cell>
          <cell r="D456" t="str">
            <v>BAUME NOUR CACAO ORANG NOEL COLL 4G</v>
          </cell>
          <cell r="E456">
            <v>0</v>
          </cell>
          <cell r="F456" t="str">
            <v>REF</v>
          </cell>
          <cell r="G456" t="str">
            <v>O1310</v>
          </cell>
          <cell r="H456" t="str">
            <v>S1402</v>
          </cell>
        </row>
        <row r="457">
          <cell r="B457" t="str">
            <v>76487</v>
          </cell>
          <cell r="C457" t="str">
            <v>76487</v>
          </cell>
          <cell r="D457" t="str">
            <v>BAUME NOUR LEV CLEMENTINE EPIC OS16 4.8G</v>
          </cell>
          <cell r="E457">
            <v>0</v>
          </cell>
          <cell r="F457" t="str">
            <v>REF</v>
          </cell>
          <cell r="G457" t="str">
            <v>O1610</v>
          </cell>
          <cell r="H457" t="str">
            <v>S1702</v>
          </cell>
        </row>
        <row r="458">
          <cell r="B458" t="str">
            <v>16563</v>
          </cell>
          <cell r="C458" t="str">
            <v>16563</v>
          </cell>
          <cell r="D458" t="str">
            <v>BAUME NOUR LEV FRUITS NOIRS OS14 4G</v>
          </cell>
          <cell r="E458">
            <v>0</v>
          </cell>
          <cell r="F458" t="str">
            <v>REF</v>
          </cell>
          <cell r="G458" t="str">
            <v>O1410</v>
          </cell>
          <cell r="H458" t="str">
            <v>S1502</v>
          </cell>
        </row>
        <row r="459">
          <cell r="B459" t="str">
            <v>12230</v>
          </cell>
          <cell r="C459" t="str">
            <v>12230</v>
          </cell>
          <cell r="D459" t="str">
            <v>BAUME NOUR LEV ORANG/AMANDE OS15 4,8G</v>
          </cell>
          <cell r="E459">
            <v>0</v>
          </cell>
          <cell r="F459" t="str">
            <v>REF</v>
          </cell>
          <cell r="G459" t="str">
            <v>O1510</v>
          </cell>
          <cell r="H459" t="str">
            <v>S1602</v>
          </cell>
        </row>
        <row r="460">
          <cell r="B460" t="str">
            <v>71664</v>
          </cell>
          <cell r="C460" t="str">
            <v>71664</v>
          </cell>
          <cell r="D460" t="str">
            <v>BD F200ML CLEMENTINE EPICES OSFA 2016</v>
          </cell>
          <cell r="E460">
            <v>0</v>
          </cell>
          <cell r="F460" t="str">
            <v>REF</v>
          </cell>
          <cell r="G460" t="str">
            <v>O1610</v>
          </cell>
          <cell r="H460" t="str">
            <v>S1702</v>
          </cell>
        </row>
        <row r="461">
          <cell r="B461" t="str">
            <v>72565</v>
          </cell>
          <cell r="C461" t="str">
            <v>72565</v>
          </cell>
          <cell r="D461" t="str">
            <v>BD F400ML CLEMENTINE EPICES OSFA 2016</v>
          </cell>
          <cell r="E461">
            <v>0</v>
          </cell>
          <cell r="F461" t="str">
            <v>REF</v>
          </cell>
          <cell r="G461" t="str">
            <v>O1610</v>
          </cell>
          <cell r="H461" t="str">
            <v>S1702</v>
          </cell>
        </row>
        <row r="462">
          <cell r="B462" t="str">
            <v>71246</v>
          </cell>
          <cell r="C462" t="str">
            <v>74289</v>
          </cell>
          <cell r="D462" t="str">
            <v>BD VANILLE BLANCHE 200ML RU</v>
          </cell>
          <cell r="E462">
            <v>0</v>
          </cell>
          <cell r="G462" t="str">
            <v>O1712</v>
          </cell>
          <cell r="H462" t="str">
            <v>S1803</v>
          </cell>
        </row>
        <row r="463">
          <cell r="B463" t="str">
            <v>72068</v>
          </cell>
          <cell r="C463" t="str">
            <v>73482</v>
          </cell>
          <cell r="D463" t="str">
            <v>BD VANILLE BLANCHE 400ML RU</v>
          </cell>
          <cell r="E463">
            <v>0</v>
          </cell>
          <cell r="G463" t="str">
            <v>O1712</v>
          </cell>
          <cell r="H463" t="str">
            <v>S1803</v>
          </cell>
        </row>
        <row r="464">
          <cell r="B464" t="str">
            <v>74289</v>
          </cell>
          <cell r="C464" t="str">
            <v>74289</v>
          </cell>
          <cell r="D464" t="str">
            <v>BD VANILLE BLANCHE F200ML OS17</v>
          </cell>
          <cell r="E464">
            <v>0</v>
          </cell>
          <cell r="F464" t="str">
            <v>REF</v>
          </cell>
          <cell r="G464" t="str">
            <v>O1710</v>
          </cell>
          <cell r="H464" t="str">
            <v>S1802</v>
          </cell>
        </row>
        <row r="465">
          <cell r="B465" t="str">
            <v>73482</v>
          </cell>
          <cell r="C465" t="str">
            <v>73482</v>
          </cell>
          <cell r="D465" t="str">
            <v>BD VANILLE BLANCHE F400ML OS17</v>
          </cell>
          <cell r="E465">
            <v>0</v>
          </cell>
          <cell r="F465" t="str">
            <v>REF</v>
          </cell>
          <cell r="G465" t="str">
            <v>O1710</v>
          </cell>
          <cell r="H465" t="str">
            <v>S1802</v>
          </cell>
        </row>
        <row r="466">
          <cell r="B466" t="str">
            <v>32386</v>
          </cell>
          <cell r="C466" t="str">
            <v>32386</v>
          </cell>
          <cell r="D466" t="str">
            <v>BOUGIE 180G CLEMENTINE&amp;EPICES</v>
          </cell>
          <cell r="E466">
            <v>0</v>
          </cell>
          <cell r="F466" t="str">
            <v>REF</v>
          </cell>
          <cell r="G466" t="str">
            <v>O1610</v>
          </cell>
          <cell r="H466" t="str">
            <v>S1702</v>
          </cell>
        </row>
        <row r="467">
          <cell r="B467" t="str">
            <v>31913</v>
          </cell>
          <cell r="C467" t="str">
            <v>31913</v>
          </cell>
          <cell r="D467" t="str">
            <v>BOUGIE 180G VANILLE BLANCHE</v>
          </cell>
          <cell r="E467">
            <v>0</v>
          </cell>
          <cell r="F467" t="str">
            <v>REF</v>
          </cell>
          <cell r="G467" t="str">
            <v>O1710</v>
          </cell>
          <cell r="H467" t="str">
            <v>S1802</v>
          </cell>
        </row>
        <row r="468">
          <cell r="B468" t="str">
            <v>31807</v>
          </cell>
          <cell r="C468" t="str">
            <v>31807</v>
          </cell>
          <cell r="D468" t="str">
            <v>BOUGIE 340G CLEMENTINE &amp;EPICES</v>
          </cell>
          <cell r="E468">
            <v>0</v>
          </cell>
          <cell r="F468" t="str">
            <v>REF</v>
          </cell>
          <cell r="G468" t="str">
            <v>O1610</v>
          </cell>
          <cell r="H468" t="str">
            <v>S1702</v>
          </cell>
        </row>
        <row r="469">
          <cell r="B469" t="str">
            <v>56150</v>
          </cell>
          <cell r="C469" t="str">
            <v>56150</v>
          </cell>
          <cell r="D469" t="str">
            <v>BOUGIE VANILLE BLANCHE 70G OS17</v>
          </cell>
          <cell r="E469">
            <v>0</v>
          </cell>
          <cell r="F469" t="str">
            <v>REF</v>
          </cell>
          <cell r="G469" t="str">
            <v>O1710</v>
          </cell>
          <cell r="H469" t="str">
            <v>S1802</v>
          </cell>
        </row>
        <row r="470">
          <cell r="B470" t="str">
            <v>14565</v>
          </cell>
          <cell r="C470" t="str">
            <v>14565</v>
          </cell>
          <cell r="D470" t="str">
            <v>BULLES GOM ORANGE ET AMANDE FL250ML OS15</v>
          </cell>
          <cell r="E470">
            <v>0</v>
          </cell>
          <cell r="F470" t="str">
            <v>REF</v>
          </cell>
          <cell r="G470" t="str">
            <v>O1510</v>
          </cell>
          <cell r="H470" t="str">
            <v>S1602</v>
          </cell>
        </row>
        <row r="471">
          <cell r="B471" t="str">
            <v>78124</v>
          </cell>
          <cell r="C471" t="str">
            <v>78124</v>
          </cell>
          <cell r="D471" t="str">
            <v>CM 75ML CLEMENTINE EPICES OSFA 2016</v>
          </cell>
          <cell r="E471">
            <v>0</v>
          </cell>
          <cell r="F471" t="str">
            <v>REF</v>
          </cell>
          <cell r="G471" t="str">
            <v>O1610</v>
          </cell>
          <cell r="H471" t="str">
            <v>S1702</v>
          </cell>
        </row>
        <row r="472">
          <cell r="B472" t="str">
            <v>74696</v>
          </cell>
          <cell r="C472" t="str">
            <v>82490</v>
          </cell>
          <cell r="D472" t="str">
            <v>CM 75ML VANILLE BLANCHE RU</v>
          </cell>
          <cell r="E472">
            <v>0</v>
          </cell>
          <cell r="G472" t="str">
            <v>O1712</v>
          </cell>
          <cell r="H472" t="str">
            <v>S1803</v>
          </cell>
        </row>
        <row r="473">
          <cell r="B473" t="str">
            <v>16886</v>
          </cell>
          <cell r="C473" t="str">
            <v>16886</v>
          </cell>
          <cell r="D473" t="str">
            <v>CR CORPS FONDANTE P150ml NOEL1</v>
          </cell>
          <cell r="E473">
            <v>0</v>
          </cell>
          <cell r="F473" t="str">
            <v>REF</v>
          </cell>
          <cell r="G473" t="str">
            <v>O1410</v>
          </cell>
          <cell r="H473" t="str">
            <v>S1502</v>
          </cell>
        </row>
        <row r="474">
          <cell r="B474" t="str">
            <v>82490</v>
          </cell>
          <cell r="C474" t="str">
            <v>82490</v>
          </cell>
          <cell r="D474" t="str">
            <v>CR MA VANIL BLANCH T75ML OS17</v>
          </cell>
          <cell r="E474">
            <v>0</v>
          </cell>
          <cell r="F474" t="str">
            <v>REF</v>
          </cell>
          <cell r="G474" t="str">
            <v>O1710</v>
          </cell>
          <cell r="H474" t="str">
            <v>S1802</v>
          </cell>
        </row>
        <row r="475">
          <cell r="B475" t="str">
            <v>12941</v>
          </cell>
          <cell r="C475" t="str">
            <v>12941</v>
          </cell>
          <cell r="D475" t="str">
            <v>CR MAINS ORANG CONF ET AMANDE T75ML OS15</v>
          </cell>
          <cell r="E475">
            <v>0</v>
          </cell>
          <cell r="F475" t="str">
            <v>REF</v>
          </cell>
          <cell r="G475" t="str">
            <v>O1510</v>
          </cell>
          <cell r="H475" t="str">
            <v>S1602</v>
          </cell>
        </row>
        <row r="476">
          <cell r="B476" t="str">
            <v>49293</v>
          </cell>
          <cell r="C476" t="str">
            <v>49293</v>
          </cell>
          <cell r="D476" t="str">
            <v>CREME MAINS CACAO ET ORANGE 75ML</v>
          </cell>
          <cell r="E476">
            <v>0</v>
          </cell>
          <cell r="F476" t="str">
            <v>REF</v>
          </cell>
          <cell r="G476" t="str">
            <v>O1310</v>
          </cell>
          <cell r="H476" t="str">
            <v>S1402</v>
          </cell>
        </row>
        <row r="477">
          <cell r="B477" t="str">
            <v>15248</v>
          </cell>
          <cell r="C477" t="str">
            <v>15248</v>
          </cell>
          <cell r="D477" t="str">
            <v>CREME MAINS FRUITS NOIRS T75 ML</v>
          </cell>
          <cell r="E477">
            <v>0</v>
          </cell>
          <cell r="F477" t="str">
            <v>REF</v>
          </cell>
          <cell r="G477" t="str">
            <v>O1410</v>
          </cell>
          <cell r="H477" t="str">
            <v>S1502</v>
          </cell>
        </row>
        <row r="478">
          <cell r="B478" t="str">
            <v>16234</v>
          </cell>
          <cell r="C478" t="str">
            <v>16234</v>
          </cell>
          <cell r="D478" t="str">
            <v>DOUCH GOMMANTE FRUITS NOIRS T 200 ML</v>
          </cell>
          <cell r="E478">
            <v>0</v>
          </cell>
          <cell r="F478" t="str">
            <v>REF</v>
          </cell>
          <cell r="G478" t="str">
            <v>O1410</v>
          </cell>
          <cell r="H478" t="str">
            <v>S1502</v>
          </cell>
        </row>
        <row r="479">
          <cell r="B479" t="str">
            <v>17229</v>
          </cell>
          <cell r="C479" t="str">
            <v>17229</v>
          </cell>
          <cell r="D479" t="str">
            <v>EDT 2014 FRUITS NOIRS  50ML</v>
          </cell>
          <cell r="E479">
            <v>0</v>
          </cell>
          <cell r="F479" t="str">
            <v>REF</v>
          </cell>
          <cell r="G479" t="str">
            <v>O1410</v>
          </cell>
          <cell r="H479" t="str">
            <v>S1502</v>
          </cell>
        </row>
        <row r="480">
          <cell r="B480" t="str">
            <v>82574</v>
          </cell>
          <cell r="C480" t="str">
            <v>82574</v>
          </cell>
          <cell r="D480" t="str">
            <v>EDT CLEMENTINE &amp; EPICES 100ML</v>
          </cell>
          <cell r="E480">
            <v>0</v>
          </cell>
          <cell r="F480" t="str">
            <v>REF</v>
          </cell>
          <cell r="G480" t="str">
            <v>O1610</v>
          </cell>
          <cell r="H480" t="str">
            <v>S1702</v>
          </cell>
        </row>
        <row r="481">
          <cell r="B481" t="str">
            <v>30772</v>
          </cell>
          <cell r="C481" t="str">
            <v>30772</v>
          </cell>
          <cell r="D481" t="str">
            <v>EDT VANILLE BLANCHE PN 100 ML</v>
          </cell>
          <cell r="E481">
            <v>0</v>
          </cell>
          <cell r="F481" t="str">
            <v>REF</v>
          </cell>
          <cell r="G481" t="str">
            <v>O1710</v>
          </cell>
          <cell r="H481" t="str">
            <v>S1802</v>
          </cell>
        </row>
        <row r="482">
          <cell r="B482" t="str">
            <v>37957</v>
          </cell>
          <cell r="C482" t="str">
            <v>37957</v>
          </cell>
          <cell r="D482" t="str">
            <v>GD GOM CLEM ET EPI 200ML OSFA 2016</v>
          </cell>
          <cell r="E482">
            <v>0</v>
          </cell>
          <cell r="F482" t="str">
            <v>REF</v>
          </cell>
          <cell r="G482" t="str">
            <v>O1610</v>
          </cell>
          <cell r="H482" t="str">
            <v>S1702</v>
          </cell>
        </row>
        <row r="483">
          <cell r="B483" t="str">
            <v>15089</v>
          </cell>
          <cell r="C483" t="str">
            <v>15089</v>
          </cell>
          <cell r="D483" t="str">
            <v>GD GOMMANT ORANGE ET AMANDE T200 ML OS15</v>
          </cell>
          <cell r="E483">
            <v>0</v>
          </cell>
          <cell r="F483" t="str">
            <v>REF</v>
          </cell>
          <cell r="G483" t="str">
            <v>O1510</v>
          </cell>
          <cell r="H483" t="str">
            <v>S1602</v>
          </cell>
        </row>
        <row r="484">
          <cell r="B484" t="str">
            <v>10753</v>
          </cell>
          <cell r="C484" t="str">
            <v>10753</v>
          </cell>
          <cell r="D484" t="str">
            <v>GD ORANGE CONFITE ET AMANDE FL200ML OS15</v>
          </cell>
          <cell r="E484">
            <v>0</v>
          </cell>
          <cell r="F484" t="str">
            <v>REF</v>
          </cell>
          <cell r="G484" t="str">
            <v>O1510</v>
          </cell>
          <cell r="H484" t="str">
            <v>S1602</v>
          </cell>
        </row>
        <row r="485">
          <cell r="B485" t="str">
            <v>15955</v>
          </cell>
          <cell r="C485" t="str">
            <v>15955</v>
          </cell>
          <cell r="D485" t="str">
            <v>GD PAILLETE FRUITS NOIRS 250 ML</v>
          </cell>
          <cell r="E485">
            <v>0</v>
          </cell>
          <cell r="F485" t="str">
            <v>REF</v>
          </cell>
          <cell r="G485" t="str">
            <v>O1410</v>
          </cell>
          <cell r="H485" t="str">
            <v>S1502</v>
          </cell>
        </row>
        <row r="486">
          <cell r="B486" t="str">
            <v>19309</v>
          </cell>
          <cell r="C486" t="str">
            <v>19309</v>
          </cell>
          <cell r="D486" t="str">
            <v>GEL LAVANT MAINS F200ML FRUITSNOIR</v>
          </cell>
          <cell r="E486">
            <v>0</v>
          </cell>
          <cell r="F486" t="str">
            <v>REF</v>
          </cell>
          <cell r="G486" t="str">
            <v>O1410</v>
          </cell>
          <cell r="H486" t="str">
            <v>S1502</v>
          </cell>
        </row>
        <row r="487">
          <cell r="B487" t="str">
            <v>46013</v>
          </cell>
          <cell r="C487" t="str">
            <v>46013</v>
          </cell>
          <cell r="D487" t="str">
            <v>GLM 300ML CACAO ET ORANGE</v>
          </cell>
          <cell r="E487">
            <v>0</v>
          </cell>
          <cell r="F487" t="str">
            <v>REF</v>
          </cell>
          <cell r="G487" t="str">
            <v>O1310</v>
          </cell>
          <cell r="H487" t="str">
            <v>S1402</v>
          </cell>
        </row>
        <row r="488">
          <cell r="B488" t="str">
            <v>75093</v>
          </cell>
          <cell r="C488" t="str">
            <v>75093</v>
          </cell>
          <cell r="D488" t="str">
            <v>GLM F190ML CLEMENTINE EPICE OS16</v>
          </cell>
          <cell r="E488">
            <v>0</v>
          </cell>
          <cell r="F488" t="str">
            <v>REF</v>
          </cell>
          <cell r="G488" t="str">
            <v>O1610</v>
          </cell>
          <cell r="H488" t="str">
            <v>S1702</v>
          </cell>
        </row>
        <row r="489">
          <cell r="B489" t="str">
            <v>76070</v>
          </cell>
          <cell r="C489" t="str">
            <v>76070</v>
          </cell>
          <cell r="D489" t="str">
            <v>GLM VANIL BLANCH F190ML OS17</v>
          </cell>
          <cell r="E489">
            <v>0</v>
          </cell>
          <cell r="F489" t="str">
            <v>REF</v>
          </cell>
          <cell r="G489" t="str">
            <v>O1710</v>
          </cell>
          <cell r="H489" t="str">
            <v>S1802</v>
          </cell>
        </row>
        <row r="490">
          <cell r="B490" t="str">
            <v>75537</v>
          </cell>
          <cell r="C490" t="str">
            <v>76070</v>
          </cell>
          <cell r="D490" t="str">
            <v>GLM VANILLE BLANCHE 190ML RU</v>
          </cell>
          <cell r="E490">
            <v>0</v>
          </cell>
          <cell r="G490" t="str">
            <v>O1712</v>
          </cell>
          <cell r="H490" t="str">
            <v>S1803</v>
          </cell>
        </row>
        <row r="491">
          <cell r="B491" t="str">
            <v>45609</v>
          </cell>
          <cell r="C491" t="str">
            <v>45609</v>
          </cell>
          <cell r="D491" t="str">
            <v>GM CACAO ET ORANGE 300ML</v>
          </cell>
          <cell r="E491">
            <v>0</v>
          </cell>
          <cell r="F491" t="str">
            <v>REF</v>
          </cell>
          <cell r="G491" t="str">
            <v>O1310</v>
          </cell>
          <cell r="H491" t="str">
            <v>S1402</v>
          </cell>
        </row>
        <row r="492">
          <cell r="B492" t="str">
            <v>15002</v>
          </cell>
          <cell r="C492" t="str">
            <v>15002</v>
          </cell>
          <cell r="D492" t="str">
            <v>GM FRUITS NOIRS 200 ML</v>
          </cell>
          <cell r="E492">
            <v>0</v>
          </cell>
          <cell r="F492" t="str">
            <v>REF</v>
          </cell>
          <cell r="G492" t="str">
            <v>O1410</v>
          </cell>
          <cell r="H492" t="str">
            <v>S1502</v>
          </cell>
        </row>
        <row r="493">
          <cell r="B493" t="str">
            <v>50691</v>
          </cell>
          <cell r="C493" t="str">
            <v>50691</v>
          </cell>
          <cell r="D493" t="str">
            <v>GM PAILLETE 250ML CACAO  ORANGE</v>
          </cell>
          <cell r="E493">
            <v>0</v>
          </cell>
          <cell r="F493" t="str">
            <v>REF</v>
          </cell>
          <cell r="G493" t="str">
            <v>O1310</v>
          </cell>
          <cell r="H493" t="str">
            <v>S1402</v>
          </cell>
        </row>
        <row r="494">
          <cell r="B494" t="str">
            <v>55396</v>
          </cell>
          <cell r="C494" t="str">
            <v>55396</v>
          </cell>
          <cell r="D494" t="str">
            <v>HUILE CORPS PAILL CACAO ORANGE</v>
          </cell>
          <cell r="E494">
            <v>0</v>
          </cell>
          <cell r="F494" t="str">
            <v>REF</v>
          </cell>
          <cell r="G494" t="str">
            <v>O1310</v>
          </cell>
          <cell r="H494" t="str">
            <v>S1402</v>
          </cell>
        </row>
        <row r="495">
          <cell r="B495" t="str">
            <v>45261</v>
          </cell>
          <cell r="C495" t="str">
            <v>49030</v>
          </cell>
          <cell r="D495" t="str">
            <v>KIT VANILLE BLANCHE OSFA17 VAD</v>
          </cell>
          <cell r="E495">
            <v>0</v>
          </cell>
          <cell r="G495" t="str">
            <v>O1710</v>
          </cell>
          <cell r="H495" t="str">
            <v>S1802</v>
          </cell>
        </row>
        <row r="496">
          <cell r="B496" t="str">
            <v>49030</v>
          </cell>
          <cell r="C496" t="str">
            <v>49030</v>
          </cell>
          <cell r="D496" t="str">
            <v>KIT VANILLE BLANCHE OSFA17 VPM</v>
          </cell>
          <cell r="E496">
            <v>0</v>
          </cell>
          <cell r="F496" t="str">
            <v>REF</v>
          </cell>
          <cell r="G496" t="str">
            <v>O1710</v>
          </cell>
          <cell r="H496" t="str">
            <v>S1802</v>
          </cell>
        </row>
        <row r="497">
          <cell r="B497" t="str">
            <v>15586</v>
          </cell>
          <cell r="C497" t="str">
            <v>15586</v>
          </cell>
          <cell r="D497" t="str">
            <v>LAIT CORPS FRUITS NOIRS 200ML</v>
          </cell>
          <cell r="E497">
            <v>0</v>
          </cell>
          <cell r="F497" t="str">
            <v>REF</v>
          </cell>
          <cell r="G497" t="str">
            <v>O1410</v>
          </cell>
          <cell r="H497" t="str">
            <v>S1502</v>
          </cell>
        </row>
        <row r="498">
          <cell r="B498" t="str">
            <v>13860</v>
          </cell>
          <cell r="C498" t="str">
            <v>13860</v>
          </cell>
          <cell r="D498" t="str">
            <v>LAIT CORPS ORANGE ET AMANDE FL200 OS2015</v>
          </cell>
          <cell r="E498">
            <v>0</v>
          </cell>
          <cell r="F498" t="str">
            <v>REF</v>
          </cell>
          <cell r="G498" t="str">
            <v>O1510</v>
          </cell>
          <cell r="H498" t="str">
            <v>S1602</v>
          </cell>
        </row>
        <row r="499">
          <cell r="B499" t="str">
            <v>80286</v>
          </cell>
          <cell r="C499" t="str">
            <v>80286</v>
          </cell>
          <cell r="D499" t="str">
            <v>LC F200ML CLEMENTINE EPICES OSFA 2016</v>
          </cell>
          <cell r="E499">
            <v>0</v>
          </cell>
          <cell r="F499" t="str">
            <v>REF</v>
          </cell>
          <cell r="G499" t="str">
            <v>O1610</v>
          </cell>
          <cell r="H499" t="str">
            <v>S1702</v>
          </cell>
        </row>
        <row r="500">
          <cell r="B500" t="str">
            <v>52927</v>
          </cell>
          <cell r="C500" t="str">
            <v>52927</v>
          </cell>
          <cell r="D500" t="str">
            <v>LC F390ML CLEMENTINE EPICES OSFA 2016</v>
          </cell>
          <cell r="E500">
            <v>0</v>
          </cell>
          <cell r="F500" t="str">
            <v>REF</v>
          </cell>
          <cell r="G500" t="str">
            <v>O1610</v>
          </cell>
          <cell r="H500" t="str">
            <v>S1702</v>
          </cell>
        </row>
        <row r="501">
          <cell r="B501" t="str">
            <v>76761</v>
          </cell>
          <cell r="C501" t="str">
            <v>76761</v>
          </cell>
          <cell r="D501" t="str">
            <v>LC VANIL BLANCHE F200ML OS17</v>
          </cell>
          <cell r="E501">
            <v>0</v>
          </cell>
          <cell r="F501" t="str">
            <v>REF</v>
          </cell>
          <cell r="G501" t="str">
            <v>O1710</v>
          </cell>
          <cell r="H501" t="str">
            <v>S1802</v>
          </cell>
        </row>
        <row r="502">
          <cell r="B502" t="str">
            <v>05080</v>
          </cell>
          <cell r="C502" t="str">
            <v>05080</v>
          </cell>
          <cell r="D502" t="str">
            <v>MINI BAUM CORPS VANILL BLANCHE OS17 30ML</v>
          </cell>
          <cell r="E502">
            <v>0</v>
          </cell>
          <cell r="F502" t="str">
            <v>REF</v>
          </cell>
          <cell r="G502" t="str">
            <v>O1710</v>
          </cell>
          <cell r="H502" t="str">
            <v>S1802</v>
          </cell>
        </row>
        <row r="503">
          <cell r="B503" t="str">
            <v>73831</v>
          </cell>
          <cell r="C503" t="str">
            <v>73831</v>
          </cell>
          <cell r="D503" t="str">
            <v>MINI BD F50ML CLEMENTINE EPICE OSFA 2016</v>
          </cell>
          <cell r="E503">
            <v>0</v>
          </cell>
          <cell r="F503" t="str">
            <v>REF</v>
          </cell>
          <cell r="G503" t="str">
            <v>O1610</v>
          </cell>
          <cell r="H503" t="str">
            <v>S1702</v>
          </cell>
        </row>
        <row r="504">
          <cell r="B504" t="str">
            <v>72876</v>
          </cell>
          <cell r="C504" t="str">
            <v>75128</v>
          </cell>
          <cell r="D504" t="str">
            <v>MINI BD VANILLE BLANCHE 50ML RU</v>
          </cell>
          <cell r="E504">
            <v>0</v>
          </cell>
          <cell r="G504" t="str">
            <v>O1712</v>
          </cell>
          <cell r="H504" t="str">
            <v>S1803</v>
          </cell>
        </row>
        <row r="505">
          <cell r="B505" t="str">
            <v>75128</v>
          </cell>
          <cell r="C505" t="str">
            <v>75128</v>
          </cell>
          <cell r="D505" t="str">
            <v>MINI BD VANILLE BLANCHE FL50ML OS17</v>
          </cell>
          <cell r="E505">
            <v>0</v>
          </cell>
          <cell r="F505" t="str">
            <v>REF</v>
          </cell>
          <cell r="G505" t="str">
            <v>O1710</v>
          </cell>
          <cell r="H505" t="str">
            <v>S1802</v>
          </cell>
        </row>
        <row r="506">
          <cell r="B506" t="str">
            <v>79759</v>
          </cell>
          <cell r="C506" t="str">
            <v>79759</v>
          </cell>
          <cell r="D506" t="str">
            <v>MINI CM 30ML CLEMENTINES EPICE OSFA 2016</v>
          </cell>
          <cell r="E506">
            <v>0</v>
          </cell>
          <cell r="F506" t="str">
            <v>REF</v>
          </cell>
          <cell r="G506" t="str">
            <v>O1610</v>
          </cell>
          <cell r="H506" t="str">
            <v>S1702</v>
          </cell>
        </row>
        <row r="507">
          <cell r="B507" t="str">
            <v>73797</v>
          </cell>
          <cell r="C507" t="str">
            <v>83401</v>
          </cell>
          <cell r="D507" t="str">
            <v>MINI CM 30ML VANILLE BLANCHE RU</v>
          </cell>
          <cell r="E507">
            <v>0</v>
          </cell>
          <cell r="G507" t="str">
            <v>O1712</v>
          </cell>
          <cell r="H507" t="str">
            <v>S1803</v>
          </cell>
        </row>
        <row r="508">
          <cell r="B508" t="str">
            <v>83401</v>
          </cell>
          <cell r="C508" t="str">
            <v>83401</v>
          </cell>
          <cell r="D508" t="str">
            <v>MINI CR MA VANIL BLANCH T30ML OS17</v>
          </cell>
          <cell r="E508">
            <v>0</v>
          </cell>
          <cell r="F508" t="str">
            <v>REF</v>
          </cell>
          <cell r="G508" t="str">
            <v>O1710</v>
          </cell>
          <cell r="H508" t="str">
            <v>S1802</v>
          </cell>
        </row>
        <row r="509">
          <cell r="B509" t="str">
            <v>07832</v>
          </cell>
          <cell r="C509" t="str">
            <v>07832</v>
          </cell>
          <cell r="D509" t="str">
            <v>MINI CREME MAINS FRUITS NOIRS 30 ML</v>
          </cell>
          <cell r="E509">
            <v>0</v>
          </cell>
          <cell r="F509" t="str">
            <v>REF</v>
          </cell>
          <cell r="G509" t="str">
            <v>O1410</v>
          </cell>
          <cell r="H509" t="str">
            <v>S1502</v>
          </cell>
        </row>
        <row r="510">
          <cell r="B510" t="str">
            <v>81426</v>
          </cell>
          <cell r="C510" t="str">
            <v>81426</v>
          </cell>
          <cell r="D510" t="str">
            <v>MINI LC F50ML CLEMENTINE EPICE OSFA 2016</v>
          </cell>
          <cell r="E510">
            <v>0</v>
          </cell>
          <cell r="F510" t="str">
            <v>REF</v>
          </cell>
          <cell r="G510" t="str">
            <v>O1610</v>
          </cell>
          <cell r="H510" t="str">
            <v>S1702</v>
          </cell>
        </row>
        <row r="511">
          <cell r="B511" t="str">
            <v>84003</v>
          </cell>
          <cell r="C511" t="str">
            <v>84003</v>
          </cell>
          <cell r="D511" t="str">
            <v>MINI LC VANIL BLANCH FL50ML OS17</v>
          </cell>
          <cell r="E511">
            <v>0</v>
          </cell>
          <cell r="F511" t="str">
            <v>REF</v>
          </cell>
          <cell r="G511" t="str">
            <v>O1710</v>
          </cell>
          <cell r="H511" t="str">
            <v>S1802</v>
          </cell>
        </row>
        <row r="512">
          <cell r="B512" t="str">
            <v>11514</v>
          </cell>
          <cell r="C512" t="str">
            <v>11514</v>
          </cell>
          <cell r="D512" t="str">
            <v>ORANGE AMANDE FL200ML OSFA 2015</v>
          </cell>
          <cell r="E512">
            <v>0</v>
          </cell>
          <cell r="F512" t="str">
            <v>REF</v>
          </cell>
          <cell r="G512" t="str">
            <v>O1510</v>
          </cell>
          <cell r="H512" t="str">
            <v>S1602</v>
          </cell>
        </row>
        <row r="513">
          <cell r="B513" t="str">
            <v>54292</v>
          </cell>
          <cell r="C513" t="str">
            <v>54292</v>
          </cell>
          <cell r="D513" t="str">
            <v>PARF AMB CACAO &amp; ORANGE 75ML O.S 2013</v>
          </cell>
          <cell r="E513">
            <v>0</v>
          </cell>
          <cell r="F513" t="str">
            <v>REF</v>
          </cell>
          <cell r="G513" t="str">
            <v>O1310</v>
          </cell>
          <cell r="H513" t="str">
            <v>S1402</v>
          </cell>
        </row>
        <row r="514">
          <cell r="B514" t="str">
            <v>17866</v>
          </cell>
          <cell r="C514" t="str">
            <v>17866</v>
          </cell>
          <cell r="D514" t="str">
            <v>PARF AMB FRUITS NOIRS 75ML  O.S 2014</v>
          </cell>
          <cell r="E514">
            <v>0</v>
          </cell>
          <cell r="F514" t="str">
            <v>REF</v>
          </cell>
          <cell r="G514" t="str">
            <v>O1410</v>
          </cell>
          <cell r="H514" t="str">
            <v>S1502</v>
          </cell>
        </row>
        <row r="515">
          <cell r="B515" t="str">
            <v>34283</v>
          </cell>
          <cell r="C515" t="str">
            <v>34283</v>
          </cell>
          <cell r="D515" t="str">
            <v>PETITE BOUGIE CLEMENT&amp;EPICES</v>
          </cell>
          <cell r="E515">
            <v>0</v>
          </cell>
          <cell r="F515" t="str">
            <v>REF</v>
          </cell>
          <cell r="G515" t="str">
            <v>O1610</v>
          </cell>
          <cell r="H515" t="str">
            <v>S1702</v>
          </cell>
        </row>
        <row r="516">
          <cell r="B516" t="str">
            <v>87720</v>
          </cell>
          <cell r="C516" t="str">
            <v>87720</v>
          </cell>
          <cell r="D516" t="str">
            <v>POUDRCORPSPAILLE FRUITSNOIR</v>
          </cell>
          <cell r="E516">
            <v>0</v>
          </cell>
          <cell r="F516" t="str">
            <v>REF</v>
          </cell>
          <cell r="G516" t="str">
            <v>O1410</v>
          </cell>
          <cell r="H516" t="str">
            <v>S1502</v>
          </cell>
        </row>
        <row r="517">
          <cell r="B517" t="str">
            <v>24744</v>
          </cell>
          <cell r="C517" t="str">
            <v>24744</v>
          </cell>
          <cell r="D517" t="str">
            <v>BAUM LEV NOUR BAIE DES MERVEIL OS17 4,8G</v>
          </cell>
          <cell r="E517">
            <v>0</v>
          </cell>
          <cell r="F517" t="str">
            <v>REF</v>
          </cell>
          <cell r="G517" t="str">
            <v>O1710</v>
          </cell>
          <cell r="H517" t="str">
            <v>S1802</v>
          </cell>
        </row>
        <row r="518">
          <cell r="B518" t="str">
            <v>54069</v>
          </cell>
          <cell r="C518" t="str">
            <v>54069</v>
          </cell>
          <cell r="D518" t="str">
            <v>BAUME NOUR CACAO FRAMB NOEL COLL 4G</v>
          </cell>
          <cell r="E518">
            <v>0</v>
          </cell>
          <cell r="F518" t="str">
            <v>REF</v>
          </cell>
          <cell r="G518" t="str">
            <v>O1310</v>
          </cell>
          <cell r="H518" t="str">
            <v>S1402</v>
          </cell>
        </row>
        <row r="519">
          <cell r="B519" t="str">
            <v>77035</v>
          </cell>
          <cell r="C519" t="str">
            <v>77035</v>
          </cell>
          <cell r="D519" t="str">
            <v>BAUME NOUR LEV CRANBERRY AMAND OS16 4.8G</v>
          </cell>
          <cell r="E519">
            <v>0</v>
          </cell>
          <cell r="F519" t="str">
            <v>REF</v>
          </cell>
          <cell r="G519" t="str">
            <v>O1610</v>
          </cell>
          <cell r="H519" t="str">
            <v>S1702</v>
          </cell>
        </row>
        <row r="520">
          <cell r="B520" t="str">
            <v>19734</v>
          </cell>
          <cell r="C520" t="str">
            <v>19734</v>
          </cell>
          <cell r="D520" t="str">
            <v>BAUME NOUR LEV FRUITS ROUGES OS14 4G</v>
          </cell>
          <cell r="E520">
            <v>0</v>
          </cell>
          <cell r="F520" t="str">
            <v>REF</v>
          </cell>
          <cell r="G520" t="str">
            <v>O1410</v>
          </cell>
          <cell r="H520" t="str">
            <v>S1502</v>
          </cell>
        </row>
        <row r="521">
          <cell r="B521" t="str">
            <v>15858</v>
          </cell>
          <cell r="C521" t="str">
            <v>15858</v>
          </cell>
          <cell r="D521" t="str">
            <v>BAUME NOUR LEV VANILLE EPICEE OS15 4.8G</v>
          </cell>
          <cell r="E521">
            <v>0</v>
          </cell>
          <cell r="F521" t="str">
            <v>REF</v>
          </cell>
          <cell r="G521" t="str">
            <v>O1510</v>
          </cell>
          <cell r="H521" t="str">
            <v>S1602</v>
          </cell>
        </row>
        <row r="522">
          <cell r="B522" t="str">
            <v>42496</v>
          </cell>
          <cell r="C522" t="str">
            <v>72489</v>
          </cell>
          <cell r="D522" t="str">
            <v>BD 200ML BAIES DES MEREVEIL RU</v>
          </cell>
          <cell r="E522">
            <v>0</v>
          </cell>
          <cell r="G522" t="str">
            <v>O1712</v>
          </cell>
          <cell r="H522" t="str">
            <v>S1803</v>
          </cell>
        </row>
        <row r="523">
          <cell r="B523" t="str">
            <v>43327</v>
          </cell>
          <cell r="C523" t="str">
            <v>71795</v>
          </cell>
          <cell r="D523" t="str">
            <v>BD 400ML BAIES DES MERVEIL RU</v>
          </cell>
          <cell r="E523">
            <v>0</v>
          </cell>
          <cell r="G523" t="str">
            <v>O1712</v>
          </cell>
          <cell r="H523" t="str">
            <v>S1803</v>
          </cell>
        </row>
        <row r="524">
          <cell r="B524" t="str">
            <v>72489</v>
          </cell>
          <cell r="C524" t="str">
            <v>72489</v>
          </cell>
          <cell r="D524" t="str">
            <v>BD BAIES MERVEIL  F200ML OS17</v>
          </cell>
          <cell r="E524">
            <v>0</v>
          </cell>
          <cell r="F524" t="str">
            <v>REF</v>
          </cell>
          <cell r="G524" t="str">
            <v>O1710</v>
          </cell>
          <cell r="H524" t="str">
            <v>S1802</v>
          </cell>
        </row>
        <row r="525">
          <cell r="B525" t="str">
            <v>71795</v>
          </cell>
          <cell r="C525" t="str">
            <v>71795</v>
          </cell>
          <cell r="D525" t="str">
            <v>BD BAIES MERVEIL F400ML OS17</v>
          </cell>
          <cell r="E525">
            <v>0</v>
          </cell>
          <cell r="F525" t="str">
            <v>REF</v>
          </cell>
          <cell r="G525" t="str">
            <v>O1710</v>
          </cell>
          <cell r="H525" t="str">
            <v>S1802</v>
          </cell>
        </row>
        <row r="526">
          <cell r="B526" t="str">
            <v>71979</v>
          </cell>
          <cell r="C526" t="str">
            <v>71979</v>
          </cell>
          <cell r="D526" t="str">
            <v>BD F200ML CRAMBERRY AMANDE OSFA 2016</v>
          </cell>
          <cell r="E526">
            <v>0</v>
          </cell>
          <cell r="F526" t="str">
            <v>REF</v>
          </cell>
          <cell r="G526" t="str">
            <v>O1610</v>
          </cell>
          <cell r="H526" t="str">
            <v>S1702</v>
          </cell>
        </row>
        <row r="527">
          <cell r="B527" t="str">
            <v>72958</v>
          </cell>
          <cell r="C527" t="str">
            <v>72958</v>
          </cell>
          <cell r="D527" t="str">
            <v>BD F400ML CRANBERRY AMANDE OSFA 2016</v>
          </cell>
          <cell r="E527">
            <v>0</v>
          </cell>
          <cell r="F527" t="str">
            <v>REF</v>
          </cell>
          <cell r="G527" t="str">
            <v>O1610</v>
          </cell>
          <cell r="H527" t="str">
            <v>S1702</v>
          </cell>
        </row>
        <row r="528">
          <cell r="B528" t="str">
            <v>28829</v>
          </cell>
          <cell r="C528" t="str">
            <v>28829</v>
          </cell>
          <cell r="D528" t="str">
            <v>BOUGIE 180G BAIES DES MERVEILL</v>
          </cell>
          <cell r="E528">
            <v>0</v>
          </cell>
          <cell r="F528" t="str">
            <v>REF</v>
          </cell>
          <cell r="G528" t="str">
            <v>O1710</v>
          </cell>
          <cell r="H528" t="str">
            <v>S1802</v>
          </cell>
        </row>
        <row r="529">
          <cell r="B529" t="str">
            <v>33666</v>
          </cell>
          <cell r="C529" t="str">
            <v>33666</v>
          </cell>
          <cell r="D529" t="str">
            <v>BOUGIE 180G CANNEBERGE &amp;AMANDE</v>
          </cell>
          <cell r="E529">
            <v>0</v>
          </cell>
          <cell r="F529" t="str">
            <v>REF</v>
          </cell>
          <cell r="G529" t="str">
            <v>O1610</v>
          </cell>
          <cell r="H529" t="str">
            <v>S1702</v>
          </cell>
        </row>
        <row r="530">
          <cell r="B530" t="str">
            <v>56080</v>
          </cell>
          <cell r="C530" t="str">
            <v>56080</v>
          </cell>
          <cell r="D530" t="str">
            <v>BOUGIE BAIES DES MERVEILLES 70G OS17</v>
          </cell>
          <cell r="E530">
            <v>0</v>
          </cell>
          <cell r="F530" t="str">
            <v>REF</v>
          </cell>
          <cell r="G530" t="str">
            <v>O1710</v>
          </cell>
          <cell r="H530" t="str">
            <v>S1802</v>
          </cell>
        </row>
        <row r="531">
          <cell r="B531" t="str">
            <v>16918</v>
          </cell>
          <cell r="C531" t="str">
            <v>16918</v>
          </cell>
          <cell r="D531" t="str">
            <v>BULLES GOMM VANILLE EPICEE FL250ML OS15</v>
          </cell>
          <cell r="E531">
            <v>0</v>
          </cell>
          <cell r="F531" t="str">
            <v>REF</v>
          </cell>
          <cell r="G531" t="str">
            <v>O1510</v>
          </cell>
          <cell r="H531" t="str">
            <v>S1602</v>
          </cell>
        </row>
        <row r="532">
          <cell r="B532" t="str">
            <v>45396</v>
          </cell>
          <cell r="C532" t="str">
            <v>81205</v>
          </cell>
          <cell r="D532" t="str">
            <v>CM 75ML BAIES DES MERVEIL RU</v>
          </cell>
          <cell r="E532">
            <v>0</v>
          </cell>
          <cell r="G532" t="str">
            <v>O1712</v>
          </cell>
          <cell r="H532" t="str">
            <v>S1803</v>
          </cell>
        </row>
        <row r="533">
          <cell r="B533" t="str">
            <v>78682</v>
          </cell>
          <cell r="C533" t="str">
            <v>78682</v>
          </cell>
          <cell r="D533" t="str">
            <v>CM 75ML CRANBERRY AMANDE OSFA 2016</v>
          </cell>
          <cell r="E533">
            <v>0</v>
          </cell>
          <cell r="F533" t="str">
            <v>REF</v>
          </cell>
          <cell r="G533" t="str">
            <v>O1610</v>
          </cell>
          <cell r="H533" t="str">
            <v>S1702</v>
          </cell>
        </row>
        <row r="534">
          <cell r="B534" t="str">
            <v>81205</v>
          </cell>
          <cell r="C534" t="str">
            <v>81205</v>
          </cell>
          <cell r="D534" t="str">
            <v>CR MA BAIES MERVEIL T75ML OS17</v>
          </cell>
          <cell r="E534">
            <v>0</v>
          </cell>
          <cell r="F534" t="str">
            <v>REF</v>
          </cell>
          <cell r="G534" t="str">
            <v>O1710</v>
          </cell>
          <cell r="H534" t="str">
            <v>S1802</v>
          </cell>
        </row>
        <row r="535">
          <cell r="B535" t="str">
            <v>16096</v>
          </cell>
          <cell r="C535" t="str">
            <v>16096</v>
          </cell>
          <cell r="D535" t="str">
            <v>CR MAINS VANILLE EPIC NOEL2 T75ML OS15</v>
          </cell>
          <cell r="E535">
            <v>0</v>
          </cell>
          <cell r="F535" t="str">
            <v>REF</v>
          </cell>
          <cell r="G535" t="str">
            <v>O1510</v>
          </cell>
          <cell r="H535" t="str">
            <v>S1602</v>
          </cell>
        </row>
        <row r="536">
          <cell r="B536" t="str">
            <v>55537</v>
          </cell>
          <cell r="C536" t="str">
            <v>55537</v>
          </cell>
          <cell r="D536" t="str">
            <v>CREME MAINS 75ML CACAO FRAMBOISE</v>
          </cell>
          <cell r="E536">
            <v>0</v>
          </cell>
          <cell r="F536" t="str">
            <v>REF</v>
          </cell>
          <cell r="G536" t="str">
            <v>O1310</v>
          </cell>
          <cell r="H536" t="str">
            <v>S1402</v>
          </cell>
        </row>
        <row r="537">
          <cell r="B537" t="str">
            <v>19117</v>
          </cell>
          <cell r="C537" t="str">
            <v>19117</v>
          </cell>
          <cell r="D537" t="str">
            <v>CREME MAINS T30 CACAO ET FRAMBOISE</v>
          </cell>
          <cell r="E537">
            <v>0</v>
          </cell>
          <cell r="F537" t="str">
            <v>REF</v>
          </cell>
          <cell r="G537" t="str">
            <v>O1311</v>
          </cell>
          <cell r="H537" t="str">
            <v>S1402</v>
          </cell>
        </row>
        <row r="538">
          <cell r="B538" t="str">
            <v>15838</v>
          </cell>
          <cell r="C538" t="str">
            <v>15838</v>
          </cell>
          <cell r="D538" t="str">
            <v>CREME MAINS T75 ml FRUITS ROUGES</v>
          </cell>
          <cell r="E538">
            <v>0</v>
          </cell>
          <cell r="F538" t="str">
            <v>REF</v>
          </cell>
          <cell r="G538" t="str">
            <v>O1410</v>
          </cell>
          <cell r="H538" t="str">
            <v>S1502</v>
          </cell>
        </row>
        <row r="539">
          <cell r="B539" t="str">
            <v>18461</v>
          </cell>
          <cell r="C539" t="str">
            <v>18461</v>
          </cell>
          <cell r="D539" t="str">
            <v>DOUCH GOMMANTE F ROUGES F200 ML</v>
          </cell>
          <cell r="E539">
            <v>0</v>
          </cell>
          <cell r="F539" t="str">
            <v>REF</v>
          </cell>
          <cell r="G539" t="str">
            <v>O1410</v>
          </cell>
          <cell r="H539" t="str">
            <v>S1502</v>
          </cell>
        </row>
        <row r="540">
          <cell r="B540" t="str">
            <v>28015</v>
          </cell>
          <cell r="C540" t="str">
            <v>28015</v>
          </cell>
          <cell r="D540" t="str">
            <v>EDT BAIES DES MERVEILLES PN 100 ML</v>
          </cell>
          <cell r="E540">
            <v>0</v>
          </cell>
          <cell r="F540" t="str">
            <v>REF</v>
          </cell>
          <cell r="G540" t="str">
            <v>O1710</v>
          </cell>
          <cell r="H540" t="str">
            <v>S1802</v>
          </cell>
        </row>
        <row r="541">
          <cell r="B541" t="str">
            <v>83142</v>
          </cell>
          <cell r="C541" t="str">
            <v>83142</v>
          </cell>
          <cell r="D541" t="str">
            <v>EDT CRAMBERRY &amp; AMANDE 100ML</v>
          </cell>
          <cell r="E541">
            <v>0</v>
          </cell>
          <cell r="F541" t="str">
            <v>REF</v>
          </cell>
          <cell r="G541" t="str">
            <v>O1610</v>
          </cell>
          <cell r="H541" t="str">
            <v>S1702</v>
          </cell>
        </row>
        <row r="542">
          <cell r="B542" t="str">
            <v>29788</v>
          </cell>
          <cell r="C542" t="str">
            <v>29788</v>
          </cell>
          <cell r="D542" t="str">
            <v>EXFOL CORPS BAIES DES MERVEIL OS17 150ML</v>
          </cell>
          <cell r="E542">
            <v>0</v>
          </cell>
          <cell r="F542" t="str">
            <v>REF</v>
          </cell>
          <cell r="G542" t="str">
            <v>O1710</v>
          </cell>
          <cell r="H542" t="str">
            <v>S1802</v>
          </cell>
        </row>
        <row r="543">
          <cell r="B543" t="str">
            <v>38616</v>
          </cell>
          <cell r="C543" t="str">
            <v>38616</v>
          </cell>
          <cell r="D543" t="str">
            <v>GD GOM 200ML CRANB AMAN NOEL2 OS16 38616</v>
          </cell>
          <cell r="E543">
            <v>0</v>
          </cell>
          <cell r="F543" t="str">
            <v>REF</v>
          </cell>
          <cell r="G543" t="str">
            <v>O1610</v>
          </cell>
          <cell r="H543" t="str">
            <v>S1702</v>
          </cell>
        </row>
        <row r="544">
          <cell r="B544" t="str">
            <v>15367</v>
          </cell>
          <cell r="C544" t="str">
            <v>15367</v>
          </cell>
          <cell r="D544" t="str">
            <v>GD VANILLE EPICEE FL200ML OS15</v>
          </cell>
          <cell r="E544">
            <v>0</v>
          </cell>
          <cell r="F544" t="str">
            <v>REF</v>
          </cell>
          <cell r="G544" t="str">
            <v>O1510</v>
          </cell>
          <cell r="H544" t="str">
            <v>S1602</v>
          </cell>
        </row>
        <row r="545">
          <cell r="B545" t="str">
            <v>18788</v>
          </cell>
          <cell r="C545" t="str">
            <v>18788</v>
          </cell>
          <cell r="D545" t="str">
            <v>GEL LAVANT MAINS F200 FRUITS ROUGES</v>
          </cell>
          <cell r="E545">
            <v>0</v>
          </cell>
          <cell r="F545" t="str">
            <v>REF</v>
          </cell>
          <cell r="G545" t="str">
            <v>O1410</v>
          </cell>
          <cell r="H545" t="str">
            <v>S1502</v>
          </cell>
        </row>
        <row r="546">
          <cell r="B546" t="str">
            <v>44733</v>
          </cell>
          <cell r="C546" t="str">
            <v>78683</v>
          </cell>
          <cell r="D546" t="str">
            <v>GLM 190ML BAIES DES MERVEIL RU</v>
          </cell>
          <cell r="E546">
            <v>0</v>
          </cell>
          <cell r="G546" t="str">
            <v>O1712</v>
          </cell>
          <cell r="H546" t="str">
            <v>S1803</v>
          </cell>
        </row>
        <row r="547">
          <cell r="B547" t="str">
            <v>55729</v>
          </cell>
          <cell r="C547" t="str">
            <v>55729</v>
          </cell>
          <cell r="D547" t="str">
            <v>GLM 300ML CACAO ET FRAMBOISE</v>
          </cell>
          <cell r="E547">
            <v>0</v>
          </cell>
          <cell r="F547" t="str">
            <v>REF</v>
          </cell>
          <cell r="G547" t="str">
            <v>O1310</v>
          </cell>
          <cell r="H547" t="str">
            <v>S1402</v>
          </cell>
        </row>
        <row r="548">
          <cell r="B548" t="str">
            <v>78683</v>
          </cell>
          <cell r="C548" t="str">
            <v>78683</v>
          </cell>
          <cell r="D548" t="str">
            <v>GLM BAIES MERVEIL FL190ML OS17</v>
          </cell>
          <cell r="E548">
            <v>0</v>
          </cell>
          <cell r="F548" t="str">
            <v>REF</v>
          </cell>
          <cell r="G548" t="str">
            <v>O1710</v>
          </cell>
          <cell r="H548" t="str">
            <v>S1802</v>
          </cell>
        </row>
        <row r="549">
          <cell r="B549" t="str">
            <v>75497</v>
          </cell>
          <cell r="C549" t="str">
            <v>75497</v>
          </cell>
          <cell r="D549" t="str">
            <v>GLM F190ML CRANBER AMANDE OSFA 2016</v>
          </cell>
          <cell r="E549">
            <v>0</v>
          </cell>
          <cell r="F549" t="str">
            <v>REF</v>
          </cell>
          <cell r="G549" t="str">
            <v>O1610</v>
          </cell>
          <cell r="H549" t="str">
            <v>S1702</v>
          </cell>
        </row>
        <row r="550">
          <cell r="B550" t="str">
            <v>18147</v>
          </cell>
          <cell r="C550" t="str">
            <v>18147</v>
          </cell>
          <cell r="D550" t="str">
            <v>GM 200ml FRUITS ROUGES</v>
          </cell>
          <cell r="E550">
            <v>0</v>
          </cell>
          <cell r="F550" t="str">
            <v>REF</v>
          </cell>
          <cell r="G550" t="str">
            <v>O1410</v>
          </cell>
          <cell r="H550" t="str">
            <v>S1502</v>
          </cell>
        </row>
        <row r="551">
          <cell r="B551" t="str">
            <v>78413</v>
          </cell>
          <cell r="C551" t="str">
            <v>78413</v>
          </cell>
          <cell r="D551" t="str">
            <v>GM 300ML CACAO ET FRAMBOISE</v>
          </cell>
          <cell r="E551">
            <v>0</v>
          </cell>
          <cell r="F551" t="str">
            <v>REF</v>
          </cell>
          <cell r="G551" t="str">
            <v>O1310</v>
          </cell>
          <cell r="H551" t="str">
            <v>S1402</v>
          </cell>
        </row>
        <row r="552">
          <cell r="B552" t="str">
            <v>78875</v>
          </cell>
          <cell r="C552" t="str">
            <v>78875</v>
          </cell>
          <cell r="D552" t="str">
            <v>GM PAILLETE 250ML CACAO  FRAMBOISE</v>
          </cell>
          <cell r="E552">
            <v>0</v>
          </cell>
          <cell r="F552" t="str">
            <v>REF</v>
          </cell>
          <cell r="G552" t="str">
            <v>O1310</v>
          </cell>
          <cell r="H552" t="str">
            <v>S1402</v>
          </cell>
        </row>
        <row r="553">
          <cell r="B553" t="str">
            <v>17266</v>
          </cell>
          <cell r="C553" t="str">
            <v>17266</v>
          </cell>
          <cell r="D553" t="str">
            <v>HUILE BAIN 150ML VANILLE EPICEE OS15</v>
          </cell>
          <cell r="E553">
            <v>0</v>
          </cell>
          <cell r="F553" t="str">
            <v>REF</v>
          </cell>
          <cell r="G553" t="str">
            <v>O1510</v>
          </cell>
          <cell r="H553" t="str">
            <v>S1602</v>
          </cell>
        </row>
        <row r="554">
          <cell r="B554" t="str">
            <v>45015</v>
          </cell>
          <cell r="C554" t="str">
            <v>48127</v>
          </cell>
          <cell r="D554" t="str">
            <v>KIT BAIE DES MERVEILLES OSFA17 VAD</v>
          </cell>
          <cell r="E554">
            <v>0</v>
          </cell>
          <cell r="G554" t="str">
            <v>O1710</v>
          </cell>
          <cell r="H554" t="str">
            <v>S1802</v>
          </cell>
        </row>
        <row r="555">
          <cell r="B555" t="str">
            <v>48127</v>
          </cell>
          <cell r="C555" t="str">
            <v>48127</v>
          </cell>
          <cell r="D555" t="str">
            <v>KIT BAIE DES MERVEILLES OSFA17 VPM</v>
          </cell>
          <cell r="E555">
            <v>0</v>
          </cell>
          <cell r="F555" t="str">
            <v>REF</v>
          </cell>
          <cell r="G555" t="str">
            <v>O1710</v>
          </cell>
          <cell r="H555" t="str">
            <v>S1802</v>
          </cell>
        </row>
        <row r="556">
          <cell r="B556" t="str">
            <v>82482</v>
          </cell>
          <cell r="C556" t="str">
            <v>82482</v>
          </cell>
          <cell r="D556" t="str">
            <v>LAIT CORPS 300ML CACAO  FRAMBOISE</v>
          </cell>
          <cell r="E556">
            <v>0</v>
          </cell>
          <cell r="F556" t="str">
            <v>REF</v>
          </cell>
          <cell r="G556" t="str">
            <v>O1310</v>
          </cell>
          <cell r="H556" t="str">
            <v>S1402</v>
          </cell>
        </row>
        <row r="557">
          <cell r="B557" t="str">
            <v>16618</v>
          </cell>
          <cell r="C557" t="str">
            <v>16618</v>
          </cell>
          <cell r="D557" t="str">
            <v>LAIT VANILLE EPICEE FL200ML OS15</v>
          </cell>
          <cell r="E557">
            <v>0</v>
          </cell>
          <cell r="F557" t="str">
            <v>REF</v>
          </cell>
          <cell r="G557" t="str">
            <v>O1510</v>
          </cell>
          <cell r="H557" t="str">
            <v>S1602</v>
          </cell>
        </row>
        <row r="558">
          <cell r="B558" t="str">
            <v>79693</v>
          </cell>
          <cell r="C558" t="str">
            <v>79693</v>
          </cell>
          <cell r="D558" t="str">
            <v>LC BAIES MERVEILLES FL200ML OS17</v>
          </cell>
          <cell r="E558">
            <v>0</v>
          </cell>
          <cell r="F558" t="str">
            <v>REF</v>
          </cell>
          <cell r="G558" t="str">
            <v>O1710</v>
          </cell>
          <cell r="H558" t="str">
            <v>S1802</v>
          </cell>
        </row>
        <row r="559">
          <cell r="B559" t="str">
            <v>80814</v>
          </cell>
          <cell r="C559" t="str">
            <v>80814</v>
          </cell>
          <cell r="D559" t="str">
            <v>LC F200ML CRANBERRY AMANDE OSFA 2016</v>
          </cell>
          <cell r="E559">
            <v>0</v>
          </cell>
          <cell r="F559" t="str">
            <v>REF</v>
          </cell>
          <cell r="G559" t="str">
            <v>O1610</v>
          </cell>
          <cell r="H559" t="str">
            <v>S1702</v>
          </cell>
        </row>
        <row r="560">
          <cell r="B560" t="str">
            <v>53383</v>
          </cell>
          <cell r="C560" t="str">
            <v>53383</v>
          </cell>
          <cell r="D560" t="str">
            <v>LC F390ML CRANBERRY AMANDE OSFA 2016</v>
          </cell>
          <cell r="E560">
            <v>0</v>
          </cell>
          <cell r="F560" t="str">
            <v>REF</v>
          </cell>
          <cell r="G560" t="str">
            <v>O1610</v>
          </cell>
          <cell r="H560" t="str">
            <v>S1702</v>
          </cell>
        </row>
        <row r="561">
          <cell r="B561" t="str">
            <v>44203</v>
          </cell>
          <cell r="C561" t="str">
            <v>77891</v>
          </cell>
          <cell r="D561" t="str">
            <v>MINI BD BAIES DES MERVEIL 50ML RU</v>
          </cell>
          <cell r="E561">
            <v>0</v>
          </cell>
          <cell r="G561" t="str">
            <v>O1712</v>
          </cell>
          <cell r="H561" t="str">
            <v>S1803</v>
          </cell>
        </row>
        <row r="562">
          <cell r="B562" t="str">
            <v>77891</v>
          </cell>
          <cell r="C562" t="str">
            <v>77891</v>
          </cell>
          <cell r="D562" t="str">
            <v>MINI BD BAIES MERVEIL FL50ML OS17</v>
          </cell>
          <cell r="E562">
            <v>0</v>
          </cell>
          <cell r="F562" t="str">
            <v>REF</v>
          </cell>
          <cell r="G562" t="str">
            <v>O1710</v>
          </cell>
          <cell r="H562" t="str">
            <v>S1802</v>
          </cell>
        </row>
        <row r="563">
          <cell r="B563" t="str">
            <v>74267</v>
          </cell>
          <cell r="C563" t="str">
            <v>74267</v>
          </cell>
          <cell r="D563" t="str">
            <v>MINI BD F50ML CRANBERRY AMANDE OSFA 2016</v>
          </cell>
          <cell r="E563">
            <v>0</v>
          </cell>
          <cell r="F563" t="str">
            <v>REF</v>
          </cell>
          <cell r="G563" t="str">
            <v>O1610</v>
          </cell>
          <cell r="H563" t="str">
            <v>S1702</v>
          </cell>
        </row>
        <row r="564">
          <cell r="B564" t="str">
            <v>46122</v>
          </cell>
          <cell r="C564" t="str">
            <v>81857</v>
          </cell>
          <cell r="D564" t="str">
            <v>MINI CM 30ML BAIES DES MERVEIL RU</v>
          </cell>
          <cell r="E564">
            <v>0</v>
          </cell>
          <cell r="G564" t="str">
            <v>O1712</v>
          </cell>
          <cell r="H564" t="str">
            <v>S1803</v>
          </cell>
        </row>
        <row r="565">
          <cell r="B565" t="str">
            <v>81857</v>
          </cell>
          <cell r="C565" t="str">
            <v>81857</v>
          </cell>
          <cell r="D565" t="str">
            <v>MINI CR MA BAIES MERVEIL T30ML OS17</v>
          </cell>
          <cell r="E565">
            <v>0</v>
          </cell>
          <cell r="F565" t="str">
            <v>REF</v>
          </cell>
          <cell r="G565" t="str">
            <v>O1710</v>
          </cell>
          <cell r="H565" t="str">
            <v>S1802</v>
          </cell>
        </row>
        <row r="566">
          <cell r="B566" t="str">
            <v>16287</v>
          </cell>
          <cell r="C566" t="str">
            <v>16287</v>
          </cell>
          <cell r="D566" t="str">
            <v>MINI CR MAINS VAN EPIC NOEL2 T30ML OS15</v>
          </cell>
          <cell r="E566">
            <v>0</v>
          </cell>
          <cell r="F566" t="str">
            <v>REF</v>
          </cell>
          <cell r="G566" t="str">
            <v>O1510</v>
          </cell>
          <cell r="H566" t="str">
            <v>S1602</v>
          </cell>
        </row>
        <row r="567">
          <cell r="B567" t="str">
            <v>80617</v>
          </cell>
          <cell r="C567" t="str">
            <v>80617</v>
          </cell>
          <cell r="D567" t="str">
            <v>MINI LC BAIES MERVEIL FL50ML OS17</v>
          </cell>
          <cell r="E567">
            <v>0</v>
          </cell>
          <cell r="F567" t="str">
            <v>REF</v>
          </cell>
          <cell r="G567" t="str">
            <v>O1710</v>
          </cell>
          <cell r="H567" t="str">
            <v>S1802</v>
          </cell>
        </row>
        <row r="568">
          <cell r="B568" t="str">
            <v>81844</v>
          </cell>
          <cell r="C568" t="str">
            <v>81844</v>
          </cell>
          <cell r="D568" t="str">
            <v>MINI LC F50ML CRANBERRY AMANDE OSFA 2016</v>
          </cell>
          <cell r="E568">
            <v>0</v>
          </cell>
          <cell r="F568" t="str">
            <v>REF</v>
          </cell>
          <cell r="G568" t="str">
            <v>O1610</v>
          </cell>
          <cell r="H568" t="str">
            <v>S1702</v>
          </cell>
        </row>
        <row r="569">
          <cell r="B569" t="str">
            <v>79239</v>
          </cell>
          <cell r="C569" t="str">
            <v>79239</v>
          </cell>
          <cell r="D569" t="str">
            <v>PARF AMB CACAO&amp;FRAMBOISE 75ML O.S 2013</v>
          </cell>
          <cell r="E569">
            <v>0</v>
          </cell>
          <cell r="F569" t="str">
            <v>REF</v>
          </cell>
          <cell r="G569" t="str">
            <v>O1309</v>
          </cell>
          <cell r="H569" t="str">
            <v>S1402</v>
          </cell>
        </row>
        <row r="570">
          <cell r="B570" t="str">
            <v>15600</v>
          </cell>
          <cell r="C570" t="str">
            <v>15600</v>
          </cell>
          <cell r="D570" t="str">
            <v>VANILLE EPICEE FL200ML OS15</v>
          </cell>
          <cell r="E570">
            <v>0</v>
          </cell>
          <cell r="F570" t="str">
            <v>REF</v>
          </cell>
          <cell r="G570" t="str">
            <v>O1510</v>
          </cell>
          <cell r="H570" t="str">
            <v>S1602</v>
          </cell>
        </row>
        <row r="571">
          <cell r="B571" t="str">
            <v>83048</v>
          </cell>
          <cell r="C571" t="str">
            <v>83048</v>
          </cell>
          <cell r="D571" t="str">
            <v>BAUME NOUR CACAO PISTAC NOEL COLL 4G</v>
          </cell>
          <cell r="E571">
            <v>0</v>
          </cell>
          <cell r="F571" t="str">
            <v>REF</v>
          </cell>
          <cell r="G571" t="str">
            <v>O1310</v>
          </cell>
          <cell r="H571" t="str">
            <v>S1402</v>
          </cell>
        </row>
        <row r="572">
          <cell r="B572" t="str">
            <v>17993</v>
          </cell>
          <cell r="C572" t="str">
            <v>17993</v>
          </cell>
          <cell r="D572" t="str">
            <v>BAUME NOUR LEV ORANG/CANNELLE OS15 4.8G</v>
          </cell>
          <cell r="E572">
            <v>0</v>
          </cell>
          <cell r="F572" t="str">
            <v>REF</v>
          </cell>
          <cell r="G572" t="str">
            <v>O1510</v>
          </cell>
          <cell r="H572" t="str">
            <v>S1602</v>
          </cell>
        </row>
        <row r="573">
          <cell r="B573" t="str">
            <v>77682</v>
          </cell>
          <cell r="C573" t="str">
            <v>77682</v>
          </cell>
          <cell r="D573" t="str">
            <v>BAUME NOUR LEVRES POIRE CACAO OS16 4.8G</v>
          </cell>
          <cell r="E573">
            <v>0</v>
          </cell>
          <cell r="F573" t="str">
            <v>REF</v>
          </cell>
          <cell r="G573" t="str">
            <v>O1610</v>
          </cell>
          <cell r="H573" t="str">
            <v>S1702</v>
          </cell>
        </row>
        <row r="574">
          <cell r="B574" t="str">
            <v>72212</v>
          </cell>
          <cell r="C574" t="str">
            <v>72212</v>
          </cell>
          <cell r="D574" t="str">
            <v>BD F200ML POIRE ET CACAO OSFA 2016</v>
          </cell>
          <cell r="E574">
            <v>0</v>
          </cell>
          <cell r="F574" t="str">
            <v>REF</v>
          </cell>
          <cell r="G574" t="str">
            <v>O1610</v>
          </cell>
          <cell r="H574" t="str">
            <v>S1702</v>
          </cell>
        </row>
        <row r="575">
          <cell r="B575" t="str">
            <v>73493</v>
          </cell>
          <cell r="C575" t="str">
            <v>73493</v>
          </cell>
          <cell r="D575" t="str">
            <v>BD F400ML POIRE ET CACAO OSFA 2016</v>
          </cell>
          <cell r="E575">
            <v>0</v>
          </cell>
          <cell r="F575" t="str">
            <v>REF</v>
          </cell>
          <cell r="G575" t="str">
            <v>O1610</v>
          </cell>
          <cell r="H575" t="str">
            <v>S1702</v>
          </cell>
        </row>
        <row r="576">
          <cell r="B576" t="str">
            <v>32920</v>
          </cell>
          <cell r="C576" t="str">
            <v>32920</v>
          </cell>
          <cell r="D576" t="str">
            <v>BOUGIE 180G POIRE &amp; CACAO</v>
          </cell>
          <cell r="E576">
            <v>0</v>
          </cell>
          <cell r="F576" t="str">
            <v>REF</v>
          </cell>
          <cell r="G576" t="str">
            <v>O1610</v>
          </cell>
          <cell r="H576" t="str">
            <v>S1702</v>
          </cell>
        </row>
        <row r="577">
          <cell r="B577" t="str">
            <v>83713</v>
          </cell>
          <cell r="C577" t="str">
            <v>83713</v>
          </cell>
          <cell r="D577" t="str">
            <v>BOUGIE PARFUMEE CACAO ET PISTACHE</v>
          </cell>
          <cell r="E577">
            <v>0</v>
          </cell>
          <cell r="F577" t="str">
            <v>REF</v>
          </cell>
          <cell r="G577" t="str">
            <v>O1310</v>
          </cell>
          <cell r="H577" t="str">
            <v>S1402</v>
          </cell>
        </row>
        <row r="578">
          <cell r="B578" t="str">
            <v>18810</v>
          </cell>
          <cell r="C578" t="str">
            <v>18810</v>
          </cell>
          <cell r="D578" t="str">
            <v>BULLES GOMM ORANGE CONF CAN FL250ML OS15</v>
          </cell>
          <cell r="E578">
            <v>0</v>
          </cell>
          <cell r="F578" t="str">
            <v>REF</v>
          </cell>
          <cell r="G578" t="str">
            <v>O1510</v>
          </cell>
          <cell r="H578" t="str">
            <v>S1602</v>
          </cell>
        </row>
        <row r="579">
          <cell r="B579" t="str">
            <v>85852</v>
          </cell>
          <cell r="C579" t="str">
            <v>85852</v>
          </cell>
          <cell r="D579" t="str">
            <v>CALENDRIER DE L'AVENT 2017</v>
          </cell>
          <cell r="E579">
            <v>0</v>
          </cell>
          <cell r="F579" t="str">
            <v>REF</v>
          </cell>
          <cell r="G579" t="str">
            <v>O1710</v>
          </cell>
          <cell r="H579" t="str">
            <v>S1802</v>
          </cell>
        </row>
        <row r="580">
          <cell r="B580" t="str">
            <v>79211</v>
          </cell>
          <cell r="C580" t="str">
            <v>79211</v>
          </cell>
          <cell r="D580" t="str">
            <v>CM 75ML POIRE ET CACAO OSFA 2016</v>
          </cell>
          <cell r="E580">
            <v>0</v>
          </cell>
          <cell r="F580" t="str">
            <v>REF</v>
          </cell>
          <cell r="G580" t="str">
            <v>O1610</v>
          </cell>
          <cell r="H580" t="str">
            <v>S1702</v>
          </cell>
        </row>
        <row r="581">
          <cell r="B581" t="str">
            <v>18246</v>
          </cell>
          <cell r="C581" t="str">
            <v>18246</v>
          </cell>
          <cell r="D581" t="str">
            <v>CR MAINS ORANG ET CANNEL T75ML OSFA 2015</v>
          </cell>
          <cell r="E581">
            <v>0</v>
          </cell>
          <cell r="F581" t="str">
            <v>REF</v>
          </cell>
          <cell r="G581" t="str">
            <v>O1510</v>
          </cell>
          <cell r="H581" t="str">
            <v>S1602</v>
          </cell>
        </row>
        <row r="582">
          <cell r="B582" t="str">
            <v>83542</v>
          </cell>
          <cell r="C582" t="str">
            <v>83542</v>
          </cell>
          <cell r="D582" t="str">
            <v>CREME MAINS 75ML CACAO  PISTACHE</v>
          </cell>
          <cell r="E582">
            <v>0</v>
          </cell>
          <cell r="F582" t="str">
            <v>REF</v>
          </cell>
          <cell r="G582" t="str">
            <v>O1310</v>
          </cell>
          <cell r="H582" t="str">
            <v>S1402</v>
          </cell>
        </row>
        <row r="583">
          <cell r="B583" t="str">
            <v>24071</v>
          </cell>
          <cell r="C583" t="str">
            <v>24071</v>
          </cell>
          <cell r="D583" t="str">
            <v>CREME MAINS CACAO ORANGE T75 Ml</v>
          </cell>
          <cell r="E583">
            <v>0</v>
          </cell>
          <cell r="F583" t="str">
            <v>REF</v>
          </cell>
          <cell r="G583" t="str">
            <v>O1410</v>
          </cell>
          <cell r="H583" t="str">
            <v>S1502</v>
          </cell>
        </row>
        <row r="584">
          <cell r="B584" t="str">
            <v>83529</v>
          </cell>
          <cell r="C584" t="str">
            <v>83529</v>
          </cell>
          <cell r="D584" t="str">
            <v>EDT POIRE &amp; CACAO 100ML</v>
          </cell>
          <cell r="E584">
            <v>0</v>
          </cell>
          <cell r="F584" t="str">
            <v>REF</v>
          </cell>
          <cell r="G584" t="str">
            <v>O1610</v>
          </cell>
          <cell r="H584" t="str">
            <v>S1702</v>
          </cell>
        </row>
        <row r="585">
          <cell r="B585" t="str">
            <v>23752</v>
          </cell>
          <cell r="C585" t="str">
            <v>23752</v>
          </cell>
          <cell r="D585" t="str">
            <v>GD CACAO ORANGE 200 Ml</v>
          </cell>
          <cell r="E585">
            <v>0</v>
          </cell>
          <cell r="F585" t="str">
            <v>REF</v>
          </cell>
          <cell r="G585" t="str">
            <v>O1410</v>
          </cell>
          <cell r="H585" t="str">
            <v>S1502</v>
          </cell>
        </row>
        <row r="586">
          <cell r="B586" t="str">
            <v>49396</v>
          </cell>
          <cell r="C586" t="str">
            <v>49396</v>
          </cell>
          <cell r="D586" t="str">
            <v>GD GOM POIRE CACAO F200ML OS16</v>
          </cell>
          <cell r="E586">
            <v>0</v>
          </cell>
          <cell r="F586" t="str">
            <v>REF</v>
          </cell>
          <cell r="G586" t="str">
            <v>O1610</v>
          </cell>
          <cell r="H586" t="str">
            <v>S1702</v>
          </cell>
        </row>
        <row r="587">
          <cell r="B587" t="str">
            <v>19154</v>
          </cell>
          <cell r="C587" t="str">
            <v>19154</v>
          </cell>
          <cell r="D587" t="str">
            <v>GD GOMMANT ORANGE ET CANNEL T200ML OS15</v>
          </cell>
          <cell r="E587">
            <v>0</v>
          </cell>
          <cell r="F587" t="str">
            <v>REF</v>
          </cell>
          <cell r="G587" t="str">
            <v>O1510</v>
          </cell>
          <cell r="H587" t="str">
            <v>S1602</v>
          </cell>
        </row>
        <row r="588">
          <cell r="B588" t="str">
            <v>17520</v>
          </cell>
          <cell r="C588" t="str">
            <v>17520</v>
          </cell>
          <cell r="D588" t="str">
            <v>GD ORANG CONFIT ET CANNEL FL 200 ML OS15</v>
          </cell>
          <cell r="E588">
            <v>0</v>
          </cell>
          <cell r="F588" t="str">
            <v>REF</v>
          </cell>
          <cell r="G588" t="str">
            <v>O1510</v>
          </cell>
          <cell r="H588" t="str">
            <v>S1602</v>
          </cell>
        </row>
        <row r="589">
          <cell r="B589" t="str">
            <v>21012</v>
          </cell>
          <cell r="C589" t="str">
            <v>21012</v>
          </cell>
          <cell r="D589" t="str">
            <v>GD Paillete 250ML FUNTASTIC</v>
          </cell>
          <cell r="E589">
            <v>0</v>
          </cell>
          <cell r="F589" t="str">
            <v>REF</v>
          </cell>
          <cell r="G589" t="str">
            <v>O1410</v>
          </cell>
          <cell r="H589" t="str">
            <v>S1502</v>
          </cell>
        </row>
        <row r="590">
          <cell r="B590" t="str">
            <v>23389</v>
          </cell>
          <cell r="C590" t="str">
            <v>23389</v>
          </cell>
          <cell r="D590" t="str">
            <v>GD PAILLETE CACAO ORANGE 250 Ml</v>
          </cell>
          <cell r="E590">
            <v>0</v>
          </cell>
          <cell r="F590" t="str">
            <v>REF</v>
          </cell>
          <cell r="G590" t="str">
            <v>O1410</v>
          </cell>
          <cell r="H590" t="str">
            <v>S1502</v>
          </cell>
        </row>
        <row r="591">
          <cell r="B591" t="str">
            <v>24415</v>
          </cell>
          <cell r="C591" t="str">
            <v>24415</v>
          </cell>
          <cell r="D591" t="str">
            <v>GEL LAVANT MAINS CACAO ORANGE F200 Ml</v>
          </cell>
          <cell r="E591">
            <v>0</v>
          </cell>
          <cell r="F591" t="str">
            <v>REF</v>
          </cell>
          <cell r="G591" t="str">
            <v>O1410</v>
          </cell>
          <cell r="H591" t="str">
            <v>S1502</v>
          </cell>
        </row>
        <row r="592">
          <cell r="B592" t="str">
            <v>83855</v>
          </cell>
          <cell r="C592" t="str">
            <v>83855</v>
          </cell>
          <cell r="D592" t="str">
            <v>GLM 300ML CACAO ET PISTACHE</v>
          </cell>
          <cell r="E592">
            <v>0</v>
          </cell>
          <cell r="F592" t="str">
            <v>REF</v>
          </cell>
          <cell r="G592" t="str">
            <v>O1310</v>
          </cell>
          <cell r="H592" t="str">
            <v>S1402</v>
          </cell>
        </row>
        <row r="593">
          <cell r="B593" t="str">
            <v>76126</v>
          </cell>
          <cell r="C593" t="str">
            <v>76126</v>
          </cell>
          <cell r="D593" t="str">
            <v>GLM F190ML POIRE ET CACAO OS16</v>
          </cell>
          <cell r="E593">
            <v>0</v>
          </cell>
          <cell r="F593" t="str">
            <v>REF</v>
          </cell>
          <cell r="G593" t="str">
            <v>O1610</v>
          </cell>
          <cell r="H593" t="str">
            <v>S1702</v>
          </cell>
        </row>
        <row r="594">
          <cell r="B594" t="str">
            <v>17678</v>
          </cell>
          <cell r="C594" t="str">
            <v>17678</v>
          </cell>
          <cell r="D594" t="str">
            <v>GLM ORANGE ET CANNELLE FL200ML OSFA 2015</v>
          </cell>
          <cell r="E594">
            <v>0</v>
          </cell>
          <cell r="F594" t="str">
            <v>REF</v>
          </cell>
          <cell r="G594" t="str">
            <v>O1510</v>
          </cell>
          <cell r="H594" t="str">
            <v>S1602</v>
          </cell>
        </row>
        <row r="595">
          <cell r="B595" t="str">
            <v>84181</v>
          </cell>
          <cell r="C595" t="str">
            <v>84181</v>
          </cell>
          <cell r="D595" t="str">
            <v>GM 300ML CACAO ET PISTACHE</v>
          </cell>
          <cell r="E595">
            <v>0</v>
          </cell>
          <cell r="F595" t="str">
            <v>REF</v>
          </cell>
          <cell r="G595" t="str">
            <v>O1310</v>
          </cell>
          <cell r="H595" t="str">
            <v>S1402</v>
          </cell>
        </row>
        <row r="596">
          <cell r="B596" t="str">
            <v>84024</v>
          </cell>
          <cell r="C596" t="str">
            <v>84024</v>
          </cell>
          <cell r="D596" t="str">
            <v>GM PAILLETE 250ML CACAO  PISTACHE</v>
          </cell>
          <cell r="E596">
            <v>0</v>
          </cell>
          <cell r="F596" t="str">
            <v>REF</v>
          </cell>
          <cell r="G596" t="str">
            <v>O1310</v>
          </cell>
          <cell r="H596" t="str">
            <v>S1402</v>
          </cell>
        </row>
        <row r="597">
          <cell r="B597" t="str">
            <v>20071</v>
          </cell>
          <cell r="C597" t="str">
            <v>20071</v>
          </cell>
          <cell r="D597" t="str">
            <v>HUILE Pailletee150ML FUNTASTIC</v>
          </cell>
          <cell r="E597">
            <v>0</v>
          </cell>
          <cell r="F597" t="str">
            <v>REF</v>
          </cell>
          <cell r="G597" t="str">
            <v>O1410</v>
          </cell>
          <cell r="H597" t="str">
            <v>S1502</v>
          </cell>
        </row>
        <row r="598">
          <cell r="B598" t="str">
            <v>84365</v>
          </cell>
          <cell r="C598" t="str">
            <v>84365</v>
          </cell>
          <cell r="D598" t="str">
            <v>LAIT CORPS 300ML CACAO  PISTACHE</v>
          </cell>
          <cell r="E598">
            <v>0</v>
          </cell>
          <cell r="F598" t="str">
            <v>REF</v>
          </cell>
          <cell r="G598" t="str">
            <v>O1310</v>
          </cell>
          <cell r="H598" t="str">
            <v>S1402</v>
          </cell>
        </row>
        <row r="599">
          <cell r="B599" t="str">
            <v>18542</v>
          </cell>
          <cell r="C599" t="str">
            <v>18542</v>
          </cell>
          <cell r="D599" t="str">
            <v>LAIT ORANG CONFIT CANNELLE FL200 ML OS15</v>
          </cell>
          <cell r="E599">
            <v>0</v>
          </cell>
          <cell r="F599" t="str">
            <v>REF</v>
          </cell>
          <cell r="G599" t="str">
            <v>O1510</v>
          </cell>
          <cell r="H599" t="str">
            <v>S1602</v>
          </cell>
        </row>
        <row r="600">
          <cell r="B600" t="str">
            <v>81036</v>
          </cell>
          <cell r="C600" t="str">
            <v>81036</v>
          </cell>
          <cell r="D600" t="str">
            <v>LC F200ML POIRE ET CACAO OSFA 2016</v>
          </cell>
          <cell r="E600">
            <v>0</v>
          </cell>
          <cell r="F600" t="str">
            <v>REF</v>
          </cell>
          <cell r="G600" t="str">
            <v>O1610</v>
          </cell>
          <cell r="H600" t="str">
            <v>S1702</v>
          </cell>
        </row>
        <row r="601">
          <cell r="B601" t="str">
            <v>54027</v>
          </cell>
          <cell r="C601" t="str">
            <v>54027</v>
          </cell>
          <cell r="D601" t="str">
            <v>LC F390ML POIRE ET CACAO OSFA 2016</v>
          </cell>
          <cell r="E601">
            <v>0</v>
          </cell>
          <cell r="F601" t="str">
            <v>REF</v>
          </cell>
          <cell r="G601" t="str">
            <v>O1610</v>
          </cell>
          <cell r="H601" t="str">
            <v>S1702</v>
          </cell>
        </row>
        <row r="602">
          <cell r="B602" t="str">
            <v>74593</v>
          </cell>
          <cell r="C602" t="str">
            <v>74593</v>
          </cell>
          <cell r="D602" t="str">
            <v>MINI BD F50ML POIRE ET CACAO OS16</v>
          </cell>
          <cell r="E602">
            <v>0</v>
          </cell>
          <cell r="F602" t="str">
            <v>REF</v>
          </cell>
          <cell r="G602" t="str">
            <v>O1610</v>
          </cell>
          <cell r="H602" t="str">
            <v>S1702</v>
          </cell>
        </row>
        <row r="603">
          <cell r="B603" t="str">
            <v>82239</v>
          </cell>
          <cell r="C603" t="str">
            <v>82239</v>
          </cell>
          <cell r="D603" t="str">
            <v>MINI LC F50ML POIRE ET CACAO OSFA 2016</v>
          </cell>
          <cell r="E603">
            <v>0</v>
          </cell>
          <cell r="F603" t="str">
            <v>REF</v>
          </cell>
          <cell r="G603" t="str">
            <v>O1610</v>
          </cell>
          <cell r="H603" t="str">
            <v>S1702</v>
          </cell>
        </row>
        <row r="604">
          <cell r="B604" t="str">
            <v>66767</v>
          </cell>
          <cell r="C604" t="str">
            <v>66767</v>
          </cell>
          <cell r="D604" t="str">
            <v>BANDES AUTO-COLLANTES MANUC CN3</v>
          </cell>
          <cell r="E604">
            <v>0</v>
          </cell>
          <cell r="F604" t="str">
            <v>REF</v>
          </cell>
          <cell r="G604" t="str">
            <v>N1002</v>
          </cell>
          <cell r="H604" t="str">
            <v>S1506</v>
          </cell>
        </row>
        <row r="605">
          <cell r="B605" t="str">
            <v>78338</v>
          </cell>
          <cell r="C605" t="str">
            <v>65774</v>
          </cell>
          <cell r="D605" t="str">
            <v>BASE ANTI/CASS ONGL RENF MANUC CN3 10ML</v>
          </cell>
          <cell r="E605">
            <v>0</v>
          </cell>
          <cell r="G605" t="str">
            <v>N1401</v>
          </cell>
          <cell r="H605" t="str">
            <v>S1506</v>
          </cell>
        </row>
        <row r="606">
          <cell r="B606" t="str">
            <v>77937</v>
          </cell>
          <cell r="C606" t="str">
            <v>65570</v>
          </cell>
          <cell r="D606" t="str">
            <v>BASE CORR ONGL LIS/LU MANUC CN3 10ML</v>
          </cell>
          <cell r="E606">
            <v>0</v>
          </cell>
          <cell r="G606" t="str">
            <v>N1401</v>
          </cell>
          <cell r="H606" t="str">
            <v>S1506</v>
          </cell>
        </row>
        <row r="607">
          <cell r="B607" t="str">
            <v>65570</v>
          </cell>
          <cell r="C607" t="str">
            <v>65570</v>
          </cell>
          <cell r="D607" t="str">
            <v>BASE ONGLES LISS/LUMIN MANUC CN3 10ML</v>
          </cell>
          <cell r="E607">
            <v>0</v>
          </cell>
          <cell r="F607" t="str">
            <v>REF</v>
          </cell>
          <cell r="G607" t="str">
            <v>N1002</v>
          </cell>
          <cell r="H607" t="str">
            <v>S1312</v>
          </cell>
        </row>
        <row r="608">
          <cell r="B608" t="str">
            <v>65774</v>
          </cell>
          <cell r="C608" t="str">
            <v>65774</v>
          </cell>
          <cell r="D608" t="str">
            <v>BASE ONGLES RENFORCES MANUC CN3 10ML</v>
          </cell>
          <cell r="E608">
            <v>0</v>
          </cell>
          <cell r="F608" t="str">
            <v>REF</v>
          </cell>
          <cell r="G608" t="str">
            <v>N1002</v>
          </cell>
          <cell r="H608" t="str">
            <v>S1312</v>
          </cell>
        </row>
        <row r="609">
          <cell r="B609" t="str">
            <v>66633</v>
          </cell>
          <cell r="C609" t="str">
            <v>66633</v>
          </cell>
          <cell r="D609" t="str">
            <v>CRAYON BLANC MANUCURE CN3 1.1G</v>
          </cell>
          <cell r="E609">
            <v>0</v>
          </cell>
          <cell r="F609" t="str">
            <v>REF</v>
          </cell>
          <cell r="G609" t="str">
            <v>N1002</v>
          </cell>
          <cell r="H609" t="str">
            <v>S1506</v>
          </cell>
        </row>
        <row r="610">
          <cell r="B610" t="str">
            <v>66290</v>
          </cell>
          <cell r="C610" t="str">
            <v>66290</v>
          </cell>
          <cell r="D610" t="str">
            <v>DISSOLVANT FLACON MANUC CN3 100ML</v>
          </cell>
          <cell r="E610">
            <v>0</v>
          </cell>
          <cell r="F610" t="str">
            <v>REF</v>
          </cell>
          <cell r="G610" t="str">
            <v>N1002</v>
          </cell>
          <cell r="H610" t="str">
            <v>S1506</v>
          </cell>
        </row>
        <row r="611">
          <cell r="B611" t="str">
            <v>66484</v>
          </cell>
          <cell r="C611" t="str">
            <v>66484</v>
          </cell>
          <cell r="D611" t="str">
            <v>DISSOLVANT STYLO MANUC CN3 3ML</v>
          </cell>
          <cell r="E611">
            <v>0</v>
          </cell>
          <cell r="F611" t="str">
            <v>REF</v>
          </cell>
          <cell r="G611" t="str">
            <v>N1002</v>
          </cell>
          <cell r="H611" t="str">
            <v>S1506</v>
          </cell>
        </row>
        <row r="612">
          <cell r="B612" t="str">
            <v>66405</v>
          </cell>
          <cell r="C612" t="str">
            <v>66405</v>
          </cell>
          <cell r="D612" t="str">
            <v>FLUID SECHAG EXPRESS MANUC CN3 5.5ML</v>
          </cell>
          <cell r="E612">
            <v>0</v>
          </cell>
          <cell r="F612" t="str">
            <v>REF</v>
          </cell>
          <cell r="G612" t="str">
            <v>N1002</v>
          </cell>
          <cell r="H612" t="str">
            <v>S1506</v>
          </cell>
        </row>
        <row r="613">
          <cell r="B613" t="str">
            <v>40216</v>
          </cell>
          <cell r="C613" t="str">
            <v>40216</v>
          </cell>
          <cell r="D613" t="str">
            <v>MINI PASTEL ROSE MANUC CN3 3ML</v>
          </cell>
          <cell r="E613">
            <v>0</v>
          </cell>
          <cell r="F613" t="str">
            <v>REF</v>
          </cell>
          <cell r="G613" t="str">
            <v>N1007</v>
          </cell>
          <cell r="H613" t="str">
            <v>S1506</v>
          </cell>
        </row>
        <row r="614">
          <cell r="B614" t="str">
            <v>46052</v>
          </cell>
          <cell r="C614" t="str">
            <v>46052</v>
          </cell>
          <cell r="D614" t="str">
            <v>MINI VAO BLANC MANUCURE CN3 3ML</v>
          </cell>
          <cell r="E614">
            <v>0</v>
          </cell>
          <cell r="F614" t="str">
            <v>REF</v>
          </cell>
          <cell r="G614" t="str">
            <v>N1007</v>
          </cell>
          <cell r="H614" t="str">
            <v>S1506</v>
          </cell>
        </row>
        <row r="615">
          <cell r="B615" t="str">
            <v>46159</v>
          </cell>
          <cell r="C615" t="str">
            <v>46159</v>
          </cell>
          <cell r="D615" t="str">
            <v>MINI VAO BRILL TRANSP MANUC CN3 3ML</v>
          </cell>
          <cell r="E615">
            <v>0</v>
          </cell>
          <cell r="F615" t="str">
            <v>REF</v>
          </cell>
          <cell r="G615" t="str">
            <v>N1007</v>
          </cell>
          <cell r="H615" t="str">
            <v>S1506</v>
          </cell>
        </row>
        <row r="616">
          <cell r="B616" t="str">
            <v>65447</v>
          </cell>
          <cell r="C616" t="str">
            <v>65447</v>
          </cell>
          <cell r="D616" t="str">
            <v>SOIN EXFOL ONGL/CUTIC MANUCURE CN3 5.5</v>
          </cell>
          <cell r="E616">
            <v>0</v>
          </cell>
          <cell r="F616" t="str">
            <v>REF</v>
          </cell>
          <cell r="G616" t="str">
            <v>N1002</v>
          </cell>
          <cell r="H616" t="str">
            <v>S1506</v>
          </cell>
        </row>
        <row r="617">
          <cell r="B617" t="str">
            <v>65680</v>
          </cell>
          <cell r="C617" t="str">
            <v>65680</v>
          </cell>
          <cell r="D617" t="str">
            <v>SOIN ONGLES FORTIFIES MANUC CN3 10G</v>
          </cell>
          <cell r="E617">
            <v>0</v>
          </cell>
          <cell r="F617" t="str">
            <v>REF</v>
          </cell>
          <cell r="G617" t="str">
            <v>N1002</v>
          </cell>
          <cell r="H617" t="str">
            <v>S1506</v>
          </cell>
        </row>
        <row r="618">
          <cell r="B618" t="str">
            <v>08028</v>
          </cell>
          <cell r="C618" t="str">
            <v>08028</v>
          </cell>
          <cell r="D618" t="str">
            <v>TR FRENCH MANUCURE 2010</v>
          </cell>
          <cell r="E618">
            <v>0</v>
          </cell>
          <cell r="F618" t="str">
            <v>REF</v>
          </cell>
          <cell r="G618" t="str">
            <v>N1009</v>
          </cell>
          <cell r="H618" t="str">
            <v>S1506</v>
          </cell>
        </row>
        <row r="619">
          <cell r="B619" t="str">
            <v>66069</v>
          </cell>
          <cell r="C619" t="str">
            <v>66069</v>
          </cell>
          <cell r="D619" t="str">
            <v>VAO BLANC FRENCH MANUCURE CN3 5.5ML</v>
          </cell>
          <cell r="E619">
            <v>0</v>
          </cell>
          <cell r="F619" t="str">
            <v>REF</v>
          </cell>
          <cell r="G619" t="str">
            <v>N1002</v>
          </cell>
          <cell r="H619" t="str">
            <v>S1506</v>
          </cell>
        </row>
        <row r="620">
          <cell r="B620" t="str">
            <v>66172</v>
          </cell>
          <cell r="C620" t="str">
            <v>66172</v>
          </cell>
          <cell r="D620" t="str">
            <v>VAO GLOSS REHAUSS BRILL MANUC CN3 5.5ML</v>
          </cell>
          <cell r="E620">
            <v>0</v>
          </cell>
          <cell r="F620" t="str">
            <v>REF</v>
          </cell>
          <cell r="G620" t="str">
            <v>N1002</v>
          </cell>
          <cell r="H620" t="str">
            <v>S1506</v>
          </cell>
        </row>
        <row r="621">
          <cell r="B621" t="str">
            <v>28209</v>
          </cell>
          <cell r="C621" t="str">
            <v>28209</v>
          </cell>
          <cell r="D621" t="str">
            <v>VAO PASTEL BEIGE 01 MANUC CN3 5.5ML</v>
          </cell>
          <cell r="E621">
            <v>0</v>
          </cell>
          <cell r="F621" t="str">
            <v>REF</v>
          </cell>
          <cell r="G621" t="str">
            <v>N1002</v>
          </cell>
          <cell r="H621" t="str">
            <v>S1506</v>
          </cell>
        </row>
        <row r="622">
          <cell r="B622" t="str">
            <v>28103</v>
          </cell>
          <cell r="C622" t="str">
            <v>28103</v>
          </cell>
          <cell r="D622" t="str">
            <v>VAO PASTEL PARME 03 MANUC CN3 5.5ML</v>
          </cell>
          <cell r="E622">
            <v>0</v>
          </cell>
          <cell r="F622" t="str">
            <v>REF</v>
          </cell>
          <cell r="G622" t="str">
            <v>N1002</v>
          </cell>
          <cell r="H622" t="str">
            <v>S1506</v>
          </cell>
        </row>
        <row r="623">
          <cell r="B623" t="str">
            <v>27974</v>
          </cell>
          <cell r="C623" t="str">
            <v>27974</v>
          </cell>
          <cell r="D623" t="str">
            <v>VAO PASTEL ROSE 02  MANUC CN3 5.5ML</v>
          </cell>
          <cell r="E623">
            <v>0</v>
          </cell>
          <cell r="F623" t="str">
            <v>REF</v>
          </cell>
          <cell r="G623" t="str">
            <v>N1002</v>
          </cell>
          <cell r="H623" t="str">
            <v>S1506</v>
          </cell>
        </row>
        <row r="624">
          <cell r="B624" t="str">
            <v>89462</v>
          </cell>
          <cell r="C624" t="str">
            <v>89462</v>
          </cell>
          <cell r="D624" t="str">
            <v>RAL LD COULNAT BRUN GLACE</v>
          </cell>
          <cell r="E624">
            <v>0</v>
          </cell>
          <cell r="F624" t="str">
            <v>REF</v>
          </cell>
          <cell r="G624" t="str">
            <v>N9703</v>
          </cell>
          <cell r="H624" t="str">
            <v>S1308</v>
          </cell>
        </row>
        <row r="625">
          <cell r="B625" t="str">
            <v>64067</v>
          </cell>
          <cell r="C625" t="str">
            <v>64067</v>
          </cell>
          <cell r="D625" t="str">
            <v>2013 COFF SAC CN 3 VAO</v>
          </cell>
          <cell r="E625">
            <v>0</v>
          </cell>
          <cell r="F625" t="str">
            <v>REF</v>
          </cell>
          <cell r="G625" t="str">
            <v>O1310</v>
          </cell>
          <cell r="H625" t="str">
            <v>S1402</v>
          </cell>
        </row>
        <row r="626">
          <cell r="B626" t="str">
            <v>39571</v>
          </cell>
          <cell r="C626" t="str">
            <v>39571</v>
          </cell>
          <cell r="D626" t="str">
            <v>AUTOCOL.ONGLES ETE16 CN3X25</v>
          </cell>
          <cell r="E626">
            <v>0</v>
          </cell>
          <cell r="F626" t="str">
            <v>REF</v>
          </cell>
          <cell r="G626" t="str">
            <v>A1605</v>
          </cell>
          <cell r="H626" t="str">
            <v>S1608</v>
          </cell>
        </row>
        <row r="627">
          <cell r="B627" t="str">
            <v>15708</v>
          </cell>
          <cell r="C627" t="str">
            <v>15708</v>
          </cell>
          <cell r="D627" t="str">
            <v>BAIN DISSOLV YR 75ML</v>
          </cell>
          <cell r="E627">
            <v>0</v>
          </cell>
          <cell r="F627" t="str">
            <v>REF</v>
          </cell>
          <cell r="G627" t="str">
            <v>N1506</v>
          </cell>
        </row>
        <row r="628">
          <cell r="B628" t="str">
            <v>04732</v>
          </cell>
          <cell r="C628" t="str">
            <v>04732</v>
          </cell>
          <cell r="D628" t="str">
            <v>BASE LEVR/MATIFIANTE UNIVERSEL CN3 2,65G</v>
          </cell>
          <cell r="E628" t="str">
            <v>*</v>
          </cell>
          <cell r="F628" t="str">
            <v>REF</v>
          </cell>
          <cell r="G628" t="str">
            <v>N1603</v>
          </cell>
        </row>
        <row r="629">
          <cell r="B629" t="str">
            <v>17987</v>
          </cell>
          <cell r="C629" t="str">
            <v>17987</v>
          </cell>
          <cell r="D629" t="str">
            <v>BASE PAUPIERE FIXAT TEINTE UNIV CN3 7ML</v>
          </cell>
          <cell r="E629">
            <v>0</v>
          </cell>
          <cell r="F629" t="str">
            <v>REF</v>
          </cell>
          <cell r="G629" t="str">
            <v>N1502</v>
          </cell>
        </row>
        <row r="630">
          <cell r="B630" t="str">
            <v>47345</v>
          </cell>
          <cell r="C630" t="str">
            <v>47345</v>
          </cell>
          <cell r="D630" t="str">
            <v>BASE PREP A LA ROSE TT ABRICOT CN3 F15ML</v>
          </cell>
          <cell r="E630">
            <v>0</v>
          </cell>
          <cell r="F630" t="str">
            <v>REF</v>
          </cell>
          <cell r="G630" t="str">
            <v>N1009</v>
          </cell>
          <cell r="H630" t="str">
            <v>S1709</v>
          </cell>
        </row>
        <row r="631">
          <cell r="B631" t="str">
            <v>47298</v>
          </cell>
          <cell r="C631" t="str">
            <v>47298</v>
          </cell>
          <cell r="D631" t="str">
            <v>BASE PREP A LA ROSE TT ROSE CN3 F15ML</v>
          </cell>
          <cell r="E631">
            <v>0</v>
          </cell>
          <cell r="F631" t="str">
            <v>REF</v>
          </cell>
          <cell r="G631" t="str">
            <v>N1009</v>
          </cell>
          <cell r="H631" t="str">
            <v>S1709</v>
          </cell>
        </row>
        <row r="632">
          <cell r="B632" t="str">
            <v>21702</v>
          </cell>
          <cell r="C632" t="str">
            <v>21702</v>
          </cell>
          <cell r="D632" t="str">
            <v>BASE RESISTE ONGLES RENFORCES 5ML</v>
          </cell>
          <cell r="E632">
            <v>0</v>
          </cell>
          <cell r="F632" t="str">
            <v>REF</v>
          </cell>
          <cell r="G632" t="str">
            <v>N1506</v>
          </cell>
        </row>
        <row r="633">
          <cell r="B633" t="str">
            <v>45421</v>
          </cell>
          <cell r="C633" t="str">
            <v>45421</v>
          </cell>
          <cell r="D633" t="str">
            <v>BASE TEINT P/PARF UNIVERSELLE CN3 25ML</v>
          </cell>
          <cell r="E633" t="str">
            <v>*</v>
          </cell>
          <cell r="F633" t="str">
            <v>REF</v>
          </cell>
          <cell r="G633" t="str">
            <v>N1711</v>
          </cell>
        </row>
        <row r="634">
          <cell r="B634" t="str">
            <v>22981</v>
          </cell>
          <cell r="C634" t="str">
            <v>22981</v>
          </cell>
          <cell r="D634" t="str">
            <v>BASE ZERO DEFAUT ONGLES LISSES 5ML</v>
          </cell>
          <cell r="E634">
            <v>0</v>
          </cell>
          <cell r="F634" t="str">
            <v>REF</v>
          </cell>
          <cell r="G634" t="str">
            <v>N1506</v>
          </cell>
          <cell r="H634" t="str">
            <v>S1701</v>
          </cell>
        </row>
        <row r="635">
          <cell r="B635" t="str">
            <v>51097</v>
          </cell>
          <cell r="C635" t="str">
            <v>51097</v>
          </cell>
          <cell r="D635" t="str">
            <v>BAUME LIQUIDE 01 GLOSS 2017 CN3 7ML</v>
          </cell>
          <cell r="E635">
            <v>0</v>
          </cell>
          <cell r="F635" t="str">
            <v>REF</v>
          </cell>
          <cell r="G635" t="str">
            <v>N1701</v>
          </cell>
        </row>
        <row r="636">
          <cell r="B636" t="str">
            <v>44794</v>
          </cell>
          <cell r="C636" t="str">
            <v>44794</v>
          </cell>
          <cell r="D636" t="str">
            <v>BAUME LIQUIDE 02 GLOSS 2017 CN3 7ML</v>
          </cell>
          <cell r="E636">
            <v>0</v>
          </cell>
          <cell r="F636" t="str">
            <v>REF</v>
          </cell>
          <cell r="G636" t="str">
            <v>N1701</v>
          </cell>
        </row>
        <row r="637">
          <cell r="B637" t="str">
            <v>45367</v>
          </cell>
          <cell r="C637" t="str">
            <v>45367</v>
          </cell>
          <cell r="D637" t="str">
            <v>BAUME LIQUIDE 03 GLOSS 2017 CN3 7ML</v>
          </cell>
          <cell r="E637">
            <v>0</v>
          </cell>
          <cell r="F637" t="str">
            <v>REF</v>
          </cell>
          <cell r="G637" t="str">
            <v>N1701</v>
          </cell>
        </row>
        <row r="638">
          <cell r="B638" t="str">
            <v>45982</v>
          </cell>
          <cell r="C638" t="str">
            <v>45982</v>
          </cell>
          <cell r="D638" t="str">
            <v>BAUME LIQUIDE 04 GLOSS 2017 CN3 7ML</v>
          </cell>
          <cell r="E638">
            <v>0</v>
          </cell>
          <cell r="F638" t="str">
            <v>REF</v>
          </cell>
          <cell r="G638" t="str">
            <v>N1701</v>
          </cell>
        </row>
        <row r="639">
          <cell r="B639" t="str">
            <v>46531</v>
          </cell>
          <cell r="C639" t="str">
            <v>46531</v>
          </cell>
          <cell r="D639" t="str">
            <v>BAUME LIQUIDE 05 GLOSS 2017 CN3 7ML</v>
          </cell>
          <cell r="E639">
            <v>0</v>
          </cell>
          <cell r="F639" t="str">
            <v>REF</v>
          </cell>
          <cell r="G639" t="str">
            <v>N1701</v>
          </cell>
        </row>
        <row r="640">
          <cell r="B640" t="str">
            <v>47075</v>
          </cell>
          <cell r="C640" t="str">
            <v>47075</v>
          </cell>
          <cell r="D640" t="str">
            <v>BAUME LIQUIDE 06 GLOSS 2017 CN3 7ML</v>
          </cell>
          <cell r="E640">
            <v>0</v>
          </cell>
          <cell r="F640" t="str">
            <v>REF</v>
          </cell>
          <cell r="G640" t="str">
            <v>N1701</v>
          </cell>
        </row>
        <row r="641">
          <cell r="B641" t="str">
            <v>47581</v>
          </cell>
          <cell r="C641" t="str">
            <v>47581</v>
          </cell>
          <cell r="D641" t="str">
            <v>BAUME LIQUIDE 07 GLOSS 2017 CN3 7ML</v>
          </cell>
          <cell r="E641">
            <v>0</v>
          </cell>
          <cell r="F641" t="str">
            <v>REF</v>
          </cell>
          <cell r="G641" t="str">
            <v>N1701</v>
          </cell>
        </row>
        <row r="642">
          <cell r="B642" t="str">
            <v>48339</v>
          </cell>
          <cell r="C642" t="str">
            <v>48339</v>
          </cell>
          <cell r="D642" t="str">
            <v>BAUME LIQUIDE 08 GLOSS 2017 CN3 7ML</v>
          </cell>
          <cell r="E642">
            <v>0</v>
          </cell>
          <cell r="F642" t="str">
            <v>REF</v>
          </cell>
          <cell r="G642" t="str">
            <v>N1701</v>
          </cell>
        </row>
        <row r="643">
          <cell r="B643" t="str">
            <v>48857</v>
          </cell>
          <cell r="C643" t="str">
            <v>48857</v>
          </cell>
          <cell r="D643" t="str">
            <v>BAUME LIQUIDE 09 GLOSS 2017 CN3 7ML</v>
          </cell>
          <cell r="E643">
            <v>0</v>
          </cell>
          <cell r="F643" t="str">
            <v>REF</v>
          </cell>
          <cell r="G643" t="str">
            <v>N1701</v>
          </cell>
        </row>
        <row r="644">
          <cell r="B644" t="str">
            <v>49381</v>
          </cell>
          <cell r="C644" t="str">
            <v>49381</v>
          </cell>
          <cell r="D644" t="str">
            <v>BAUME LIQUIDE 10 GLOSS 2017 CN3 7ML</v>
          </cell>
          <cell r="E644">
            <v>0</v>
          </cell>
          <cell r="F644" t="str">
            <v>REF</v>
          </cell>
          <cell r="G644" t="str">
            <v>N1701</v>
          </cell>
        </row>
        <row r="645">
          <cell r="B645" t="str">
            <v>48416</v>
          </cell>
          <cell r="C645" t="str">
            <v>48416</v>
          </cell>
          <cell r="D645" t="str">
            <v>BAUME LIQUIDE 11 GLOSS 2017 CN3 7ML</v>
          </cell>
          <cell r="E645">
            <v>0</v>
          </cell>
          <cell r="F645" t="str">
            <v>REF</v>
          </cell>
          <cell r="G645" t="str">
            <v>N1701</v>
          </cell>
        </row>
        <row r="646">
          <cell r="B646" t="str">
            <v>48928</v>
          </cell>
          <cell r="C646" t="str">
            <v>48928</v>
          </cell>
          <cell r="D646" t="str">
            <v>BAUME LIQUIDE 12 GLOSS 2017 CN3 7ML</v>
          </cell>
          <cell r="E646">
            <v>0</v>
          </cell>
          <cell r="F646" t="str">
            <v>REF</v>
          </cell>
          <cell r="G646" t="str">
            <v>N1701</v>
          </cell>
        </row>
        <row r="647">
          <cell r="B647" t="str">
            <v>49551</v>
          </cell>
          <cell r="C647" t="str">
            <v>49551</v>
          </cell>
          <cell r="D647" t="str">
            <v>BAUME LIQUIDE 13 GLOSS 2017 CN3 7ML</v>
          </cell>
          <cell r="E647">
            <v>0</v>
          </cell>
          <cell r="F647" t="str">
            <v>REF</v>
          </cell>
          <cell r="G647" t="str">
            <v>N1701</v>
          </cell>
        </row>
        <row r="648">
          <cell r="B648" t="str">
            <v>50161</v>
          </cell>
          <cell r="C648" t="str">
            <v>50161</v>
          </cell>
          <cell r="D648" t="str">
            <v>BAUME LIQUIDE 14 GLOSS 2017 CN3 7ML</v>
          </cell>
          <cell r="E648">
            <v>0</v>
          </cell>
          <cell r="F648" t="str">
            <v>REF</v>
          </cell>
          <cell r="G648" t="str">
            <v>N1701</v>
          </cell>
        </row>
        <row r="649">
          <cell r="B649" t="str">
            <v>82840</v>
          </cell>
          <cell r="C649" t="str">
            <v>82840</v>
          </cell>
          <cell r="D649" t="str">
            <v>BAUME/CREM PETALE CUIVRE 02 CN3 5G</v>
          </cell>
          <cell r="E649">
            <v>0</v>
          </cell>
          <cell r="F649" t="str">
            <v>REF</v>
          </cell>
          <cell r="G649" t="str">
            <v>N0909</v>
          </cell>
          <cell r="H649" t="str">
            <v>S1201</v>
          </cell>
        </row>
        <row r="650">
          <cell r="B650" t="str">
            <v>67922</v>
          </cell>
          <cell r="C650" t="str">
            <v>67922</v>
          </cell>
          <cell r="D650" t="str">
            <v>BAUME/CREM PETALE ROSE 01 CN3 5G</v>
          </cell>
          <cell r="E650">
            <v>0</v>
          </cell>
          <cell r="F650" t="str">
            <v>REF</v>
          </cell>
          <cell r="G650" t="str">
            <v>N0909</v>
          </cell>
          <cell r="H650" t="str">
            <v>S1201</v>
          </cell>
        </row>
        <row r="651">
          <cell r="B651" t="str">
            <v>85449</v>
          </cell>
          <cell r="C651" t="str">
            <v>85449</v>
          </cell>
          <cell r="D651" t="str">
            <v>BEAUTY BOX COLOR PROFUSION 2011 CN3</v>
          </cell>
          <cell r="E651">
            <v>0</v>
          </cell>
          <cell r="F651" t="str">
            <v>REF</v>
          </cell>
          <cell r="G651" t="str">
            <v>O1111</v>
          </cell>
          <cell r="H651" t="str">
            <v>S1302</v>
          </cell>
        </row>
        <row r="652">
          <cell r="B652" t="str">
            <v>21798</v>
          </cell>
          <cell r="C652" t="str">
            <v>21798</v>
          </cell>
          <cell r="D652" t="str">
            <v>BIG DISSOLVANT 200 ML CN3</v>
          </cell>
          <cell r="E652">
            <v>0</v>
          </cell>
          <cell r="F652" t="str">
            <v>REF</v>
          </cell>
          <cell r="G652" t="str">
            <v>N1709</v>
          </cell>
        </row>
        <row r="653">
          <cell r="B653" t="str">
            <v>57481</v>
          </cell>
          <cell r="C653" t="str">
            <v>57481</v>
          </cell>
          <cell r="D653" t="str">
            <v>BIJOUX DE PEAU &amp; CHEVEUX E17</v>
          </cell>
          <cell r="E653">
            <v>0</v>
          </cell>
          <cell r="F653" t="str">
            <v>REF</v>
          </cell>
          <cell r="G653" t="str">
            <v>A1703</v>
          </cell>
          <cell r="H653" t="str">
            <v>S1707</v>
          </cell>
        </row>
        <row r="654">
          <cell r="B654" t="str">
            <v>00872</v>
          </cell>
          <cell r="C654" t="str">
            <v>00872</v>
          </cell>
          <cell r="D654" t="str">
            <v>BLUSH COUL. VEG. ROSE PIVOINE 01 CN3 4G</v>
          </cell>
          <cell r="E654">
            <v>0</v>
          </cell>
          <cell r="F654" t="str">
            <v>REF</v>
          </cell>
          <cell r="G654" t="str">
            <v>N1610</v>
          </cell>
        </row>
        <row r="655">
          <cell r="B655" t="str">
            <v>01074</v>
          </cell>
          <cell r="C655" t="str">
            <v>01074</v>
          </cell>
          <cell r="D655" t="str">
            <v>BLUSH COUL. VEG. ROSE CAMELIA 02 CN3 4G</v>
          </cell>
          <cell r="E655">
            <v>0</v>
          </cell>
          <cell r="F655" t="str">
            <v>REF</v>
          </cell>
          <cell r="G655" t="str">
            <v>N1610</v>
          </cell>
        </row>
        <row r="656">
          <cell r="B656" t="str">
            <v>01370</v>
          </cell>
          <cell r="C656" t="str">
            <v>01370</v>
          </cell>
          <cell r="D656" t="str">
            <v>BLUSH COUL. VEG. BOIS DE ROSE 03 CN3 4G</v>
          </cell>
          <cell r="E656">
            <v>0</v>
          </cell>
          <cell r="F656" t="str">
            <v>REF</v>
          </cell>
          <cell r="G656" t="str">
            <v>N1610</v>
          </cell>
        </row>
        <row r="657">
          <cell r="B657" t="str">
            <v>01563</v>
          </cell>
          <cell r="C657" t="str">
            <v>01563</v>
          </cell>
          <cell r="D657" t="str">
            <v>BLUSH COUL VEG ROSE FUCHSIA 04 CN3 3G</v>
          </cell>
          <cell r="E657">
            <v>0</v>
          </cell>
          <cell r="F657" t="str">
            <v>REF</v>
          </cell>
          <cell r="G657" t="str">
            <v>N1610</v>
          </cell>
        </row>
        <row r="658">
          <cell r="B658" t="str">
            <v>01816</v>
          </cell>
          <cell r="C658" t="str">
            <v>01816</v>
          </cell>
          <cell r="D658" t="str">
            <v>BLUSH COUL VEG ROSE HORTENSIA05 CN3 3G</v>
          </cell>
          <cell r="E658">
            <v>0</v>
          </cell>
          <cell r="F658" t="str">
            <v>REF</v>
          </cell>
          <cell r="G658" t="str">
            <v>N1610</v>
          </cell>
        </row>
        <row r="659">
          <cell r="B659" t="str">
            <v>01962</v>
          </cell>
          <cell r="C659" t="str">
            <v>01962</v>
          </cell>
          <cell r="D659" t="str">
            <v>BLUSH COUL. VEG. ROSE PECHE 06 CN3 4G</v>
          </cell>
          <cell r="E659">
            <v>0</v>
          </cell>
          <cell r="F659" t="str">
            <v>REF</v>
          </cell>
          <cell r="G659" t="str">
            <v>N1610</v>
          </cell>
        </row>
        <row r="660">
          <cell r="B660" t="str">
            <v>02173</v>
          </cell>
          <cell r="C660" t="str">
            <v>02173</v>
          </cell>
          <cell r="D660" t="str">
            <v>BLUSH COUL. VEG. ROSE CAPUCINE 07 CN3 4G</v>
          </cell>
          <cell r="E660">
            <v>0</v>
          </cell>
          <cell r="F660" t="str">
            <v>REF</v>
          </cell>
          <cell r="G660" t="str">
            <v>N1610</v>
          </cell>
        </row>
        <row r="661">
          <cell r="B661" t="str">
            <v>02899</v>
          </cell>
          <cell r="C661" t="str">
            <v>02899</v>
          </cell>
          <cell r="D661" t="str">
            <v>BLUSH COUL VEG ROSE COQUELIC 08 CN3 2,7G</v>
          </cell>
          <cell r="E661">
            <v>0</v>
          </cell>
          <cell r="F661" t="str">
            <v>REF</v>
          </cell>
          <cell r="G661" t="str">
            <v>N1610</v>
          </cell>
        </row>
        <row r="662">
          <cell r="B662" t="str">
            <v>03163</v>
          </cell>
          <cell r="C662" t="str">
            <v>03163</v>
          </cell>
          <cell r="D662" t="str">
            <v>BLUSH COUL. VEG. ROSE CANNELLE 09 CN3 4G</v>
          </cell>
          <cell r="E662">
            <v>0</v>
          </cell>
          <cell r="F662" t="str">
            <v>REF</v>
          </cell>
          <cell r="G662" t="str">
            <v>N1610</v>
          </cell>
        </row>
        <row r="663">
          <cell r="B663" t="str">
            <v>03505</v>
          </cell>
          <cell r="C663" t="str">
            <v>03505</v>
          </cell>
          <cell r="D663" t="str">
            <v>BLUSH COUL. VEG. ROSE ACAJOU 10 CN3 4G</v>
          </cell>
          <cell r="E663">
            <v>0</v>
          </cell>
          <cell r="F663" t="str">
            <v>REF</v>
          </cell>
          <cell r="G663" t="str">
            <v>N1610</v>
          </cell>
        </row>
        <row r="664">
          <cell r="B664" t="str">
            <v>13415</v>
          </cell>
          <cell r="C664" t="str">
            <v>02899</v>
          </cell>
          <cell r="D664" t="str">
            <v>BLUSH COUL VEG ROSE COQUELIC 08 CN3 2,7G</v>
          </cell>
          <cell r="E664" t="str">
            <v>*</v>
          </cell>
          <cell r="G664" t="str">
            <v>N1801</v>
          </cell>
        </row>
        <row r="665">
          <cell r="B665" t="str">
            <v>12416</v>
          </cell>
          <cell r="C665" t="str">
            <v>01563</v>
          </cell>
          <cell r="D665" t="str">
            <v>BLUSH COUL VEG ROSE FUCHSIA 04 CN3 3G</v>
          </cell>
          <cell r="E665" t="str">
            <v>*</v>
          </cell>
          <cell r="G665" t="str">
            <v>N1801</v>
          </cell>
        </row>
        <row r="666">
          <cell r="B666" t="str">
            <v>12634</v>
          </cell>
          <cell r="C666" t="str">
            <v>01816</v>
          </cell>
          <cell r="D666" t="str">
            <v>BLUSH COUL VEG ROSE HORTENSIA05 CN3 3G</v>
          </cell>
          <cell r="E666" t="str">
            <v>*</v>
          </cell>
          <cell r="G666" t="str">
            <v>N1801</v>
          </cell>
        </row>
        <row r="667">
          <cell r="B667" t="str">
            <v>12198</v>
          </cell>
          <cell r="C667" t="str">
            <v>01074</v>
          </cell>
          <cell r="D667" t="str">
            <v>BLUSH COUL. VEG. ROSE CAMELIA 02 CN3 4G</v>
          </cell>
          <cell r="E667" t="str">
            <v>*</v>
          </cell>
          <cell r="G667" t="str">
            <v>N1801</v>
          </cell>
        </row>
        <row r="668">
          <cell r="B668" t="str">
            <v>13106</v>
          </cell>
          <cell r="C668" t="str">
            <v>02173</v>
          </cell>
          <cell r="D668" t="str">
            <v>BLUSH COUL. VEG. ROSE CAPUCINE 07 CN3 4G</v>
          </cell>
          <cell r="E668" t="str">
            <v>*</v>
          </cell>
          <cell r="G668" t="str">
            <v>N1801</v>
          </cell>
        </row>
        <row r="669">
          <cell r="B669" t="str">
            <v>12910</v>
          </cell>
          <cell r="C669" t="str">
            <v>01962</v>
          </cell>
          <cell r="D669" t="str">
            <v>BLUSH COUL. VEG. ROSE PECHE 06 CN3 4G</v>
          </cell>
          <cell r="E669" t="str">
            <v>*</v>
          </cell>
          <cell r="G669" t="str">
            <v>N1801</v>
          </cell>
        </row>
        <row r="670">
          <cell r="B670" t="str">
            <v>11981</v>
          </cell>
          <cell r="C670" t="str">
            <v>00872</v>
          </cell>
          <cell r="D670" t="str">
            <v>BLUSH COUL. VEG. ROSE PIVOINE 01 CN3 4G</v>
          </cell>
          <cell r="E670" t="str">
            <v>*</v>
          </cell>
          <cell r="G670" t="str">
            <v>N1801</v>
          </cell>
        </row>
        <row r="671">
          <cell r="B671" t="str">
            <v>26465</v>
          </cell>
          <cell r="C671" t="str">
            <v>26465</v>
          </cell>
          <cell r="D671" t="str">
            <v>BLUSH NAT CLAIR/ABRICOT CN3 7G</v>
          </cell>
          <cell r="E671">
            <v>0</v>
          </cell>
          <cell r="F671" t="str">
            <v>REF</v>
          </cell>
          <cell r="G671" t="str">
            <v>N0901</v>
          </cell>
          <cell r="H671" t="str">
            <v>S1610</v>
          </cell>
        </row>
        <row r="672">
          <cell r="B672" t="str">
            <v>26339</v>
          </cell>
          <cell r="C672" t="str">
            <v>26339</v>
          </cell>
          <cell r="D672" t="str">
            <v>BLUSH NAT CLAIR/ROSE CN3 7G</v>
          </cell>
          <cell r="E672">
            <v>0</v>
          </cell>
          <cell r="F672" t="str">
            <v>REF</v>
          </cell>
          <cell r="G672" t="str">
            <v>N0901</v>
          </cell>
          <cell r="H672" t="str">
            <v>S1610</v>
          </cell>
        </row>
        <row r="673">
          <cell r="B673" t="str">
            <v>27097</v>
          </cell>
          <cell r="C673" t="str">
            <v>27097</v>
          </cell>
          <cell r="D673" t="str">
            <v>BLUSH NAT MAT/ABRICOTE CN3 7G</v>
          </cell>
          <cell r="E673">
            <v>0</v>
          </cell>
          <cell r="F673" t="str">
            <v>REF</v>
          </cell>
          <cell r="G673" t="str">
            <v>N0901</v>
          </cell>
          <cell r="H673" t="str">
            <v>S1610</v>
          </cell>
        </row>
        <row r="674">
          <cell r="B674" t="str">
            <v>26974</v>
          </cell>
          <cell r="C674" t="str">
            <v>26974</v>
          </cell>
          <cell r="D674" t="str">
            <v>BLUSH NAT MAT/ROSE CN3 7G</v>
          </cell>
          <cell r="E674">
            <v>0</v>
          </cell>
          <cell r="F674" t="str">
            <v>REF</v>
          </cell>
          <cell r="G674" t="str">
            <v>N0901</v>
          </cell>
          <cell r="H674" t="str">
            <v>S1610</v>
          </cell>
        </row>
        <row r="675">
          <cell r="B675" t="str">
            <v>26871</v>
          </cell>
          <cell r="C675" t="str">
            <v>26871</v>
          </cell>
          <cell r="D675" t="str">
            <v>BLUSH NAT MEDIUM/ABRIC CN3 7G</v>
          </cell>
          <cell r="E675">
            <v>0</v>
          </cell>
          <cell r="F675" t="str">
            <v>REF</v>
          </cell>
          <cell r="G675" t="str">
            <v>N0901</v>
          </cell>
          <cell r="H675" t="str">
            <v>S1610</v>
          </cell>
        </row>
        <row r="676">
          <cell r="B676" t="str">
            <v>26664</v>
          </cell>
          <cell r="C676" t="str">
            <v>26664</v>
          </cell>
          <cell r="D676" t="str">
            <v>BLUSH NAT MEDIUM/ROSE CN3 7G</v>
          </cell>
          <cell r="E676">
            <v>0</v>
          </cell>
          <cell r="F676" t="str">
            <v>REF</v>
          </cell>
          <cell r="G676" t="str">
            <v>N0901</v>
          </cell>
          <cell r="H676" t="str">
            <v>S1610</v>
          </cell>
        </row>
        <row r="677">
          <cell r="B677" t="str">
            <v>83825</v>
          </cell>
          <cell r="C677" t="str">
            <v>83825</v>
          </cell>
          <cell r="D677" t="str">
            <v>BLUSH NATUREL 7G CN3 2013 ROSE VIF</v>
          </cell>
          <cell r="E677">
            <v>0</v>
          </cell>
          <cell r="F677" t="str">
            <v>REF</v>
          </cell>
          <cell r="G677" t="str">
            <v>N1303</v>
          </cell>
          <cell r="H677" t="str">
            <v>S1610</v>
          </cell>
        </row>
        <row r="678">
          <cell r="B678" t="str">
            <v>83622</v>
          </cell>
          <cell r="C678" t="str">
            <v>83622</v>
          </cell>
          <cell r="D678" t="str">
            <v>BLUSH NATUREL 7G CN3 2013 ROUGE</v>
          </cell>
          <cell r="E678">
            <v>0</v>
          </cell>
          <cell r="F678" t="str">
            <v>REF</v>
          </cell>
          <cell r="G678" t="str">
            <v>N1303</v>
          </cell>
          <cell r="H678" t="str">
            <v>S1610</v>
          </cell>
        </row>
        <row r="679">
          <cell r="B679" t="str">
            <v>31223</v>
          </cell>
          <cell r="C679" t="str">
            <v>31223</v>
          </cell>
          <cell r="D679" t="str">
            <v>BOX ONGLES PAILLETES OS 2016</v>
          </cell>
          <cell r="E679">
            <v>0</v>
          </cell>
          <cell r="F679" t="str">
            <v>REF</v>
          </cell>
          <cell r="G679" t="str">
            <v>O1610</v>
          </cell>
          <cell r="H679" t="str">
            <v>S1702</v>
          </cell>
        </row>
        <row r="680">
          <cell r="B680" t="str">
            <v>07838</v>
          </cell>
          <cell r="C680" t="str">
            <v>07838</v>
          </cell>
          <cell r="D680" t="str">
            <v>BOX ONGLES PAILLETES OS2015 VAD</v>
          </cell>
          <cell r="E680">
            <v>0</v>
          </cell>
          <cell r="F680" t="str">
            <v>REF</v>
          </cell>
          <cell r="G680" t="str">
            <v>O1510</v>
          </cell>
          <cell r="H680" t="str">
            <v>S1602</v>
          </cell>
        </row>
        <row r="681">
          <cell r="B681" t="str">
            <v>88525</v>
          </cell>
          <cell r="C681" t="str">
            <v>88525</v>
          </cell>
          <cell r="D681" t="str">
            <v>BOX ONGLES PAILLETES OS2015 VPM</v>
          </cell>
          <cell r="E681">
            <v>0</v>
          </cell>
          <cell r="F681" t="str">
            <v>REF</v>
          </cell>
          <cell r="G681" t="str">
            <v>O1510</v>
          </cell>
          <cell r="H681" t="str">
            <v>S1602</v>
          </cell>
        </row>
        <row r="682">
          <cell r="B682" t="str">
            <v>08215</v>
          </cell>
          <cell r="C682" t="str">
            <v>08215</v>
          </cell>
          <cell r="D682" t="str">
            <v>CN LES INDISPENSABLES 2012</v>
          </cell>
          <cell r="E682">
            <v>0</v>
          </cell>
          <cell r="F682" t="str">
            <v>REF</v>
          </cell>
          <cell r="G682" t="str">
            <v>O1209</v>
          </cell>
          <cell r="H682" t="str">
            <v>S1302</v>
          </cell>
        </row>
        <row r="683">
          <cell r="B683" t="str">
            <v>87276</v>
          </cell>
          <cell r="C683" t="str">
            <v>87276</v>
          </cell>
          <cell r="D683" t="str">
            <v>COAT ARGENTE ONGLES OS15 CN3 5ML</v>
          </cell>
          <cell r="E683">
            <v>0</v>
          </cell>
          <cell r="F683" t="str">
            <v>REF</v>
          </cell>
          <cell r="G683" t="str">
            <v>O1510</v>
          </cell>
          <cell r="H683" t="str">
            <v>S1602</v>
          </cell>
        </row>
        <row r="684">
          <cell r="B684" t="str">
            <v>07151</v>
          </cell>
          <cell r="C684" t="str">
            <v>07151</v>
          </cell>
          <cell r="D684" t="str">
            <v>COF VAD SMALL BOX NAIL ART 3PCES</v>
          </cell>
          <cell r="E684">
            <v>0</v>
          </cell>
          <cell r="F684" t="str">
            <v>REF</v>
          </cell>
          <cell r="G684" t="str">
            <v>O1510</v>
          </cell>
          <cell r="H684" t="str">
            <v>S1602</v>
          </cell>
        </row>
        <row r="685">
          <cell r="B685" t="str">
            <v>03648</v>
          </cell>
          <cell r="C685" t="str">
            <v>03648</v>
          </cell>
          <cell r="D685" t="str">
            <v>COF VPM SMALL BOX NAIL ART 3PCES</v>
          </cell>
          <cell r="E685">
            <v>0</v>
          </cell>
          <cell r="F685" t="str">
            <v>REF</v>
          </cell>
          <cell r="G685" t="str">
            <v>O1510</v>
          </cell>
          <cell r="H685" t="str">
            <v>S1602</v>
          </cell>
        </row>
        <row r="686">
          <cell r="B686" t="str">
            <v>68717</v>
          </cell>
          <cell r="C686" t="str">
            <v>08215</v>
          </cell>
          <cell r="D686" t="str">
            <v>COFF CN LES INDISPENSABLES</v>
          </cell>
          <cell r="E686">
            <v>0</v>
          </cell>
          <cell r="G686" t="str">
            <v>O1209</v>
          </cell>
          <cell r="H686" t="str">
            <v>S1302</v>
          </cell>
        </row>
        <row r="687">
          <cell r="B687" t="str">
            <v>08501</v>
          </cell>
          <cell r="C687" t="str">
            <v>08215</v>
          </cell>
          <cell r="D687" t="str">
            <v>COFF CN LES INDISPENSABLES</v>
          </cell>
          <cell r="E687">
            <v>0</v>
          </cell>
          <cell r="G687" t="str">
            <v>O1209</v>
          </cell>
          <cell r="H687" t="str">
            <v>S1302</v>
          </cell>
        </row>
        <row r="688">
          <cell r="B688" t="str">
            <v>16652</v>
          </cell>
          <cell r="C688" t="str">
            <v>16652</v>
          </cell>
          <cell r="D688" t="str">
            <v>COFF COULEURS NATURE</v>
          </cell>
          <cell r="E688">
            <v>0</v>
          </cell>
          <cell r="F688" t="str">
            <v>REF</v>
          </cell>
          <cell r="G688" t="str">
            <v>O1109</v>
          </cell>
          <cell r="H688" t="str">
            <v>S1202</v>
          </cell>
        </row>
        <row r="689">
          <cell r="B689" t="str">
            <v>47017</v>
          </cell>
          <cell r="C689" t="str">
            <v>47017</v>
          </cell>
          <cell r="D689" t="str">
            <v>CORRECT A LA ROSE TT CLAIR CN3 5G</v>
          </cell>
          <cell r="E689">
            <v>0</v>
          </cell>
          <cell r="F689" t="str">
            <v>REF</v>
          </cell>
          <cell r="G689" t="str">
            <v>N1009</v>
          </cell>
          <cell r="H689" t="str">
            <v>S1502</v>
          </cell>
        </row>
        <row r="690">
          <cell r="B690" t="str">
            <v>47223</v>
          </cell>
          <cell r="C690" t="str">
            <v>47223</v>
          </cell>
          <cell r="D690" t="str">
            <v>CORRECT A LA ROSE TT MAT CN3 5G</v>
          </cell>
          <cell r="E690">
            <v>0</v>
          </cell>
          <cell r="F690" t="str">
            <v>REF</v>
          </cell>
          <cell r="G690" t="str">
            <v>N1009</v>
          </cell>
          <cell r="H690" t="str">
            <v>S1502</v>
          </cell>
        </row>
        <row r="691">
          <cell r="B691" t="str">
            <v>47098</v>
          </cell>
          <cell r="C691" t="str">
            <v>47098</v>
          </cell>
          <cell r="D691" t="str">
            <v>CORRECT A LA ROSE TT MEDIUM CN3 5G</v>
          </cell>
          <cell r="E691">
            <v>0</v>
          </cell>
          <cell r="F691" t="str">
            <v>REF</v>
          </cell>
          <cell r="G691" t="str">
            <v>N1009</v>
          </cell>
          <cell r="H691" t="str">
            <v>S1502</v>
          </cell>
        </row>
        <row r="692">
          <cell r="B692" t="str">
            <v>46933</v>
          </cell>
          <cell r="C692" t="str">
            <v>46933</v>
          </cell>
          <cell r="D692" t="str">
            <v>CORRECT A LA ROSE TT TRS CLAIR CN3 5G</v>
          </cell>
          <cell r="E692">
            <v>0</v>
          </cell>
          <cell r="F692" t="str">
            <v>REF</v>
          </cell>
          <cell r="G692" t="str">
            <v>N1009</v>
          </cell>
          <cell r="H692" t="str">
            <v>S1502</v>
          </cell>
        </row>
        <row r="693">
          <cell r="B693" t="str">
            <v>29665</v>
          </cell>
          <cell r="C693" t="str">
            <v>29665</v>
          </cell>
          <cell r="D693" t="str">
            <v>CR CONFOR16 ZERO DEF BEIG050 CN3 40ML</v>
          </cell>
          <cell r="E693">
            <v>0</v>
          </cell>
          <cell r="F693" t="str">
            <v>REF</v>
          </cell>
          <cell r="G693" t="str">
            <v>N1610</v>
          </cell>
        </row>
        <row r="694">
          <cell r="B694" t="str">
            <v>31657</v>
          </cell>
          <cell r="C694" t="str">
            <v>31657</v>
          </cell>
          <cell r="D694" t="str">
            <v>CR CONFOR16 ZERO DEF BEIG300 CN3 40ML</v>
          </cell>
          <cell r="E694">
            <v>0</v>
          </cell>
          <cell r="F694" t="str">
            <v>REF</v>
          </cell>
          <cell r="G694" t="str">
            <v>N1610</v>
          </cell>
        </row>
        <row r="695">
          <cell r="B695" t="str">
            <v>27581</v>
          </cell>
          <cell r="C695" t="str">
            <v>27581</v>
          </cell>
          <cell r="D695" t="str">
            <v>CR CONFOR16 ZERO DEF ROSE100 CN3 40ML</v>
          </cell>
          <cell r="E695">
            <v>0</v>
          </cell>
          <cell r="F695" t="str">
            <v>REF</v>
          </cell>
          <cell r="G695" t="str">
            <v>N1610</v>
          </cell>
        </row>
        <row r="696">
          <cell r="B696" t="str">
            <v>37778</v>
          </cell>
          <cell r="C696" t="str">
            <v>37778</v>
          </cell>
          <cell r="D696" t="str">
            <v>CRAY COU/VEG MENTH GIVR17 ETE16 CN3 1,2G</v>
          </cell>
          <cell r="E696">
            <v>0</v>
          </cell>
          <cell r="F696" t="str">
            <v>REF</v>
          </cell>
          <cell r="G696" t="str">
            <v>A1605</v>
          </cell>
          <cell r="H696" t="str">
            <v>S1608</v>
          </cell>
        </row>
        <row r="697">
          <cell r="B697" t="str">
            <v>83840</v>
          </cell>
          <cell r="C697" t="str">
            <v>83840</v>
          </cell>
          <cell r="D697" t="str">
            <v>CRAY COU/VEG SORB FRAMB18 ETE16 CN3 1,2G</v>
          </cell>
          <cell r="E697">
            <v>0</v>
          </cell>
          <cell r="F697" t="str">
            <v>REF</v>
          </cell>
          <cell r="G697" t="str">
            <v>A1605</v>
          </cell>
          <cell r="H697" t="str">
            <v>S1608</v>
          </cell>
        </row>
        <row r="698">
          <cell r="B698" t="str">
            <v>37336</v>
          </cell>
          <cell r="C698" t="str">
            <v>37336</v>
          </cell>
          <cell r="D698" t="str">
            <v>CRAY COUL VEG PECH EXOT16 ETE16 CN3 1,2G</v>
          </cell>
          <cell r="E698">
            <v>0</v>
          </cell>
          <cell r="F698" t="str">
            <v>REF</v>
          </cell>
          <cell r="G698" t="str">
            <v>A1605</v>
          </cell>
          <cell r="H698" t="str">
            <v>S1608</v>
          </cell>
        </row>
        <row r="699">
          <cell r="B699" t="str">
            <v>81727</v>
          </cell>
          <cell r="C699" t="str">
            <v>81727</v>
          </cell>
          <cell r="D699" t="str">
            <v>CRAY KHOL ANTHRACITE 02 2015 CN3 1.3G</v>
          </cell>
          <cell r="E699" t="str">
            <v>*</v>
          </cell>
          <cell r="F699" t="str">
            <v>REF</v>
          </cell>
          <cell r="G699" t="str">
            <v>N1508</v>
          </cell>
          <cell r="H699" t="str">
            <v>S1609</v>
          </cell>
        </row>
        <row r="700">
          <cell r="B700" t="str">
            <v>69027</v>
          </cell>
          <cell r="C700" t="str">
            <v>81727</v>
          </cell>
          <cell r="D700" t="str">
            <v>CRAY KHOL ANTHRACITE 02 CN3 1.3G</v>
          </cell>
          <cell r="E700">
            <v>0</v>
          </cell>
          <cell r="G700" t="str">
            <v>N1610</v>
          </cell>
        </row>
        <row r="701">
          <cell r="B701" t="str">
            <v>82302</v>
          </cell>
          <cell r="C701" t="str">
            <v>82302</v>
          </cell>
          <cell r="D701" t="str">
            <v>CRAY KHOL BLANC 07 2015 CN3 1.3G</v>
          </cell>
          <cell r="E701" t="str">
            <v>*</v>
          </cell>
          <cell r="F701" t="str">
            <v>REF</v>
          </cell>
          <cell r="G701" t="str">
            <v>N1508</v>
          </cell>
        </row>
        <row r="702">
          <cell r="B702" t="str">
            <v>82120</v>
          </cell>
          <cell r="C702" t="str">
            <v>82120</v>
          </cell>
          <cell r="D702" t="str">
            <v>CRAY KHOL BLEU 05 2015 CN3 1.3G</v>
          </cell>
          <cell r="E702" t="str">
            <v>*</v>
          </cell>
          <cell r="F702" t="str">
            <v>REF</v>
          </cell>
          <cell r="G702" t="str">
            <v>N1508</v>
          </cell>
          <cell r="H702" t="str">
            <v>S1609</v>
          </cell>
        </row>
        <row r="703">
          <cell r="B703" t="str">
            <v>69709</v>
          </cell>
          <cell r="C703" t="str">
            <v>82120</v>
          </cell>
          <cell r="D703" t="str">
            <v>CRAY KHOL BLEU 05 CN3 1.3G</v>
          </cell>
          <cell r="E703">
            <v>0</v>
          </cell>
          <cell r="G703" t="str">
            <v>N1610</v>
          </cell>
        </row>
        <row r="704">
          <cell r="B704" t="str">
            <v>81883</v>
          </cell>
          <cell r="C704" t="str">
            <v>81883</v>
          </cell>
          <cell r="D704" t="str">
            <v>CRAY KHOL BRUN 03 2015 CN3 1.3G</v>
          </cell>
          <cell r="E704" t="str">
            <v>*</v>
          </cell>
          <cell r="F704" t="str">
            <v>REF</v>
          </cell>
          <cell r="G704" t="str">
            <v>N1508</v>
          </cell>
        </row>
        <row r="705">
          <cell r="B705" t="str">
            <v>82011</v>
          </cell>
          <cell r="C705" t="str">
            <v>82011</v>
          </cell>
          <cell r="D705" t="str">
            <v>CRAY KHOL PRUNE 04 2015 CN3 1.3G</v>
          </cell>
          <cell r="E705" t="str">
            <v>*</v>
          </cell>
          <cell r="F705" t="str">
            <v>REF</v>
          </cell>
          <cell r="G705" t="str">
            <v>N1508</v>
          </cell>
        </row>
        <row r="706">
          <cell r="B706" t="str">
            <v>82231</v>
          </cell>
          <cell r="C706" t="str">
            <v>82231</v>
          </cell>
          <cell r="D706" t="str">
            <v>CRAY KHOL VERT 06 2015 CN3 1.3G</v>
          </cell>
          <cell r="E706" t="str">
            <v>*</v>
          </cell>
          <cell r="F706" t="str">
            <v>REF</v>
          </cell>
          <cell r="G706" t="str">
            <v>N1508</v>
          </cell>
        </row>
        <row r="707">
          <cell r="B707" t="str">
            <v>34592</v>
          </cell>
          <cell r="C707" t="str">
            <v>34592</v>
          </cell>
          <cell r="D707" t="str">
            <v>CRAY LEV ECL CRANBERRY SCIN OS17CN3 2,5G</v>
          </cell>
          <cell r="E707" t="str">
            <v>*</v>
          </cell>
          <cell r="F707" t="str">
            <v>REF</v>
          </cell>
          <cell r="G707" t="str">
            <v>O1610</v>
          </cell>
          <cell r="H707" t="str">
            <v>S1802</v>
          </cell>
        </row>
        <row r="708">
          <cell r="B708" t="str">
            <v>10134</v>
          </cell>
          <cell r="C708" t="str">
            <v>10134</v>
          </cell>
          <cell r="D708" t="str">
            <v>CRAY LEV ECLA PARF ROSE CLAIR ETE15 2.5G</v>
          </cell>
          <cell r="E708">
            <v>0</v>
          </cell>
          <cell r="F708" t="str">
            <v>REF</v>
          </cell>
          <cell r="G708" t="str">
            <v>N1505</v>
          </cell>
        </row>
        <row r="709">
          <cell r="B709" t="str">
            <v>81363</v>
          </cell>
          <cell r="C709" t="str">
            <v>81363</v>
          </cell>
          <cell r="D709" t="str">
            <v>CRAY LEV ECLA POURPR SCINT OS15 CN3 2,5G</v>
          </cell>
          <cell r="E709">
            <v>0</v>
          </cell>
          <cell r="F709" t="str">
            <v>REF</v>
          </cell>
          <cell r="G709" t="str">
            <v>O1510</v>
          </cell>
          <cell r="H709" t="str">
            <v>S1602</v>
          </cell>
        </row>
        <row r="710">
          <cell r="B710" t="str">
            <v>10758</v>
          </cell>
          <cell r="C710" t="str">
            <v>10758</v>
          </cell>
          <cell r="D710" t="str">
            <v>CRAY LEV ECLA TANGERINE INTEN ETE15 2.5G</v>
          </cell>
          <cell r="E710" t="str">
            <v>*</v>
          </cell>
          <cell r="F710" t="str">
            <v>REF</v>
          </cell>
          <cell r="G710" t="str">
            <v>N1505</v>
          </cell>
          <cell r="H710" t="str">
            <v>S1805</v>
          </cell>
        </row>
        <row r="711">
          <cell r="B711" t="str">
            <v>34141</v>
          </cell>
          <cell r="C711" t="str">
            <v>34141</v>
          </cell>
          <cell r="D711" t="str">
            <v>CRAY LEV ECLAT ARGENT SCINT OS16CN3 2,5G</v>
          </cell>
          <cell r="E711">
            <v>0</v>
          </cell>
          <cell r="F711" t="str">
            <v>REF</v>
          </cell>
          <cell r="G711" t="str">
            <v>O1610</v>
          </cell>
          <cell r="H711" t="str">
            <v>S1702</v>
          </cell>
        </row>
        <row r="712">
          <cell r="B712" t="str">
            <v>12659</v>
          </cell>
          <cell r="C712" t="str">
            <v>12659</v>
          </cell>
          <cell r="D712" t="str">
            <v>CRAY LEV ECLAT BEIGE NACRE ETE15 2.5G</v>
          </cell>
          <cell r="E712" t="str">
            <v>*</v>
          </cell>
          <cell r="F712" t="str">
            <v>REF</v>
          </cell>
          <cell r="G712" t="str">
            <v>N1505</v>
          </cell>
          <cell r="H712" t="str">
            <v>S1805</v>
          </cell>
        </row>
        <row r="713">
          <cell r="B713" t="str">
            <v>11497</v>
          </cell>
          <cell r="C713" t="str">
            <v>11497</v>
          </cell>
          <cell r="D713" t="str">
            <v>CRAY LEV ECLAT CORAIL DOUX ETE15 2.5G</v>
          </cell>
          <cell r="E713" t="str">
            <v>*</v>
          </cell>
          <cell r="F713" t="str">
            <v>REF</v>
          </cell>
          <cell r="G713" t="str">
            <v>N1505</v>
          </cell>
          <cell r="H713" t="str">
            <v>S1805</v>
          </cell>
        </row>
        <row r="714">
          <cell r="B714" t="str">
            <v>08958</v>
          </cell>
          <cell r="C714" t="str">
            <v>08958</v>
          </cell>
          <cell r="D714" t="str">
            <v>CRAY LEV ECLAT ROSE SORBET ETE15 2.5G</v>
          </cell>
          <cell r="E714">
            <v>0</v>
          </cell>
          <cell r="F714" t="str">
            <v>REF</v>
          </cell>
          <cell r="G714" t="str">
            <v>N1505</v>
          </cell>
        </row>
        <row r="715">
          <cell r="B715" t="str">
            <v>12153</v>
          </cell>
          <cell r="C715" t="str">
            <v>12153</v>
          </cell>
          <cell r="D715" t="str">
            <v>CRAY LEV ECLAT SABLE DORE ETE15 2.5G</v>
          </cell>
          <cell r="E715">
            <v>0</v>
          </cell>
          <cell r="F715" t="str">
            <v>REF</v>
          </cell>
          <cell r="G715" t="str">
            <v>N1505</v>
          </cell>
        </row>
        <row r="716">
          <cell r="B716" t="str">
            <v>45559</v>
          </cell>
          <cell r="C716" t="str">
            <v>45559</v>
          </cell>
          <cell r="D716" t="str">
            <v>CRAY LEVR/JOUES ABRICO/P ETE17 CN3 2,5G</v>
          </cell>
          <cell r="E716">
            <v>0</v>
          </cell>
          <cell r="F716" t="str">
            <v>REF</v>
          </cell>
          <cell r="G716" t="str">
            <v>A1703</v>
          </cell>
          <cell r="H716" t="str">
            <v>S1707</v>
          </cell>
        </row>
        <row r="717">
          <cell r="B717" t="str">
            <v>46221</v>
          </cell>
          <cell r="C717" t="str">
            <v>46221</v>
          </cell>
          <cell r="D717" t="str">
            <v>CRAY LEVR/JOUES OR NACRE ETE17 CN3 2,5G</v>
          </cell>
          <cell r="E717">
            <v>0</v>
          </cell>
          <cell r="F717" t="str">
            <v>REF</v>
          </cell>
          <cell r="G717" t="str">
            <v>A1703</v>
          </cell>
          <cell r="H717" t="str">
            <v>S1707</v>
          </cell>
        </row>
        <row r="718">
          <cell r="B718" t="str">
            <v>07932</v>
          </cell>
          <cell r="C718" t="str">
            <v>07932</v>
          </cell>
          <cell r="D718" t="str">
            <v>CRAY LEVRE ECLAT POURPR/LUMINEU CN3 2,5G</v>
          </cell>
          <cell r="E718">
            <v>0</v>
          </cell>
          <cell r="F718" t="str">
            <v>REF</v>
          </cell>
          <cell r="G718" t="str">
            <v>N1603</v>
          </cell>
        </row>
        <row r="719">
          <cell r="B719" t="str">
            <v>08520</v>
          </cell>
          <cell r="C719" t="str">
            <v>08520</v>
          </cell>
          <cell r="D719" t="str">
            <v>CRAY LEVRE ECLAT ROUG/AQUARELLE CN3 2,5G</v>
          </cell>
          <cell r="E719">
            <v>0</v>
          </cell>
          <cell r="F719" t="str">
            <v>REF</v>
          </cell>
          <cell r="G719" t="str">
            <v>N1603</v>
          </cell>
        </row>
        <row r="720">
          <cell r="B720" t="str">
            <v>08841</v>
          </cell>
          <cell r="C720" t="str">
            <v>08841</v>
          </cell>
          <cell r="D720" t="str">
            <v>CRAY LEVRE ECLAT ROUG/BORDEAUX CN3 2,5G</v>
          </cell>
          <cell r="E720">
            <v>0</v>
          </cell>
          <cell r="F720" t="str">
            <v>REF</v>
          </cell>
          <cell r="G720" t="str">
            <v>N1603</v>
          </cell>
        </row>
        <row r="721">
          <cell r="B721" t="str">
            <v>08259</v>
          </cell>
          <cell r="C721" t="str">
            <v>08259</v>
          </cell>
          <cell r="D721" t="str">
            <v>CRAY LEVRE ECLAT ROUG/FLAMBOYAN CN3 2,5G</v>
          </cell>
          <cell r="E721">
            <v>0</v>
          </cell>
          <cell r="F721" t="str">
            <v>REF</v>
          </cell>
          <cell r="G721" t="str">
            <v>N1603</v>
          </cell>
        </row>
        <row r="722">
          <cell r="B722" t="str">
            <v>34412</v>
          </cell>
          <cell r="C722" t="str">
            <v>34412</v>
          </cell>
          <cell r="D722" t="str">
            <v>CRAY LEVRES ECLAT OR SCINT OS16 CN3 2,5G</v>
          </cell>
          <cell r="E722">
            <v>0</v>
          </cell>
          <cell r="F722" t="str">
            <v>REF</v>
          </cell>
          <cell r="G722" t="str">
            <v>O1610</v>
          </cell>
          <cell r="H722" t="str">
            <v>S1702</v>
          </cell>
        </row>
        <row r="723">
          <cell r="B723" t="str">
            <v>07567</v>
          </cell>
          <cell r="C723" t="str">
            <v>07567</v>
          </cell>
          <cell r="D723" t="str">
            <v>CRAY LEVRES ECLAT ROS/SOMPTUEUX CN3 2,5G</v>
          </cell>
          <cell r="E723">
            <v>0</v>
          </cell>
          <cell r="F723" t="str">
            <v>REF</v>
          </cell>
          <cell r="G723" t="str">
            <v>N1603</v>
          </cell>
        </row>
        <row r="724">
          <cell r="B724" t="str">
            <v>44977</v>
          </cell>
          <cell r="C724" t="str">
            <v>44977</v>
          </cell>
          <cell r="D724" t="str">
            <v>CRAY LEVRES/JOUES CORAIL ETE17 CN3 2,5G</v>
          </cell>
          <cell r="E724">
            <v>0</v>
          </cell>
          <cell r="F724" t="str">
            <v>REF</v>
          </cell>
          <cell r="G724" t="str">
            <v>A1703</v>
          </cell>
          <cell r="H724" t="str">
            <v>S1707</v>
          </cell>
        </row>
        <row r="725">
          <cell r="B725" t="str">
            <v>80971</v>
          </cell>
          <cell r="C725" t="str">
            <v>18716</v>
          </cell>
          <cell r="D725" t="str">
            <v>CRAY REG 3EN1 ANTHRACITE7 CN3 1,3G</v>
          </cell>
          <cell r="E725">
            <v>0</v>
          </cell>
          <cell r="G725" t="str">
            <v>N1404</v>
          </cell>
          <cell r="H725" t="str">
            <v>S1508</v>
          </cell>
        </row>
        <row r="726">
          <cell r="B726" t="str">
            <v>79067</v>
          </cell>
          <cell r="C726" t="str">
            <v>18074</v>
          </cell>
          <cell r="D726" t="str">
            <v>CRAY REG 3EN1 BLANC8 CN3 1,3G</v>
          </cell>
          <cell r="E726">
            <v>0</v>
          </cell>
          <cell r="G726" t="str">
            <v>N1404</v>
          </cell>
          <cell r="H726" t="str">
            <v>S1508</v>
          </cell>
        </row>
        <row r="727">
          <cell r="B727" t="str">
            <v>80293</v>
          </cell>
          <cell r="C727" t="str">
            <v>18567</v>
          </cell>
          <cell r="D727" t="str">
            <v>CRAY REG 3EN1 BLEU6 CN3 1,3G</v>
          </cell>
          <cell r="E727">
            <v>0</v>
          </cell>
          <cell r="G727" t="str">
            <v>N1404</v>
          </cell>
          <cell r="H727" t="str">
            <v>S1508</v>
          </cell>
        </row>
        <row r="728">
          <cell r="B728" t="str">
            <v>79766</v>
          </cell>
          <cell r="C728" t="str">
            <v>18301</v>
          </cell>
          <cell r="D728" t="str">
            <v>CRAY REG 3EN1 BRONZE4 CN3 1,3G</v>
          </cell>
          <cell r="E728">
            <v>0</v>
          </cell>
          <cell r="G728" t="str">
            <v>N1404</v>
          </cell>
          <cell r="H728" t="str">
            <v>S1508</v>
          </cell>
        </row>
        <row r="729">
          <cell r="B729" t="str">
            <v>81754</v>
          </cell>
          <cell r="C729" t="str">
            <v>19009</v>
          </cell>
          <cell r="D729" t="str">
            <v>CRAY REG 3EN1 BRUN1 CN3 1,3G</v>
          </cell>
          <cell r="E729">
            <v>0</v>
          </cell>
          <cell r="G729" t="str">
            <v>N1404</v>
          </cell>
          <cell r="H729" t="str">
            <v>S1508</v>
          </cell>
        </row>
        <row r="730">
          <cell r="B730" t="str">
            <v>79481</v>
          </cell>
          <cell r="C730" t="str">
            <v>18177</v>
          </cell>
          <cell r="D730" t="str">
            <v>CRAY REG 3EN1 CUIVRE3 CN3 1,3G</v>
          </cell>
          <cell r="E730">
            <v>0</v>
          </cell>
          <cell r="G730" t="str">
            <v>N1404</v>
          </cell>
          <cell r="H730" t="str">
            <v>S1508</v>
          </cell>
        </row>
        <row r="731">
          <cell r="B731" t="str">
            <v>78660</v>
          </cell>
          <cell r="C731" t="str">
            <v>17969</v>
          </cell>
          <cell r="D731" t="str">
            <v>CRAY REG 3EN1 NOIR9 CN3 1,3G</v>
          </cell>
          <cell r="E731">
            <v>0</v>
          </cell>
          <cell r="G731" t="str">
            <v>N1404</v>
          </cell>
          <cell r="H731" t="str">
            <v>S1508</v>
          </cell>
        </row>
        <row r="732">
          <cell r="B732" t="str">
            <v>81360</v>
          </cell>
          <cell r="C732" t="str">
            <v>18859</v>
          </cell>
          <cell r="D732" t="str">
            <v>CRAY REG 3EN1 PRUNE2 CN3 1,3G</v>
          </cell>
          <cell r="E732">
            <v>0</v>
          </cell>
          <cell r="G732" t="str">
            <v>N1404</v>
          </cell>
          <cell r="H732" t="str">
            <v>S1508</v>
          </cell>
        </row>
        <row r="733">
          <cell r="B733" t="str">
            <v>80628</v>
          </cell>
          <cell r="C733" t="str">
            <v>18395</v>
          </cell>
          <cell r="D733" t="str">
            <v>CRAY REG 3EN1 VERT5 CN3 1,3G</v>
          </cell>
          <cell r="E733">
            <v>0</v>
          </cell>
          <cell r="G733" t="str">
            <v>N1404</v>
          </cell>
          <cell r="H733" t="str">
            <v>S1508</v>
          </cell>
        </row>
        <row r="734">
          <cell r="B734" t="str">
            <v>20961</v>
          </cell>
          <cell r="C734" t="str">
            <v>20961</v>
          </cell>
          <cell r="D734" t="str">
            <v>CRAY REG BRUN AUTOMNE 14  AH16 CN3 3,25G</v>
          </cell>
          <cell r="E734">
            <v>0</v>
          </cell>
          <cell r="F734" t="str">
            <v>REF</v>
          </cell>
          <cell r="G734" t="str">
            <v>A1609</v>
          </cell>
          <cell r="H734" t="str">
            <v>S1701</v>
          </cell>
        </row>
        <row r="735">
          <cell r="B735" t="str">
            <v>22622</v>
          </cell>
          <cell r="C735" t="str">
            <v>22622</v>
          </cell>
          <cell r="D735" t="str">
            <v>CRAY REG KHAKI FORET 13 AH16 CN3 3,25G</v>
          </cell>
          <cell r="E735">
            <v>0</v>
          </cell>
          <cell r="F735" t="str">
            <v>REF</v>
          </cell>
          <cell r="G735" t="str">
            <v>A1609</v>
          </cell>
          <cell r="H735" t="str">
            <v>S1701</v>
          </cell>
        </row>
        <row r="736">
          <cell r="B736" t="str">
            <v>22173</v>
          </cell>
          <cell r="C736" t="str">
            <v>22173</v>
          </cell>
          <cell r="D736" t="str">
            <v>CRAY REG VERT PIN 12 AH16 CN3 3,25G</v>
          </cell>
          <cell r="E736">
            <v>0</v>
          </cell>
          <cell r="F736" t="str">
            <v>REF</v>
          </cell>
          <cell r="G736" t="str">
            <v>A1609</v>
          </cell>
          <cell r="H736" t="str">
            <v>S1701</v>
          </cell>
        </row>
        <row r="737">
          <cell r="B737" t="str">
            <v>81597</v>
          </cell>
          <cell r="C737" t="str">
            <v>81597</v>
          </cell>
          <cell r="D737" t="str">
            <v>CRAY REGARD BLEU GIVRE 06 0S15 CN3 3,25G</v>
          </cell>
          <cell r="E737">
            <v>0</v>
          </cell>
          <cell r="F737" t="str">
            <v>REF</v>
          </cell>
          <cell r="G737" t="str">
            <v>O1510</v>
          </cell>
          <cell r="H737" t="str">
            <v>S1602</v>
          </cell>
        </row>
        <row r="738">
          <cell r="B738" t="str">
            <v>81919</v>
          </cell>
          <cell r="C738" t="str">
            <v>81919</v>
          </cell>
          <cell r="D738" t="str">
            <v>CRAY REGARD MAUV/ANCIEN08 0S15 CN3 3,25G</v>
          </cell>
          <cell r="E738">
            <v>0</v>
          </cell>
          <cell r="F738" t="str">
            <v>REF</v>
          </cell>
          <cell r="G738" t="str">
            <v>O1510</v>
          </cell>
          <cell r="H738" t="str">
            <v>S1602</v>
          </cell>
        </row>
        <row r="739">
          <cell r="B739" t="str">
            <v>19440</v>
          </cell>
          <cell r="C739" t="str">
            <v>19440</v>
          </cell>
          <cell r="D739" t="str">
            <v>CRAY REGARD PAILLET/ARGENTCN3 1.12G</v>
          </cell>
          <cell r="E739">
            <v>0</v>
          </cell>
          <cell r="F739" t="str">
            <v>REF</v>
          </cell>
          <cell r="G739" t="str">
            <v>N0901</v>
          </cell>
          <cell r="H739" t="str">
            <v>S1409</v>
          </cell>
        </row>
        <row r="740">
          <cell r="B740" t="str">
            <v>19298</v>
          </cell>
          <cell r="C740" t="str">
            <v>19298</v>
          </cell>
          <cell r="D740" t="str">
            <v>CRAY REGARD PAILLET/OR CN3 1.12G</v>
          </cell>
          <cell r="E740">
            <v>0</v>
          </cell>
          <cell r="F740" t="str">
            <v>REF</v>
          </cell>
          <cell r="G740" t="str">
            <v>N0901</v>
          </cell>
          <cell r="H740" t="str">
            <v>S1409</v>
          </cell>
        </row>
        <row r="741">
          <cell r="B741" t="str">
            <v>19144</v>
          </cell>
          <cell r="C741" t="str">
            <v>19144</v>
          </cell>
          <cell r="D741" t="str">
            <v>CRAY REGARD ROS/PAILLET CN3 1.12G</v>
          </cell>
          <cell r="E741">
            <v>0</v>
          </cell>
          <cell r="F741" t="str">
            <v>REF</v>
          </cell>
          <cell r="G741" t="str">
            <v>N0901</v>
          </cell>
          <cell r="H741" t="str">
            <v>S1409</v>
          </cell>
        </row>
        <row r="742">
          <cell r="B742" t="str">
            <v>81481</v>
          </cell>
          <cell r="C742" t="str">
            <v>81481</v>
          </cell>
          <cell r="D742" t="str">
            <v>CRAY REGARD VERT GIVRE 07 0S15 CN3 3,25G</v>
          </cell>
          <cell r="E742">
            <v>0</v>
          </cell>
          <cell r="F742" t="str">
            <v>REF</v>
          </cell>
          <cell r="G742" t="str">
            <v>O1510</v>
          </cell>
          <cell r="H742" t="str">
            <v>S1602</v>
          </cell>
        </row>
        <row r="743">
          <cell r="B743" t="str">
            <v>21573</v>
          </cell>
          <cell r="C743" t="str">
            <v>21573</v>
          </cell>
          <cell r="D743" t="str">
            <v>CRAY REGD BLEU GRIS 11 AH16 CN3 3,25G</v>
          </cell>
          <cell r="E743">
            <v>0</v>
          </cell>
          <cell r="F743" t="str">
            <v>REF</v>
          </cell>
          <cell r="G743" t="str">
            <v>A1609</v>
          </cell>
          <cell r="H743" t="str">
            <v>S1701</v>
          </cell>
        </row>
        <row r="744">
          <cell r="B744" t="str">
            <v>20419</v>
          </cell>
          <cell r="C744" t="str">
            <v>20419</v>
          </cell>
          <cell r="D744" t="str">
            <v>CRAY REGD JAUN MOUTARD 10 AH16 CN3 3,25G</v>
          </cell>
          <cell r="E744">
            <v>0</v>
          </cell>
          <cell r="F744" t="str">
            <v>REF</v>
          </cell>
          <cell r="G744" t="str">
            <v>A1609</v>
          </cell>
          <cell r="H744" t="str">
            <v>S1701</v>
          </cell>
        </row>
        <row r="745">
          <cell r="B745" t="str">
            <v>19980</v>
          </cell>
          <cell r="C745" t="str">
            <v>19980</v>
          </cell>
          <cell r="D745" t="str">
            <v>CRAY REGD ROUGE ERABLE 09 AH16 CN3 3,25G</v>
          </cell>
          <cell r="E745">
            <v>0</v>
          </cell>
          <cell r="F745" t="str">
            <v>REF</v>
          </cell>
          <cell r="G745" t="str">
            <v>A1609</v>
          </cell>
          <cell r="H745" t="str">
            <v>S1701</v>
          </cell>
        </row>
        <row r="746">
          <cell r="B746" t="str">
            <v>81729</v>
          </cell>
          <cell r="C746" t="str">
            <v>81729</v>
          </cell>
          <cell r="D746" t="str">
            <v>CRAY RGD CHAMP ROS/GIVR05 0S15 CN3 3,25G</v>
          </cell>
          <cell r="E746">
            <v>0</v>
          </cell>
          <cell r="F746" t="str">
            <v>REF</v>
          </cell>
          <cell r="G746" t="str">
            <v>O1510</v>
          </cell>
          <cell r="H746" t="str">
            <v>S1602</v>
          </cell>
        </row>
        <row r="747">
          <cell r="B747" t="str">
            <v>56456</v>
          </cell>
          <cell r="C747" t="str">
            <v>56456</v>
          </cell>
          <cell r="D747" t="str">
            <v>CRAY SOURCIL ULTRA BLOND 00 CN3 1G</v>
          </cell>
          <cell r="E747">
            <v>0</v>
          </cell>
          <cell r="F747" t="str">
            <v>REF</v>
          </cell>
          <cell r="G747" t="str">
            <v>N1510</v>
          </cell>
        </row>
        <row r="748">
          <cell r="B748" t="str">
            <v>56759</v>
          </cell>
          <cell r="C748" t="str">
            <v>56759</v>
          </cell>
          <cell r="D748" t="str">
            <v>CRAY SOURCIL ULTRA BRUN 05 CN3 1G</v>
          </cell>
          <cell r="E748">
            <v>0</v>
          </cell>
          <cell r="F748" t="str">
            <v>REF</v>
          </cell>
          <cell r="G748" t="str">
            <v>N1510</v>
          </cell>
        </row>
        <row r="749">
          <cell r="B749" t="str">
            <v>79700</v>
          </cell>
          <cell r="C749" t="str">
            <v>79700</v>
          </cell>
          <cell r="D749" t="str">
            <v>CRAY YEUX 2015 BLEU VOLUBILIS08 CN3 1,2G</v>
          </cell>
          <cell r="E749">
            <v>0</v>
          </cell>
          <cell r="F749" t="str">
            <v>REF</v>
          </cell>
          <cell r="G749" t="str">
            <v>N1508</v>
          </cell>
        </row>
        <row r="750">
          <cell r="B750" t="str">
            <v>82363</v>
          </cell>
          <cell r="C750" t="str">
            <v>82363</v>
          </cell>
          <cell r="D750" t="str">
            <v>CRAY YEUX ROSE FUCHSIA15 2015 CN3 1,2G</v>
          </cell>
          <cell r="E750">
            <v>0</v>
          </cell>
          <cell r="F750" t="str">
            <v>REF</v>
          </cell>
          <cell r="G750" t="str">
            <v>N1508</v>
          </cell>
        </row>
        <row r="751">
          <cell r="B751" t="str">
            <v>81592</v>
          </cell>
          <cell r="C751" t="str">
            <v>81592</v>
          </cell>
          <cell r="D751" t="str">
            <v>CRAYON KHOL NOIR 01 2015 CN3 1.3G</v>
          </cell>
          <cell r="E751" t="str">
            <v>*</v>
          </cell>
          <cell r="F751" t="str">
            <v>REF</v>
          </cell>
          <cell r="G751" t="str">
            <v>N1508</v>
          </cell>
        </row>
        <row r="752">
          <cell r="B752" t="str">
            <v>43235</v>
          </cell>
          <cell r="C752" t="str">
            <v>43235</v>
          </cell>
          <cell r="D752" t="str">
            <v>CRAYON LEVR BOIS/ROSE CN3 1G</v>
          </cell>
          <cell r="E752">
            <v>0</v>
          </cell>
          <cell r="F752" t="str">
            <v>REF</v>
          </cell>
          <cell r="G752" t="str">
            <v>N0901</v>
          </cell>
          <cell r="H752" t="str">
            <v>S1603</v>
          </cell>
        </row>
        <row r="753">
          <cell r="B753" t="str">
            <v>42873</v>
          </cell>
          <cell r="C753" t="str">
            <v>42873</v>
          </cell>
          <cell r="D753" t="str">
            <v>CRAYON LEVR NUDE/BEIGE CN3 1G</v>
          </cell>
          <cell r="E753">
            <v>0</v>
          </cell>
          <cell r="F753" t="str">
            <v>REF</v>
          </cell>
          <cell r="G753" t="str">
            <v>N0901</v>
          </cell>
          <cell r="H753" t="str">
            <v>S1603</v>
          </cell>
        </row>
        <row r="754">
          <cell r="B754" t="str">
            <v>43039</v>
          </cell>
          <cell r="C754" t="str">
            <v>43039</v>
          </cell>
          <cell r="D754" t="str">
            <v>CRAYON LEVR NUDE/ROSE CN3 1G</v>
          </cell>
          <cell r="E754">
            <v>0</v>
          </cell>
          <cell r="F754" t="str">
            <v>REF</v>
          </cell>
          <cell r="G754" t="str">
            <v>N0901</v>
          </cell>
          <cell r="H754" t="str">
            <v>S1302</v>
          </cell>
        </row>
        <row r="755">
          <cell r="B755" t="str">
            <v>43354</v>
          </cell>
          <cell r="C755" t="str">
            <v>43354</v>
          </cell>
          <cell r="D755" t="str">
            <v>CRAYON LEVRES BRUN CN3 1G</v>
          </cell>
          <cell r="E755">
            <v>0</v>
          </cell>
          <cell r="F755" t="str">
            <v>REF</v>
          </cell>
          <cell r="G755" t="str">
            <v>N0901</v>
          </cell>
          <cell r="H755" t="str">
            <v>S1603</v>
          </cell>
        </row>
        <row r="756">
          <cell r="B756" t="str">
            <v>07221</v>
          </cell>
          <cell r="C756" t="str">
            <v>07221</v>
          </cell>
          <cell r="D756" t="str">
            <v>CRAYON LEVRES ECLAT MAUV/TENDRE CN3 2,5G</v>
          </cell>
          <cell r="E756">
            <v>0</v>
          </cell>
          <cell r="F756" t="str">
            <v>REF</v>
          </cell>
          <cell r="G756" t="str">
            <v>N1603</v>
          </cell>
        </row>
        <row r="757">
          <cell r="B757" t="str">
            <v>42466</v>
          </cell>
          <cell r="C757" t="str">
            <v>42466</v>
          </cell>
          <cell r="D757" t="str">
            <v>CRAYON LEVRES MAUVE CN3 1G</v>
          </cell>
          <cell r="E757">
            <v>0</v>
          </cell>
          <cell r="F757" t="str">
            <v>REF</v>
          </cell>
          <cell r="G757" t="str">
            <v>N0901</v>
          </cell>
          <cell r="H757" t="str">
            <v>S1603</v>
          </cell>
        </row>
        <row r="758">
          <cell r="B758" t="str">
            <v>42760</v>
          </cell>
          <cell r="C758" t="str">
            <v>42760</v>
          </cell>
          <cell r="D758" t="str">
            <v>CRAYON LEVRES ORANGE CN3 1G</v>
          </cell>
          <cell r="E758">
            <v>0</v>
          </cell>
          <cell r="F758" t="str">
            <v>REF</v>
          </cell>
          <cell r="G758" t="str">
            <v>N0901</v>
          </cell>
          <cell r="H758" t="str">
            <v>S1302</v>
          </cell>
        </row>
        <row r="759">
          <cell r="B759" t="str">
            <v>65501</v>
          </cell>
          <cell r="C759" t="str">
            <v>65501</v>
          </cell>
          <cell r="D759" t="str">
            <v>CRAYON LEVRES ORANGE SANGUINE CN3 2,5G</v>
          </cell>
          <cell r="E759" t="str">
            <v>*</v>
          </cell>
          <cell r="F759" t="str">
            <v>REF</v>
          </cell>
          <cell r="G759" t="str">
            <v>N1803</v>
          </cell>
        </row>
        <row r="760">
          <cell r="B760" t="str">
            <v>42324</v>
          </cell>
          <cell r="C760" t="str">
            <v>42324</v>
          </cell>
          <cell r="D760" t="str">
            <v>CRAYON LEVRES ROSE CN3 1G</v>
          </cell>
          <cell r="E760">
            <v>0</v>
          </cell>
          <cell r="F760" t="str">
            <v>REF</v>
          </cell>
          <cell r="G760" t="str">
            <v>N0901</v>
          </cell>
          <cell r="H760" t="str">
            <v>S1603</v>
          </cell>
        </row>
        <row r="761">
          <cell r="B761" t="str">
            <v>42622</v>
          </cell>
          <cell r="C761" t="str">
            <v>42622</v>
          </cell>
          <cell r="D761" t="str">
            <v>CRAYON LEVRES ROUGE CN3 1G</v>
          </cell>
          <cell r="E761">
            <v>0</v>
          </cell>
          <cell r="F761" t="str">
            <v>REF</v>
          </cell>
          <cell r="G761" t="str">
            <v>N0901</v>
          </cell>
          <cell r="H761" t="str">
            <v>S1603</v>
          </cell>
        </row>
        <row r="762">
          <cell r="B762" t="str">
            <v>65900</v>
          </cell>
          <cell r="C762" t="str">
            <v>65900</v>
          </cell>
          <cell r="D762" t="str">
            <v>CRAYON LEVRES ROUGE PROFOND CN3 2,5G</v>
          </cell>
          <cell r="E762" t="str">
            <v>*</v>
          </cell>
          <cell r="F762" t="str">
            <v>REF</v>
          </cell>
          <cell r="G762" t="str">
            <v>N1803</v>
          </cell>
        </row>
        <row r="763">
          <cell r="B763" t="str">
            <v>65743</v>
          </cell>
          <cell r="C763" t="str">
            <v>65743</v>
          </cell>
          <cell r="D763" t="str">
            <v>CRAYON LEVRES ROUGE VIF CN3 2,5G</v>
          </cell>
          <cell r="E763" t="str">
            <v>*</v>
          </cell>
          <cell r="F763" t="str">
            <v>REF</v>
          </cell>
          <cell r="G763" t="str">
            <v>N1803</v>
          </cell>
        </row>
        <row r="764">
          <cell r="B764" t="str">
            <v>05352</v>
          </cell>
          <cell r="C764" t="str">
            <v>05352</v>
          </cell>
          <cell r="D764" t="str">
            <v>CRAYON REG VIOLET ELECTRIQ 03 CN3 3.25G</v>
          </cell>
          <cell r="E764">
            <v>0</v>
          </cell>
          <cell r="F764" t="str">
            <v>REF</v>
          </cell>
          <cell r="G764" t="str">
            <v>N1511</v>
          </cell>
          <cell r="H764" t="str">
            <v>S1703</v>
          </cell>
        </row>
        <row r="765">
          <cell r="B765" t="str">
            <v>18716</v>
          </cell>
          <cell r="C765" t="str">
            <v>18716</v>
          </cell>
          <cell r="D765" t="str">
            <v>CRAYON REGARD ANTHRACIT CN3 1.3G</v>
          </cell>
          <cell r="E765">
            <v>0</v>
          </cell>
          <cell r="F765" t="str">
            <v>REF</v>
          </cell>
          <cell r="G765" t="str">
            <v>N0901</v>
          </cell>
          <cell r="H765" t="str">
            <v>S1404</v>
          </cell>
        </row>
        <row r="766">
          <cell r="B766" t="str">
            <v>18074</v>
          </cell>
          <cell r="C766" t="str">
            <v>18074</v>
          </cell>
          <cell r="D766" t="str">
            <v>CRAYON REGARD BLANC CN3 1.3G</v>
          </cell>
          <cell r="E766">
            <v>0</v>
          </cell>
          <cell r="F766" t="str">
            <v>REF</v>
          </cell>
          <cell r="G766" t="str">
            <v>N0901</v>
          </cell>
          <cell r="H766" t="str">
            <v>S1404</v>
          </cell>
        </row>
        <row r="767">
          <cell r="B767" t="str">
            <v>18567</v>
          </cell>
          <cell r="C767" t="str">
            <v>18567</v>
          </cell>
          <cell r="D767" t="str">
            <v>CRAYON REGARD BLEU CN3 1.3G</v>
          </cell>
          <cell r="E767">
            <v>0</v>
          </cell>
          <cell r="F767" t="str">
            <v>REF</v>
          </cell>
          <cell r="G767" t="str">
            <v>N0901</v>
          </cell>
          <cell r="H767" t="str">
            <v>S1404</v>
          </cell>
        </row>
        <row r="768">
          <cell r="B768" t="str">
            <v>05626</v>
          </cell>
          <cell r="C768" t="str">
            <v>05626</v>
          </cell>
          <cell r="D768" t="str">
            <v>CRAYON REGARD BLEU NUIT 04 CN3 3.25G</v>
          </cell>
          <cell r="E768">
            <v>0</v>
          </cell>
          <cell r="F768" t="str">
            <v>REF</v>
          </cell>
          <cell r="G768" t="str">
            <v>N1511</v>
          </cell>
          <cell r="H768" t="str">
            <v>S1703</v>
          </cell>
        </row>
        <row r="769">
          <cell r="B769" t="str">
            <v>18301</v>
          </cell>
          <cell r="C769" t="str">
            <v>18301</v>
          </cell>
          <cell r="D769" t="str">
            <v>CRAYON REGARD BRONZE CN3 1.3G</v>
          </cell>
          <cell r="E769">
            <v>0</v>
          </cell>
          <cell r="F769" t="str">
            <v>REF</v>
          </cell>
          <cell r="G769" t="str">
            <v>N0901</v>
          </cell>
          <cell r="H769" t="str">
            <v>S1404</v>
          </cell>
        </row>
        <row r="770">
          <cell r="B770" t="str">
            <v>19009</v>
          </cell>
          <cell r="C770" t="str">
            <v>19009</v>
          </cell>
          <cell r="D770" t="str">
            <v>CRAYON REGARD BRUN CN3 1.3G</v>
          </cell>
          <cell r="E770">
            <v>0</v>
          </cell>
          <cell r="F770" t="str">
            <v>REF</v>
          </cell>
          <cell r="G770" t="str">
            <v>N0901</v>
          </cell>
          <cell r="H770" t="str">
            <v>S1404</v>
          </cell>
        </row>
        <row r="771">
          <cell r="B771" t="str">
            <v>05475</v>
          </cell>
          <cell r="C771" t="str">
            <v>05475</v>
          </cell>
          <cell r="D771" t="str">
            <v>CRAYON REGARD BRUN DORE 02 CN3 3.25G</v>
          </cell>
          <cell r="E771">
            <v>0</v>
          </cell>
          <cell r="F771" t="str">
            <v>REF</v>
          </cell>
          <cell r="G771" t="str">
            <v>N1511</v>
          </cell>
          <cell r="H771" t="str">
            <v>S1703</v>
          </cell>
        </row>
        <row r="772">
          <cell r="B772" t="str">
            <v>18177</v>
          </cell>
          <cell r="C772" t="str">
            <v>18177</v>
          </cell>
          <cell r="D772" t="str">
            <v>CRAYON REGARD CUIVRE CN3 1.3G</v>
          </cell>
          <cell r="E772">
            <v>0</v>
          </cell>
          <cell r="F772" t="str">
            <v>REF</v>
          </cell>
          <cell r="G772" t="str">
            <v>N0901</v>
          </cell>
          <cell r="H772" t="str">
            <v>S1404</v>
          </cell>
        </row>
        <row r="773">
          <cell r="B773" t="str">
            <v>17969</v>
          </cell>
          <cell r="C773" t="str">
            <v>17969</v>
          </cell>
          <cell r="D773" t="str">
            <v>CRAYON REGARD NOIR CN3 1.3G</v>
          </cell>
          <cell r="E773">
            <v>0</v>
          </cell>
          <cell r="F773" t="str">
            <v>REF</v>
          </cell>
          <cell r="G773" t="str">
            <v>N0901</v>
          </cell>
          <cell r="H773" t="str">
            <v>S1404</v>
          </cell>
        </row>
        <row r="774">
          <cell r="B774" t="str">
            <v>18859</v>
          </cell>
          <cell r="C774" t="str">
            <v>18859</v>
          </cell>
          <cell r="D774" t="str">
            <v>CRAYON REGARD PRUNE CN3 1.3G</v>
          </cell>
          <cell r="E774">
            <v>0</v>
          </cell>
          <cell r="F774" t="str">
            <v>REF</v>
          </cell>
          <cell r="G774" t="str">
            <v>N0901</v>
          </cell>
          <cell r="H774" t="str">
            <v>S1404</v>
          </cell>
        </row>
        <row r="775">
          <cell r="B775" t="str">
            <v>05823</v>
          </cell>
          <cell r="C775" t="str">
            <v>05823</v>
          </cell>
          <cell r="D775" t="str">
            <v>CRAYON REGARD ROSE TAUPE 01 CN3 3.25G</v>
          </cell>
          <cell r="E775">
            <v>0</v>
          </cell>
          <cell r="F775" t="str">
            <v>REF</v>
          </cell>
          <cell r="G775" t="str">
            <v>N1511</v>
          </cell>
          <cell r="H775" t="str">
            <v>S1703</v>
          </cell>
        </row>
        <row r="776">
          <cell r="B776" t="str">
            <v>18395</v>
          </cell>
          <cell r="C776" t="str">
            <v>18395</v>
          </cell>
          <cell r="D776" t="str">
            <v>CRAYON REGARD VERT CN3 1.3G</v>
          </cell>
          <cell r="E776">
            <v>0</v>
          </cell>
          <cell r="F776" t="str">
            <v>REF</v>
          </cell>
          <cell r="G776" t="str">
            <v>N0901</v>
          </cell>
          <cell r="H776" t="str">
            <v>S1404</v>
          </cell>
        </row>
        <row r="777">
          <cell r="B777" t="str">
            <v>20410</v>
          </cell>
          <cell r="C777" t="str">
            <v>20410</v>
          </cell>
          <cell r="D777" t="str">
            <v>CRAYON SOURCILS BLOND CN3 1G</v>
          </cell>
          <cell r="E777">
            <v>0</v>
          </cell>
          <cell r="F777" t="str">
            <v>REF</v>
          </cell>
          <cell r="G777" t="str">
            <v>N0901</v>
          </cell>
        </row>
        <row r="778">
          <cell r="B778" t="str">
            <v>20817</v>
          </cell>
          <cell r="C778" t="str">
            <v>20817</v>
          </cell>
          <cell r="D778" t="str">
            <v>CRAYON SOURCILS BRUN CN3 1G</v>
          </cell>
          <cell r="E778">
            <v>0</v>
          </cell>
          <cell r="F778" t="str">
            <v>REF</v>
          </cell>
          <cell r="G778" t="str">
            <v>N0901</v>
          </cell>
        </row>
        <row r="779">
          <cell r="B779" t="str">
            <v>20551</v>
          </cell>
          <cell r="C779" t="str">
            <v>20551</v>
          </cell>
          <cell r="D779" t="str">
            <v>CRAYON SOURCILS CENDRE CN3 1G</v>
          </cell>
          <cell r="E779">
            <v>0</v>
          </cell>
          <cell r="F779" t="str">
            <v>REF</v>
          </cell>
          <cell r="G779" t="str">
            <v>N0901</v>
          </cell>
        </row>
        <row r="780">
          <cell r="B780" t="str">
            <v>20700</v>
          </cell>
          <cell r="C780" t="str">
            <v>20700</v>
          </cell>
          <cell r="D780" t="str">
            <v>CRAYON SOURCILS CHATAIN CN3 1G</v>
          </cell>
          <cell r="E780">
            <v>0</v>
          </cell>
          <cell r="F780" t="str">
            <v>REF</v>
          </cell>
          <cell r="G780" t="str">
            <v>N0901</v>
          </cell>
        </row>
        <row r="781">
          <cell r="B781" t="str">
            <v>81022</v>
          </cell>
          <cell r="C781" t="str">
            <v>81022</v>
          </cell>
          <cell r="D781" t="str">
            <v>CRAYON YEUX 2015 BAMBOU11 CN3 1,2G</v>
          </cell>
          <cell r="E781">
            <v>0</v>
          </cell>
          <cell r="F781" t="str">
            <v>REF</v>
          </cell>
          <cell r="G781" t="str">
            <v>N1508</v>
          </cell>
        </row>
        <row r="782">
          <cell r="B782" t="str">
            <v>81388</v>
          </cell>
          <cell r="C782" t="str">
            <v>81388</v>
          </cell>
          <cell r="D782" t="str">
            <v>CRAYON YEUX 2015 BLEU AGAVE12 CN3 1,2G</v>
          </cell>
          <cell r="E782">
            <v>0</v>
          </cell>
          <cell r="F782" t="str">
            <v>REF</v>
          </cell>
          <cell r="G782" t="str">
            <v>N1508</v>
          </cell>
        </row>
        <row r="783">
          <cell r="B783" t="str">
            <v>80081</v>
          </cell>
          <cell r="C783" t="str">
            <v>80081</v>
          </cell>
          <cell r="D783" t="str">
            <v>CRAYON YEUX 2015 BLEU PARADIS09 CN3 1,2G</v>
          </cell>
          <cell r="E783">
            <v>0</v>
          </cell>
          <cell r="F783" t="str">
            <v>REF</v>
          </cell>
          <cell r="G783" t="str">
            <v>N1508</v>
          </cell>
        </row>
        <row r="784">
          <cell r="B784" t="str">
            <v>82108</v>
          </cell>
          <cell r="C784" t="str">
            <v>82108</v>
          </cell>
          <cell r="D784" t="str">
            <v>CRAYON YEUX 2015 CAPUCINE14 CN3 1,2G</v>
          </cell>
          <cell r="E784">
            <v>0</v>
          </cell>
          <cell r="F784" t="str">
            <v>REF</v>
          </cell>
          <cell r="G784" t="str">
            <v>N1508</v>
          </cell>
          <cell r="H784" t="str">
            <v>S1803</v>
          </cell>
        </row>
        <row r="785">
          <cell r="B785" t="str">
            <v>81766</v>
          </cell>
          <cell r="C785" t="str">
            <v>81766</v>
          </cell>
          <cell r="D785" t="str">
            <v>CRAYON YEUX 2015 CITRON13 CN3 1,2G</v>
          </cell>
          <cell r="E785">
            <v>0</v>
          </cell>
          <cell r="F785" t="str">
            <v>REF</v>
          </cell>
          <cell r="G785" t="str">
            <v>N1508</v>
          </cell>
          <cell r="H785" t="str">
            <v>S1803</v>
          </cell>
        </row>
        <row r="786">
          <cell r="B786" t="str">
            <v>80728</v>
          </cell>
          <cell r="C786" t="str">
            <v>80728</v>
          </cell>
          <cell r="D786" t="str">
            <v>CRAYON YEUX 2015 EUCALYPTUS10 CN3 1,2G</v>
          </cell>
          <cell r="E786">
            <v>0</v>
          </cell>
          <cell r="F786" t="str">
            <v>REF</v>
          </cell>
          <cell r="G786" t="str">
            <v>N1508</v>
          </cell>
        </row>
        <row r="787">
          <cell r="B787" t="str">
            <v>78553</v>
          </cell>
          <cell r="C787" t="str">
            <v>78553</v>
          </cell>
          <cell r="D787" t="str">
            <v>CRAYON YEUX BAIE NUDE06 2015 CN3 1,2G</v>
          </cell>
          <cell r="E787">
            <v>0</v>
          </cell>
          <cell r="F787" t="str">
            <v>REF</v>
          </cell>
          <cell r="G787" t="str">
            <v>N1508</v>
          </cell>
        </row>
        <row r="788">
          <cell r="B788" t="str">
            <v>79070</v>
          </cell>
          <cell r="C788" t="str">
            <v>79070</v>
          </cell>
          <cell r="D788" t="str">
            <v>CRAYON YEUX BLEU PENSEE07 2015 CN3 1,2G</v>
          </cell>
          <cell r="E788">
            <v>0</v>
          </cell>
          <cell r="F788" t="str">
            <v>REF</v>
          </cell>
          <cell r="G788" t="str">
            <v>N1508</v>
          </cell>
        </row>
        <row r="789">
          <cell r="B789" t="str">
            <v>76931</v>
          </cell>
          <cell r="C789" t="str">
            <v>76931</v>
          </cell>
          <cell r="D789" t="str">
            <v>CRAYON YEUX BRUN ECORCE03 2015 CN3 1,2G</v>
          </cell>
          <cell r="E789">
            <v>0</v>
          </cell>
          <cell r="F789" t="str">
            <v>REF</v>
          </cell>
          <cell r="G789" t="str">
            <v>N1508</v>
          </cell>
        </row>
        <row r="790">
          <cell r="B790" t="str">
            <v>76455</v>
          </cell>
          <cell r="C790" t="str">
            <v>76455</v>
          </cell>
          <cell r="D790" t="str">
            <v>CRAYON YEUX GRIS ARMOISE02 2015 CN3 1,2G</v>
          </cell>
          <cell r="E790">
            <v>0</v>
          </cell>
          <cell r="F790" t="str">
            <v>REF</v>
          </cell>
          <cell r="G790" t="str">
            <v>N1508</v>
          </cell>
        </row>
        <row r="791">
          <cell r="B791" t="str">
            <v>76076</v>
          </cell>
          <cell r="C791" t="str">
            <v>76076</v>
          </cell>
          <cell r="D791" t="str">
            <v>CRAYON YEUX NOIR EBENE01 2015 CN3 1,2G</v>
          </cell>
          <cell r="E791">
            <v>0</v>
          </cell>
          <cell r="F791" t="str">
            <v>REF</v>
          </cell>
          <cell r="G791" t="str">
            <v>N1508</v>
          </cell>
        </row>
        <row r="792">
          <cell r="B792" t="str">
            <v>77492</v>
          </cell>
          <cell r="C792" t="str">
            <v>77492</v>
          </cell>
          <cell r="D792" t="str">
            <v>CRAYON YEUX PRUNE PIVOIN04 2015 CN3 1,2G</v>
          </cell>
          <cell r="E792">
            <v>0</v>
          </cell>
          <cell r="F792" t="str">
            <v>REF</v>
          </cell>
          <cell r="G792" t="str">
            <v>N1508</v>
          </cell>
        </row>
        <row r="793">
          <cell r="B793" t="str">
            <v>78023</v>
          </cell>
          <cell r="C793" t="str">
            <v>78023</v>
          </cell>
          <cell r="D793" t="str">
            <v>CRAYON YEUX VIOLET IRIS05 2015 CN3 1,2G</v>
          </cell>
          <cell r="E793">
            <v>0</v>
          </cell>
          <cell r="F793" t="str">
            <v>REF</v>
          </cell>
          <cell r="G793" t="str">
            <v>N1508</v>
          </cell>
        </row>
        <row r="794">
          <cell r="B794" t="str">
            <v>14358</v>
          </cell>
          <cell r="C794" t="str">
            <v>14358</v>
          </cell>
          <cell r="D794" t="str">
            <v>DISSOLVANT YR 100ML</v>
          </cell>
          <cell r="E794">
            <v>0</v>
          </cell>
          <cell r="F794" t="str">
            <v>REF</v>
          </cell>
          <cell r="G794" t="str">
            <v>N1507</v>
          </cell>
        </row>
        <row r="795">
          <cell r="B795" t="str">
            <v>26017</v>
          </cell>
          <cell r="C795" t="str">
            <v>26017</v>
          </cell>
          <cell r="D795" t="str">
            <v>DUO BRONZER HALE LEGER CN3 10.5G</v>
          </cell>
          <cell r="E795">
            <v>0</v>
          </cell>
          <cell r="F795" t="str">
            <v>REF</v>
          </cell>
          <cell r="G795" t="str">
            <v>N0901</v>
          </cell>
          <cell r="H795" t="str">
            <v>S1510</v>
          </cell>
        </row>
        <row r="796">
          <cell r="B796" t="str">
            <v>26186</v>
          </cell>
          <cell r="C796" t="str">
            <v>26186</v>
          </cell>
          <cell r="D796" t="str">
            <v>DUO BRONZER HALE MAT CN3 10.5G</v>
          </cell>
          <cell r="E796">
            <v>0</v>
          </cell>
          <cell r="F796" t="str">
            <v>REF</v>
          </cell>
          <cell r="G796" t="str">
            <v>N0901</v>
          </cell>
          <cell r="H796" t="str">
            <v>S1510</v>
          </cell>
        </row>
        <row r="797">
          <cell r="B797" t="str">
            <v>23443</v>
          </cell>
          <cell r="C797" t="str">
            <v>23443</v>
          </cell>
          <cell r="D797" t="str">
            <v>DUO ENLUMINEUR RAYONNANT JEUNESSE 6G</v>
          </cell>
          <cell r="E797">
            <v>0</v>
          </cell>
          <cell r="F797" t="str">
            <v>REF</v>
          </cell>
          <cell r="G797" t="str">
            <v>N1708</v>
          </cell>
        </row>
        <row r="798">
          <cell r="B798" t="str">
            <v>33274</v>
          </cell>
          <cell r="C798" t="str">
            <v>33274</v>
          </cell>
          <cell r="D798" t="str">
            <v>DUO ILLUMIN ECL/UNIVERSEL CN3 10.5G</v>
          </cell>
          <cell r="E798">
            <v>0</v>
          </cell>
          <cell r="F798" t="str">
            <v>REF</v>
          </cell>
          <cell r="G798" t="str">
            <v>N0901</v>
          </cell>
          <cell r="H798" t="str">
            <v>S1201</v>
          </cell>
        </row>
        <row r="799">
          <cell r="B799" t="str">
            <v>39193</v>
          </cell>
          <cell r="C799" t="str">
            <v>15162</v>
          </cell>
          <cell r="D799" t="str">
            <v>DUO PDRE HAL/LEG 01 AX/SOL CN3 VAD20G</v>
          </cell>
          <cell r="E799">
            <v>0</v>
          </cell>
          <cell r="G799" t="str">
            <v>N1106</v>
          </cell>
          <cell r="H799" t="str">
            <v>S1704</v>
          </cell>
        </row>
        <row r="800">
          <cell r="B800" t="str">
            <v>15162</v>
          </cell>
          <cell r="C800" t="str">
            <v>15162</v>
          </cell>
          <cell r="D800" t="str">
            <v>DUO PDRE HAL/LEGER01 AX/SOLA CN3 20G</v>
          </cell>
          <cell r="E800">
            <v>0</v>
          </cell>
          <cell r="F800" t="str">
            <v>REF</v>
          </cell>
          <cell r="G800" t="str">
            <v>N1106</v>
          </cell>
          <cell r="H800" t="str">
            <v>S1704</v>
          </cell>
        </row>
        <row r="801">
          <cell r="B801" t="str">
            <v>39324</v>
          </cell>
          <cell r="C801" t="str">
            <v>15300</v>
          </cell>
          <cell r="D801" t="str">
            <v>DUO PDRE HAL/MAT02 AX/SOL CN3 VAD20G</v>
          </cell>
          <cell r="E801">
            <v>0</v>
          </cell>
          <cell r="G801" t="str">
            <v>N1106</v>
          </cell>
          <cell r="H801" t="str">
            <v>S1704</v>
          </cell>
        </row>
        <row r="802">
          <cell r="B802" t="str">
            <v>15300</v>
          </cell>
          <cell r="C802" t="str">
            <v>15300</v>
          </cell>
          <cell r="D802" t="str">
            <v>DUO PDRE HAL/MAT02 AX/SOLA CN3 20G</v>
          </cell>
          <cell r="E802">
            <v>0</v>
          </cell>
          <cell r="F802" t="str">
            <v>REF</v>
          </cell>
          <cell r="G802" t="str">
            <v>N1106</v>
          </cell>
          <cell r="H802" t="str">
            <v>S1704</v>
          </cell>
        </row>
        <row r="803">
          <cell r="B803" t="str">
            <v>19324</v>
          </cell>
          <cell r="C803" t="str">
            <v>19324</v>
          </cell>
          <cell r="D803" t="str">
            <v>DUO POUDRE ILLUM CUIVRE AH 2016 CN3 6,5G</v>
          </cell>
          <cell r="E803">
            <v>0</v>
          </cell>
          <cell r="F803" t="str">
            <v>REF</v>
          </cell>
          <cell r="G803" t="str">
            <v>A1609</v>
          </cell>
          <cell r="H803" t="str">
            <v>S1701</v>
          </cell>
        </row>
        <row r="804">
          <cell r="B804" t="str">
            <v>64537</v>
          </cell>
          <cell r="C804" t="str">
            <v>64537</v>
          </cell>
          <cell r="D804" t="str">
            <v>DUO POUDRE SOLEIL HALE BRUN CN3 15G</v>
          </cell>
          <cell r="E804" t="str">
            <v>*</v>
          </cell>
          <cell r="F804" t="str">
            <v>REF</v>
          </cell>
          <cell r="G804" t="str">
            <v>N1704</v>
          </cell>
        </row>
        <row r="805">
          <cell r="B805" t="str">
            <v>63775</v>
          </cell>
          <cell r="C805" t="str">
            <v>63775</v>
          </cell>
          <cell r="D805" t="str">
            <v>DUO POUDRE SOLEIL HALE DORE CN3 15G</v>
          </cell>
          <cell r="E805">
            <v>0</v>
          </cell>
          <cell r="F805" t="str">
            <v>REF</v>
          </cell>
          <cell r="G805" t="str">
            <v>N1704</v>
          </cell>
        </row>
        <row r="806">
          <cell r="B806" t="str">
            <v>68214</v>
          </cell>
          <cell r="C806" t="str">
            <v>68214</v>
          </cell>
          <cell r="D806" t="str">
            <v>DUO POUDRE SOLEIL HALE FONCE CN318 15G</v>
          </cell>
          <cell r="E806" t="str">
            <v>*</v>
          </cell>
          <cell r="F806" t="str">
            <v>REF</v>
          </cell>
          <cell r="G806" t="str">
            <v>A1803</v>
          </cell>
          <cell r="H806" t="str">
            <v>S1807</v>
          </cell>
        </row>
        <row r="807">
          <cell r="B807" t="str">
            <v>62594</v>
          </cell>
          <cell r="C807" t="str">
            <v>62594</v>
          </cell>
          <cell r="D807" t="str">
            <v>DUO POUDRE SOLEIL HALE LEGER CN3 15G</v>
          </cell>
          <cell r="E807">
            <v>0</v>
          </cell>
          <cell r="F807" t="str">
            <v>REF</v>
          </cell>
          <cell r="G807" t="str">
            <v>N1704</v>
          </cell>
        </row>
        <row r="808">
          <cell r="B808" t="str">
            <v>63286</v>
          </cell>
          <cell r="C808" t="str">
            <v>63286</v>
          </cell>
          <cell r="D808" t="str">
            <v>DUO POUDRE SOLEIL HALE MOYEN CN3 15G</v>
          </cell>
          <cell r="E808">
            <v>0</v>
          </cell>
          <cell r="F808" t="str">
            <v>REF</v>
          </cell>
          <cell r="G808" t="str">
            <v>N1704</v>
          </cell>
        </row>
        <row r="809">
          <cell r="B809" t="str">
            <v>68097</v>
          </cell>
          <cell r="C809" t="str">
            <v>68097</v>
          </cell>
          <cell r="D809" t="str">
            <v>DUO POUDRE SOLEIL HALE MOYEN CN318 15G</v>
          </cell>
          <cell r="E809" t="str">
            <v>*</v>
          </cell>
          <cell r="F809" t="str">
            <v>REF</v>
          </cell>
          <cell r="G809" t="str">
            <v>A1803</v>
          </cell>
          <cell r="H809" t="str">
            <v>S1807</v>
          </cell>
        </row>
        <row r="810">
          <cell r="B810" t="str">
            <v>68849</v>
          </cell>
          <cell r="C810" t="str">
            <v>68849</v>
          </cell>
          <cell r="D810" t="str">
            <v>EAU SCINTIL OR COLLECTOR14 30ML</v>
          </cell>
          <cell r="E810">
            <v>0</v>
          </cell>
          <cell r="F810" t="str">
            <v>REF</v>
          </cell>
          <cell r="G810" t="str">
            <v>O1410</v>
          </cell>
          <cell r="H810" t="str">
            <v>S1502</v>
          </cell>
        </row>
        <row r="811">
          <cell r="B811" t="str">
            <v>44044</v>
          </cell>
          <cell r="C811" t="str">
            <v>44044</v>
          </cell>
          <cell r="D811" t="str">
            <v>ELIXIR D'HUILE TRANSPARENT 5ML</v>
          </cell>
          <cell r="E811">
            <v>0</v>
          </cell>
          <cell r="F811" t="str">
            <v>REF</v>
          </cell>
          <cell r="G811" t="str">
            <v>N1506</v>
          </cell>
        </row>
        <row r="812">
          <cell r="B812" t="str">
            <v>65366</v>
          </cell>
          <cell r="C812" t="str">
            <v>65366</v>
          </cell>
          <cell r="D812" t="str">
            <v>EYE LINER BRUN03 CN3 2.5ML</v>
          </cell>
          <cell r="E812">
            <v>0</v>
          </cell>
          <cell r="F812" t="str">
            <v>REF</v>
          </cell>
          <cell r="G812" t="str">
            <v>N1403</v>
          </cell>
        </row>
        <row r="813">
          <cell r="B813" t="str">
            <v>65936</v>
          </cell>
          <cell r="C813" t="str">
            <v>65936</v>
          </cell>
          <cell r="D813" t="str">
            <v>EYE LINER EMERAUDE05 CN3 2.5ML</v>
          </cell>
          <cell r="E813">
            <v>0</v>
          </cell>
          <cell r="F813" t="str">
            <v>REF</v>
          </cell>
          <cell r="G813" t="str">
            <v>N1403</v>
          </cell>
        </row>
        <row r="814">
          <cell r="B814" t="str">
            <v>65050</v>
          </cell>
          <cell r="C814" t="str">
            <v>65050</v>
          </cell>
          <cell r="D814" t="str">
            <v>EYE LINER NOIR 02 CN3 2.5ML</v>
          </cell>
          <cell r="E814">
            <v>0</v>
          </cell>
          <cell r="F814" t="str">
            <v>REF</v>
          </cell>
          <cell r="G814" t="str">
            <v>N1403</v>
          </cell>
        </row>
        <row r="815">
          <cell r="B815" t="str">
            <v>44468</v>
          </cell>
          <cell r="C815" t="str">
            <v>44468</v>
          </cell>
          <cell r="D815" t="str">
            <v>EYE LINER NOIR CN3 2.5ML</v>
          </cell>
          <cell r="E815">
            <v>0</v>
          </cell>
          <cell r="F815" t="str">
            <v>REF</v>
          </cell>
          <cell r="G815" t="str">
            <v>N0911</v>
          </cell>
          <cell r="H815" t="str">
            <v>S1403</v>
          </cell>
        </row>
        <row r="816">
          <cell r="B816" t="str">
            <v>64752</v>
          </cell>
          <cell r="C816" t="str">
            <v>44468</v>
          </cell>
          <cell r="D816" t="str">
            <v>EYE LINER NOIR SCINTILLANT01 CN3 2.5ML</v>
          </cell>
          <cell r="E816">
            <v>0</v>
          </cell>
          <cell r="G816" t="str">
            <v>N1403</v>
          </cell>
        </row>
        <row r="817">
          <cell r="B817" t="str">
            <v>66166</v>
          </cell>
          <cell r="C817" t="str">
            <v>66166</v>
          </cell>
          <cell r="D817" t="str">
            <v>EYE LINER PRUNE06 CN3 2.5ML</v>
          </cell>
          <cell r="E817">
            <v>0</v>
          </cell>
          <cell r="F817" t="str">
            <v>REF</v>
          </cell>
          <cell r="G817" t="str">
            <v>N1403</v>
          </cell>
        </row>
        <row r="818">
          <cell r="B818" t="str">
            <v>65687</v>
          </cell>
          <cell r="C818" t="str">
            <v>65687</v>
          </cell>
          <cell r="D818" t="str">
            <v>EYE LINER SAPHIR04 CN3 2.5ML</v>
          </cell>
          <cell r="E818">
            <v>0</v>
          </cell>
          <cell r="F818" t="str">
            <v>REF</v>
          </cell>
          <cell r="G818" t="str">
            <v>N1403</v>
          </cell>
        </row>
        <row r="819">
          <cell r="B819" t="str">
            <v>37383</v>
          </cell>
          <cell r="C819" t="str">
            <v>37383</v>
          </cell>
          <cell r="D819" t="str">
            <v>FAP CO/VEG CRAMBERRY SCIN57 OS16CN3 2,5G</v>
          </cell>
          <cell r="E819">
            <v>0</v>
          </cell>
          <cell r="F819" t="str">
            <v>REF</v>
          </cell>
          <cell r="G819" t="str">
            <v>O1610</v>
          </cell>
          <cell r="H819" t="str">
            <v>S1702</v>
          </cell>
        </row>
        <row r="820">
          <cell r="B820" t="str">
            <v>33995</v>
          </cell>
          <cell r="C820" t="str">
            <v>33995</v>
          </cell>
          <cell r="D820" t="str">
            <v>FAP CR METAL BRONZE CN3 5ML</v>
          </cell>
          <cell r="E820">
            <v>0</v>
          </cell>
          <cell r="F820" t="str">
            <v>REF</v>
          </cell>
          <cell r="G820" t="str">
            <v>N0901</v>
          </cell>
          <cell r="H820" t="str">
            <v>S1306</v>
          </cell>
        </row>
        <row r="821">
          <cell r="B821" t="str">
            <v>34125</v>
          </cell>
          <cell r="C821" t="str">
            <v>34125</v>
          </cell>
          <cell r="D821" t="str">
            <v>FAP CR METAL CHROME CN3 5ML</v>
          </cell>
          <cell r="E821">
            <v>0</v>
          </cell>
          <cell r="F821" t="str">
            <v>REF</v>
          </cell>
          <cell r="G821" t="str">
            <v>N0901</v>
          </cell>
          <cell r="H821" t="str">
            <v>S1306</v>
          </cell>
        </row>
        <row r="822">
          <cell r="B822" t="str">
            <v>33693</v>
          </cell>
          <cell r="C822" t="str">
            <v>33693</v>
          </cell>
          <cell r="D822" t="str">
            <v>FAP CR METAL CUIVR/ROSE CN3 5ML</v>
          </cell>
          <cell r="E822">
            <v>0</v>
          </cell>
          <cell r="F822" t="str">
            <v>REF</v>
          </cell>
          <cell r="G822" t="str">
            <v>N0901</v>
          </cell>
          <cell r="H822" t="str">
            <v>S1306</v>
          </cell>
        </row>
        <row r="823">
          <cell r="B823" t="str">
            <v>33565</v>
          </cell>
          <cell r="C823" t="str">
            <v>33565</v>
          </cell>
          <cell r="D823" t="str">
            <v>FAP CR METAL CUIVRE CN3 5ML</v>
          </cell>
          <cell r="E823">
            <v>0</v>
          </cell>
          <cell r="F823" t="str">
            <v>REF</v>
          </cell>
          <cell r="G823" t="str">
            <v>N0901</v>
          </cell>
          <cell r="H823" t="str">
            <v>S1306</v>
          </cell>
        </row>
        <row r="824">
          <cell r="B824" t="str">
            <v>33845</v>
          </cell>
          <cell r="C824" t="str">
            <v>33845</v>
          </cell>
          <cell r="D824" t="str">
            <v>FAP CR METAL MERCURE CN3 5ML</v>
          </cell>
          <cell r="E824">
            <v>0</v>
          </cell>
          <cell r="F824" t="str">
            <v>REF</v>
          </cell>
          <cell r="G824" t="str">
            <v>N0901</v>
          </cell>
          <cell r="H824" t="str">
            <v>S1306</v>
          </cell>
        </row>
        <row r="825">
          <cell r="B825" t="str">
            <v>33426</v>
          </cell>
          <cell r="C825" t="str">
            <v>33426</v>
          </cell>
          <cell r="D825" t="str">
            <v>FAP CR METAL OR CN3 5ML</v>
          </cell>
          <cell r="E825">
            <v>0</v>
          </cell>
          <cell r="F825" t="str">
            <v>REF</v>
          </cell>
          <cell r="G825" t="str">
            <v>N0901</v>
          </cell>
          <cell r="H825" t="str">
            <v>S1306</v>
          </cell>
        </row>
        <row r="826">
          <cell r="B826" t="str">
            <v>19600</v>
          </cell>
          <cell r="C826" t="str">
            <v>19600</v>
          </cell>
          <cell r="D826" t="str">
            <v>FAP CR PASTEL AUB/ROSEE CN3 5ML</v>
          </cell>
          <cell r="E826">
            <v>0</v>
          </cell>
          <cell r="F826" t="str">
            <v>REF</v>
          </cell>
          <cell r="G826" t="str">
            <v>N0901</v>
          </cell>
          <cell r="H826" t="str">
            <v>S1306</v>
          </cell>
        </row>
        <row r="827">
          <cell r="B827" t="str">
            <v>19785</v>
          </cell>
          <cell r="C827" t="str">
            <v>19785</v>
          </cell>
          <cell r="D827" t="str">
            <v>FAP CR PASTEL AUROR/DORE CN3 5ML</v>
          </cell>
          <cell r="E827">
            <v>0</v>
          </cell>
          <cell r="F827" t="str">
            <v>REF</v>
          </cell>
          <cell r="G827" t="str">
            <v>N0901</v>
          </cell>
          <cell r="H827" t="str">
            <v>S1306</v>
          </cell>
        </row>
        <row r="828">
          <cell r="B828" t="str">
            <v>20237</v>
          </cell>
          <cell r="C828" t="str">
            <v>20237</v>
          </cell>
          <cell r="D828" t="str">
            <v>FAP CR PASTEL BLEU/HORIZON CN3 5ML</v>
          </cell>
          <cell r="E828">
            <v>0</v>
          </cell>
          <cell r="F828" t="str">
            <v>REF</v>
          </cell>
          <cell r="G828" t="str">
            <v>N0901</v>
          </cell>
          <cell r="H828" t="str">
            <v>S1306</v>
          </cell>
        </row>
        <row r="829">
          <cell r="B829" t="str">
            <v>19672</v>
          </cell>
          <cell r="C829" t="str">
            <v>19672</v>
          </cell>
          <cell r="D829" t="str">
            <v>FAP CR PASTEL MAUV/BRUME CN3 5ML</v>
          </cell>
          <cell r="E829">
            <v>0</v>
          </cell>
          <cell r="F829" t="str">
            <v>REF</v>
          </cell>
          <cell r="G829" t="str">
            <v>N0901</v>
          </cell>
          <cell r="H829" t="str">
            <v>S1306</v>
          </cell>
        </row>
        <row r="830">
          <cell r="B830" t="str">
            <v>19989</v>
          </cell>
          <cell r="C830" t="str">
            <v>19989</v>
          </cell>
          <cell r="D830" t="str">
            <v>FAP CR PASTEL SOUFFL/BLANC CN3 5ML</v>
          </cell>
          <cell r="E830">
            <v>0</v>
          </cell>
          <cell r="F830" t="str">
            <v>REF</v>
          </cell>
          <cell r="G830" t="str">
            <v>N0901</v>
          </cell>
          <cell r="H830" t="str">
            <v>S1306</v>
          </cell>
        </row>
        <row r="831">
          <cell r="B831" t="str">
            <v>19898</v>
          </cell>
          <cell r="C831" t="str">
            <v>19898</v>
          </cell>
          <cell r="D831" t="str">
            <v>FAP CR PASTEL VERT/BOCAG CN3 5ML</v>
          </cell>
          <cell r="E831">
            <v>0</v>
          </cell>
          <cell r="F831" t="str">
            <v>REF</v>
          </cell>
          <cell r="G831" t="str">
            <v>N0901</v>
          </cell>
          <cell r="H831" t="str">
            <v>S1306</v>
          </cell>
        </row>
        <row r="832">
          <cell r="B832" t="str">
            <v>54849</v>
          </cell>
          <cell r="C832" t="str">
            <v>54849</v>
          </cell>
          <cell r="D832" t="str">
            <v>FAP DUO 2012  CN3 3G  SABLE  ET AMBRE</v>
          </cell>
          <cell r="E832">
            <v>0</v>
          </cell>
          <cell r="F832" t="str">
            <v>REF</v>
          </cell>
          <cell r="G832" t="str">
            <v>N1209</v>
          </cell>
          <cell r="H832" t="str">
            <v>S1610</v>
          </cell>
        </row>
        <row r="833">
          <cell r="B833" t="str">
            <v>54473</v>
          </cell>
          <cell r="C833" t="str">
            <v>54473</v>
          </cell>
          <cell r="D833" t="str">
            <v>FAP DUO 2012  CN3 3G AZUR  ET BLEU NUIT</v>
          </cell>
          <cell r="E833">
            <v>0</v>
          </cell>
          <cell r="F833" t="str">
            <v>REF</v>
          </cell>
          <cell r="G833" t="str">
            <v>N1209</v>
          </cell>
          <cell r="H833" t="str">
            <v>S1610</v>
          </cell>
        </row>
        <row r="834">
          <cell r="B834" t="str">
            <v>53322</v>
          </cell>
          <cell r="C834" t="str">
            <v>53322</v>
          </cell>
          <cell r="D834" t="str">
            <v>FAP DUO 2012  CN3 3G OR ET ULTRA MARINE</v>
          </cell>
          <cell r="E834">
            <v>0</v>
          </cell>
          <cell r="F834" t="str">
            <v>REF</v>
          </cell>
          <cell r="G834" t="str">
            <v>N1209</v>
          </cell>
          <cell r="H834" t="str">
            <v>S1610</v>
          </cell>
        </row>
        <row r="835">
          <cell r="B835" t="str">
            <v>53025</v>
          </cell>
          <cell r="C835" t="str">
            <v>53025</v>
          </cell>
          <cell r="D835" t="str">
            <v>FAP DUO 2012 CN3 3G GREGE ET TURQUOISE</v>
          </cell>
          <cell r="E835">
            <v>0</v>
          </cell>
          <cell r="F835" t="str">
            <v>REF</v>
          </cell>
          <cell r="G835" t="str">
            <v>N1209</v>
          </cell>
          <cell r="H835" t="str">
            <v>S1309</v>
          </cell>
        </row>
        <row r="836">
          <cell r="B836" t="str">
            <v>54089</v>
          </cell>
          <cell r="C836" t="str">
            <v>54089</v>
          </cell>
          <cell r="D836" t="str">
            <v>FAP DUO 2012 CN3 3G KAKI ET VERT DE GRIS</v>
          </cell>
          <cell r="E836">
            <v>0</v>
          </cell>
          <cell r="F836" t="str">
            <v>REF</v>
          </cell>
          <cell r="G836" t="str">
            <v>N1209</v>
          </cell>
          <cell r="H836" t="str">
            <v>S1610</v>
          </cell>
        </row>
        <row r="837">
          <cell r="B837" t="str">
            <v>52290</v>
          </cell>
          <cell r="C837" t="str">
            <v>52290</v>
          </cell>
          <cell r="D837" t="str">
            <v>FAP DUO 2012 CN3 3G NOIR ET GRIS SMOKY</v>
          </cell>
          <cell r="E837">
            <v>0</v>
          </cell>
          <cell r="F837" t="str">
            <v>REF</v>
          </cell>
          <cell r="G837" t="str">
            <v>N1209</v>
          </cell>
          <cell r="H837" t="str">
            <v>S1610</v>
          </cell>
        </row>
        <row r="838">
          <cell r="B838" t="str">
            <v>52832</v>
          </cell>
          <cell r="C838" t="str">
            <v>52832</v>
          </cell>
          <cell r="D838" t="str">
            <v>FAP DUO 2012 CN3 3G PRUNE ET TAUPE PDRE</v>
          </cell>
          <cell r="E838">
            <v>0</v>
          </cell>
          <cell r="F838" t="str">
            <v>REF</v>
          </cell>
          <cell r="G838" t="str">
            <v>N1209</v>
          </cell>
          <cell r="H838" t="str">
            <v>S1610</v>
          </cell>
        </row>
        <row r="839">
          <cell r="B839" t="str">
            <v>52578</v>
          </cell>
          <cell r="C839" t="str">
            <v>52578</v>
          </cell>
          <cell r="D839" t="str">
            <v>FAP DUO 2012 CN3 3G ROSE NUDE ET BRUN</v>
          </cell>
          <cell r="E839">
            <v>0</v>
          </cell>
          <cell r="F839" t="str">
            <v>REF</v>
          </cell>
          <cell r="G839" t="str">
            <v>N1209</v>
          </cell>
          <cell r="H839" t="str">
            <v>S1309</v>
          </cell>
        </row>
        <row r="840">
          <cell r="B840" t="str">
            <v>19825</v>
          </cell>
          <cell r="C840" t="str">
            <v>53722</v>
          </cell>
          <cell r="D840" t="str">
            <v>FAP DUO BLANC ET/VERT CANARD 3G</v>
          </cell>
          <cell r="E840">
            <v>0</v>
          </cell>
          <cell r="G840" t="str">
            <v>N1403</v>
          </cell>
          <cell r="H840" t="str">
            <v>S1610</v>
          </cell>
        </row>
        <row r="841">
          <cell r="B841" t="str">
            <v>69194</v>
          </cell>
          <cell r="C841" t="str">
            <v>53722</v>
          </cell>
          <cell r="D841" t="str">
            <v>FAP DUO BLANC ET/VERT CANARD 3G</v>
          </cell>
          <cell r="E841">
            <v>0</v>
          </cell>
          <cell r="G841" t="str">
            <v>N1308</v>
          </cell>
          <cell r="H841" t="str">
            <v>S1403</v>
          </cell>
        </row>
        <row r="842">
          <cell r="B842" t="str">
            <v>27911</v>
          </cell>
          <cell r="C842" t="str">
            <v>27911</v>
          </cell>
          <cell r="D842" t="str">
            <v>FAP DUO BLEUET/JACINTH CN3 3G</v>
          </cell>
          <cell r="E842">
            <v>0</v>
          </cell>
          <cell r="F842" t="str">
            <v>REF</v>
          </cell>
          <cell r="G842" t="str">
            <v>N0901</v>
          </cell>
          <cell r="H842" t="str">
            <v>S1209</v>
          </cell>
        </row>
        <row r="843">
          <cell r="B843" t="str">
            <v>28033</v>
          </cell>
          <cell r="C843" t="str">
            <v>28033</v>
          </cell>
          <cell r="D843" t="str">
            <v>FAP DUO DAHLIA/AUBERGIN CN3 3G</v>
          </cell>
          <cell r="E843">
            <v>0</v>
          </cell>
          <cell r="F843" t="str">
            <v>REF</v>
          </cell>
          <cell r="G843" t="str">
            <v>N0901</v>
          </cell>
          <cell r="H843" t="str">
            <v>S1209</v>
          </cell>
        </row>
        <row r="844">
          <cell r="B844" t="str">
            <v>27462</v>
          </cell>
          <cell r="C844" t="str">
            <v>27462</v>
          </cell>
          <cell r="D844" t="str">
            <v>FAP DUO LILAS ET ROSE CN3 3G</v>
          </cell>
          <cell r="E844">
            <v>0</v>
          </cell>
          <cell r="F844" t="str">
            <v>REF</v>
          </cell>
          <cell r="G844" t="str">
            <v>N0901</v>
          </cell>
          <cell r="H844" t="str">
            <v>S1209</v>
          </cell>
        </row>
        <row r="845">
          <cell r="B845" t="str">
            <v>28182</v>
          </cell>
          <cell r="C845" t="str">
            <v>28182</v>
          </cell>
          <cell r="D845" t="str">
            <v>FAP DUO LYS TULIP/NOIRE CN3 3G</v>
          </cell>
          <cell r="E845">
            <v>0</v>
          </cell>
          <cell r="F845" t="str">
            <v>REF</v>
          </cell>
          <cell r="G845" t="str">
            <v>N0901</v>
          </cell>
          <cell r="H845" t="str">
            <v>S1209</v>
          </cell>
        </row>
        <row r="846">
          <cell r="B846" t="str">
            <v>27806</v>
          </cell>
          <cell r="C846" t="str">
            <v>27806</v>
          </cell>
          <cell r="D846" t="str">
            <v>FAP DUO MAUVE ET KAKI CN3 3G</v>
          </cell>
          <cell r="E846">
            <v>0</v>
          </cell>
          <cell r="F846" t="str">
            <v>REF</v>
          </cell>
          <cell r="G846" t="str">
            <v>N0901</v>
          </cell>
          <cell r="H846" t="str">
            <v>S1209</v>
          </cell>
        </row>
        <row r="847">
          <cell r="B847" t="str">
            <v>27689</v>
          </cell>
          <cell r="C847" t="str">
            <v>27689</v>
          </cell>
          <cell r="D847" t="str">
            <v>FAP DUO MENTHE/ECORCE CN3 3G</v>
          </cell>
          <cell r="E847">
            <v>0</v>
          </cell>
          <cell r="F847" t="str">
            <v>REF</v>
          </cell>
          <cell r="G847" t="str">
            <v>N0901</v>
          </cell>
          <cell r="H847" t="str">
            <v>S1209</v>
          </cell>
        </row>
        <row r="848">
          <cell r="B848" t="str">
            <v>68875</v>
          </cell>
          <cell r="C848" t="str">
            <v>53025</v>
          </cell>
          <cell r="D848" t="str">
            <v>FAP DUO PDRE COUL INT CN3 GREGE/TURQ 3G</v>
          </cell>
          <cell r="E848">
            <v>0</v>
          </cell>
          <cell r="G848" t="str">
            <v>N1308</v>
          </cell>
          <cell r="H848" t="str">
            <v>S1610</v>
          </cell>
        </row>
        <row r="849">
          <cell r="B849" t="str">
            <v>27370</v>
          </cell>
          <cell r="C849" t="str">
            <v>27370</v>
          </cell>
          <cell r="D849" t="str">
            <v>FAP DUO PECHE/NOISETTE CN3 3G</v>
          </cell>
          <cell r="E849">
            <v>0</v>
          </cell>
          <cell r="F849" t="str">
            <v>REF</v>
          </cell>
          <cell r="G849" t="str">
            <v>N0901</v>
          </cell>
          <cell r="H849" t="str">
            <v>S1209</v>
          </cell>
        </row>
        <row r="850">
          <cell r="B850" t="str">
            <v>27566</v>
          </cell>
          <cell r="C850" t="str">
            <v>27566</v>
          </cell>
          <cell r="D850" t="str">
            <v>FAP DUO PISTACH/PRUNE CN3 3G</v>
          </cell>
          <cell r="E850">
            <v>0</v>
          </cell>
          <cell r="F850" t="str">
            <v>REF</v>
          </cell>
          <cell r="G850" t="str">
            <v>N0901</v>
          </cell>
          <cell r="H850" t="str">
            <v>S1209</v>
          </cell>
        </row>
        <row r="851">
          <cell r="B851" t="str">
            <v>27259</v>
          </cell>
          <cell r="C851" t="str">
            <v>27259</v>
          </cell>
          <cell r="D851" t="str">
            <v>FAP DUO TOURNESOL/CANNEL CN3 3G</v>
          </cell>
          <cell r="E851">
            <v>0</v>
          </cell>
          <cell r="F851" t="str">
            <v>REF</v>
          </cell>
          <cell r="G851" t="str">
            <v>N0901</v>
          </cell>
          <cell r="H851" t="str">
            <v>S1209</v>
          </cell>
        </row>
        <row r="852">
          <cell r="B852" t="str">
            <v>68614</v>
          </cell>
          <cell r="C852" t="str">
            <v>52578</v>
          </cell>
          <cell r="D852" t="str">
            <v>FAP DUOPDRE COUL INT CN3ROSE NUDE/BRUN3G</v>
          </cell>
          <cell r="E852">
            <v>0</v>
          </cell>
          <cell r="G852" t="str">
            <v>N1308</v>
          </cell>
          <cell r="H852" t="str">
            <v>S1610</v>
          </cell>
        </row>
        <row r="853">
          <cell r="B853" t="str">
            <v>05914</v>
          </cell>
          <cell r="C853" t="str">
            <v>05914</v>
          </cell>
          <cell r="D853" t="str">
            <v>FAP MARBRE BEIGE KAKI02 PRINT16 CN3 1,8G</v>
          </cell>
          <cell r="E853">
            <v>0</v>
          </cell>
          <cell r="F853" t="str">
            <v>REF</v>
          </cell>
          <cell r="G853" t="str">
            <v>A1603</v>
          </cell>
          <cell r="H853" t="str">
            <v>S1606</v>
          </cell>
        </row>
        <row r="854">
          <cell r="B854" t="str">
            <v>05725</v>
          </cell>
          <cell r="C854" t="str">
            <v>05725</v>
          </cell>
          <cell r="D854" t="str">
            <v>FAP MARBRE BLEU DORE01 PRINT16 CN3 1,8G</v>
          </cell>
          <cell r="E854">
            <v>0</v>
          </cell>
          <cell r="F854" t="str">
            <v>REF</v>
          </cell>
          <cell r="G854" t="str">
            <v>A1603</v>
          </cell>
          <cell r="H854" t="str">
            <v>S1606</v>
          </cell>
        </row>
        <row r="855">
          <cell r="B855" t="str">
            <v>47180</v>
          </cell>
          <cell r="C855" t="str">
            <v>47180</v>
          </cell>
          <cell r="D855" t="str">
            <v>FAP MONO  BEIGE DORE CN3 3g</v>
          </cell>
          <cell r="E855">
            <v>0</v>
          </cell>
          <cell r="F855" t="str">
            <v>REF</v>
          </cell>
          <cell r="G855" t="str">
            <v>N1106</v>
          </cell>
          <cell r="H855" t="str">
            <v>S1309</v>
          </cell>
        </row>
        <row r="856">
          <cell r="B856" t="str">
            <v>47255</v>
          </cell>
          <cell r="C856" t="str">
            <v>47255</v>
          </cell>
          <cell r="D856" t="str">
            <v>FAP MONO  BRUN  CUIVRE CN3 3g</v>
          </cell>
          <cell r="E856">
            <v>0</v>
          </cell>
          <cell r="F856" t="str">
            <v>REF</v>
          </cell>
          <cell r="G856" t="str">
            <v>N1106</v>
          </cell>
          <cell r="H856" t="str">
            <v>S1309</v>
          </cell>
        </row>
        <row r="857">
          <cell r="B857" t="str">
            <v>76616</v>
          </cell>
          <cell r="C857" t="str">
            <v>76616</v>
          </cell>
          <cell r="D857" t="str">
            <v>FAP MONO 2013 CN3    FIGUE  2,5G</v>
          </cell>
          <cell r="E857">
            <v>0</v>
          </cell>
          <cell r="F857" t="str">
            <v>REF</v>
          </cell>
          <cell r="G857" t="str">
            <v>N1309</v>
          </cell>
          <cell r="H857" t="str">
            <v>S1610</v>
          </cell>
        </row>
        <row r="858">
          <cell r="B858" t="str">
            <v>70002</v>
          </cell>
          <cell r="C858" t="str">
            <v>70002</v>
          </cell>
          <cell r="D858" t="str">
            <v>FAP MONO 2013 CN3   2,5G   BLEU AZUR</v>
          </cell>
          <cell r="E858">
            <v>0</v>
          </cell>
          <cell r="F858" t="str">
            <v>REF</v>
          </cell>
          <cell r="G858" t="str">
            <v>N1309</v>
          </cell>
          <cell r="H858" t="str">
            <v>S1610</v>
          </cell>
        </row>
        <row r="859">
          <cell r="B859" t="str">
            <v>71327</v>
          </cell>
          <cell r="C859" t="str">
            <v>71327</v>
          </cell>
          <cell r="D859" t="str">
            <v>FAP MONO 2013 CN3   2,5G   ROSE  POIVRE</v>
          </cell>
          <cell r="E859">
            <v>0</v>
          </cell>
          <cell r="F859" t="str">
            <v>REF</v>
          </cell>
          <cell r="G859" t="str">
            <v>N1309</v>
          </cell>
          <cell r="H859" t="str">
            <v>S1610</v>
          </cell>
        </row>
        <row r="860">
          <cell r="B860" t="str">
            <v>71120</v>
          </cell>
          <cell r="C860" t="str">
            <v>71120</v>
          </cell>
          <cell r="D860" t="str">
            <v>FAP MONO 2013 CN3   2,5G   ROSE NUDE</v>
          </cell>
          <cell r="E860">
            <v>0</v>
          </cell>
          <cell r="F860" t="str">
            <v>REF</v>
          </cell>
          <cell r="G860" t="str">
            <v>N1309</v>
          </cell>
          <cell r="H860" t="str">
            <v>S1610</v>
          </cell>
        </row>
        <row r="861">
          <cell r="B861" t="str">
            <v>69769</v>
          </cell>
          <cell r="C861" t="str">
            <v>69769</v>
          </cell>
          <cell r="D861" t="str">
            <v>FAP MONO 2013 CN3   2,5G  BLEU CIEL</v>
          </cell>
          <cell r="E861">
            <v>0</v>
          </cell>
          <cell r="F861" t="str">
            <v>REF</v>
          </cell>
          <cell r="G861" t="str">
            <v>N1309</v>
          </cell>
          <cell r="H861" t="str">
            <v>S1610</v>
          </cell>
        </row>
        <row r="862">
          <cell r="B862" t="str">
            <v>77039</v>
          </cell>
          <cell r="C862" t="str">
            <v>77039</v>
          </cell>
          <cell r="D862" t="str">
            <v>FAP MONO 2013 CN3   ANTHRACITE  2,5G</v>
          </cell>
          <cell r="E862">
            <v>0</v>
          </cell>
          <cell r="F862" t="str">
            <v>REF</v>
          </cell>
          <cell r="G862" t="str">
            <v>N1309</v>
          </cell>
          <cell r="H862" t="str">
            <v>S1610</v>
          </cell>
        </row>
        <row r="863">
          <cell r="B863" t="str">
            <v>76792</v>
          </cell>
          <cell r="C863" t="str">
            <v>76792</v>
          </cell>
          <cell r="D863" t="str">
            <v>FAP MONO 2013 CN3   ARGENT  2,5G</v>
          </cell>
          <cell r="E863">
            <v>0</v>
          </cell>
          <cell r="F863" t="str">
            <v>REF</v>
          </cell>
          <cell r="G863" t="str">
            <v>N1309</v>
          </cell>
          <cell r="H863" t="str">
            <v>S1610</v>
          </cell>
        </row>
        <row r="864">
          <cell r="B864" t="str">
            <v>77232</v>
          </cell>
          <cell r="C864" t="str">
            <v>77232</v>
          </cell>
          <cell r="D864" t="str">
            <v>FAP MONO 2013 CN3   BRONZE  2,5G</v>
          </cell>
          <cell r="E864">
            <v>0</v>
          </cell>
          <cell r="F864" t="str">
            <v>REF</v>
          </cell>
          <cell r="G864" t="str">
            <v>N1309</v>
          </cell>
          <cell r="H864" t="str">
            <v>S1610</v>
          </cell>
        </row>
        <row r="865">
          <cell r="B865" t="str">
            <v>59268</v>
          </cell>
          <cell r="C865" t="str">
            <v>59268</v>
          </cell>
          <cell r="D865" t="str">
            <v>FAP MONO 2013 CN3   GRIS FUME MAT  2G</v>
          </cell>
          <cell r="E865">
            <v>0</v>
          </cell>
          <cell r="F865" t="str">
            <v>REF</v>
          </cell>
          <cell r="G865" t="str">
            <v>N1309</v>
          </cell>
          <cell r="H865" t="str">
            <v>S1610</v>
          </cell>
        </row>
        <row r="866">
          <cell r="B866" t="str">
            <v>59751</v>
          </cell>
          <cell r="C866" t="str">
            <v>59751</v>
          </cell>
          <cell r="D866" t="str">
            <v>FAP MONO 2013 CN3   ROSE THE MAT  2G</v>
          </cell>
          <cell r="E866">
            <v>0</v>
          </cell>
          <cell r="F866" t="str">
            <v>REF</v>
          </cell>
          <cell r="G866" t="str">
            <v>N1309</v>
          </cell>
          <cell r="H866" t="str">
            <v>S1610</v>
          </cell>
        </row>
        <row r="867">
          <cell r="B867" t="str">
            <v>77926</v>
          </cell>
          <cell r="C867" t="str">
            <v>77926</v>
          </cell>
          <cell r="D867" t="str">
            <v>FAP MONO 2013 CN3   VERT  PAON  2,5G</v>
          </cell>
          <cell r="E867">
            <v>0</v>
          </cell>
          <cell r="F867" t="str">
            <v>REF</v>
          </cell>
          <cell r="G867" t="str">
            <v>N1309</v>
          </cell>
          <cell r="H867" t="str">
            <v>S1610</v>
          </cell>
        </row>
        <row r="868">
          <cell r="B868" t="str">
            <v>56128</v>
          </cell>
          <cell r="C868" t="str">
            <v>56128</v>
          </cell>
          <cell r="D868" t="str">
            <v>FAP MONO 2013 CN3   VIOLET SOMBRE  2,5G</v>
          </cell>
          <cell r="E868">
            <v>0</v>
          </cell>
          <cell r="F868" t="str">
            <v>REF</v>
          </cell>
          <cell r="G868" t="str">
            <v>N1309</v>
          </cell>
          <cell r="H868" t="str">
            <v>S1610</v>
          </cell>
        </row>
        <row r="869">
          <cell r="B869" t="str">
            <v>71548</v>
          </cell>
          <cell r="C869" t="str">
            <v>71548</v>
          </cell>
          <cell r="D869" t="str">
            <v>FAP MONO 2013 CN3  2,5G    MAUVE  PASTEL</v>
          </cell>
          <cell r="E869">
            <v>0</v>
          </cell>
          <cell r="F869" t="str">
            <v>REF</v>
          </cell>
          <cell r="G869" t="str">
            <v>N1309</v>
          </cell>
          <cell r="H869" t="str">
            <v>S1610</v>
          </cell>
        </row>
        <row r="870">
          <cell r="B870" t="str">
            <v>70431</v>
          </cell>
          <cell r="C870" t="str">
            <v>70431</v>
          </cell>
          <cell r="D870" t="str">
            <v>FAP MONO 2013 CN3  2,5G   ABSINTHE</v>
          </cell>
          <cell r="E870">
            <v>0</v>
          </cell>
          <cell r="F870" t="str">
            <v>REF</v>
          </cell>
          <cell r="G870" t="str">
            <v>N1309</v>
          </cell>
          <cell r="H870" t="str">
            <v>S1610</v>
          </cell>
        </row>
        <row r="871">
          <cell r="B871" t="str">
            <v>70173</v>
          </cell>
          <cell r="C871" t="str">
            <v>70173</v>
          </cell>
          <cell r="D871" t="str">
            <v>FAP MONO 2013 CN3  2,5G   BLEU  ABYSSE</v>
          </cell>
          <cell r="E871">
            <v>0</v>
          </cell>
          <cell r="F871" t="str">
            <v>REF</v>
          </cell>
          <cell r="G871" t="str">
            <v>N1309</v>
          </cell>
          <cell r="H871" t="str">
            <v>S1610</v>
          </cell>
        </row>
        <row r="872">
          <cell r="B872" t="str">
            <v>70659</v>
          </cell>
          <cell r="C872" t="str">
            <v>70659</v>
          </cell>
          <cell r="D872" t="str">
            <v>FAP MONO 2013 CN3  2,5G   EUCALYPTUS</v>
          </cell>
          <cell r="E872">
            <v>0</v>
          </cell>
          <cell r="F872" t="str">
            <v>REF</v>
          </cell>
          <cell r="G872" t="str">
            <v>N1309</v>
          </cell>
          <cell r="H872" t="str">
            <v>S1610</v>
          </cell>
        </row>
        <row r="873">
          <cell r="B873" t="str">
            <v>70858</v>
          </cell>
          <cell r="C873" t="str">
            <v>70858</v>
          </cell>
          <cell r="D873" t="str">
            <v>FAP MONO 2013 CN3  2,5G   VERT  EMPIRE</v>
          </cell>
          <cell r="E873">
            <v>0</v>
          </cell>
          <cell r="F873" t="str">
            <v>REF</v>
          </cell>
          <cell r="G873" t="str">
            <v>N1309</v>
          </cell>
          <cell r="H873" t="str">
            <v>S1610</v>
          </cell>
        </row>
        <row r="874">
          <cell r="B874" t="str">
            <v>69510</v>
          </cell>
          <cell r="C874" t="str">
            <v>69510</v>
          </cell>
          <cell r="D874" t="str">
            <v>FAP MONO 2013 CN3  2,5G  BEIGE DORE</v>
          </cell>
          <cell r="E874">
            <v>0</v>
          </cell>
          <cell r="F874" t="str">
            <v>REF</v>
          </cell>
          <cell r="G874" t="str">
            <v>N1309</v>
          </cell>
          <cell r="H874" t="str">
            <v>S1610</v>
          </cell>
        </row>
        <row r="875">
          <cell r="B875" t="str">
            <v>69281</v>
          </cell>
          <cell r="C875" t="str">
            <v>69281</v>
          </cell>
          <cell r="D875" t="str">
            <v>FAP MONO 2013 CN3  2,5G  PECHE</v>
          </cell>
          <cell r="E875">
            <v>0</v>
          </cell>
          <cell r="F875" t="str">
            <v>REF</v>
          </cell>
          <cell r="G875" t="str">
            <v>N1309</v>
          </cell>
          <cell r="H875" t="str">
            <v>S1610</v>
          </cell>
        </row>
        <row r="876">
          <cell r="B876" t="str">
            <v>61077</v>
          </cell>
          <cell r="C876" t="str">
            <v>61077</v>
          </cell>
          <cell r="D876" t="str">
            <v>FAP MONO 2013 CN3  BLEU  INDIGO  MAT 2G</v>
          </cell>
          <cell r="E876">
            <v>0</v>
          </cell>
          <cell r="F876" t="str">
            <v>REF</v>
          </cell>
          <cell r="G876" t="str">
            <v>N1309</v>
          </cell>
          <cell r="H876" t="str">
            <v>S1610</v>
          </cell>
        </row>
        <row r="877">
          <cell r="B877" t="str">
            <v>58842</v>
          </cell>
          <cell r="C877" t="str">
            <v>58842</v>
          </cell>
          <cell r="D877" t="str">
            <v>FAP MONO 2013 CN3  BRUN CENDRE MAT 2G</v>
          </cell>
          <cell r="E877">
            <v>0</v>
          </cell>
          <cell r="F877" t="str">
            <v>REF</v>
          </cell>
          <cell r="G877" t="str">
            <v>N1309</v>
          </cell>
          <cell r="H877" t="str">
            <v>S1610</v>
          </cell>
        </row>
        <row r="878">
          <cell r="B878" t="str">
            <v>78520</v>
          </cell>
          <cell r="C878" t="str">
            <v>78520</v>
          </cell>
          <cell r="D878" t="str">
            <v>FAP MONO 2013 CN3  BRUN SCINTILLANT 2,5G</v>
          </cell>
          <cell r="E878">
            <v>0</v>
          </cell>
          <cell r="F878" t="str">
            <v>REF</v>
          </cell>
          <cell r="G878" t="str">
            <v>N1309</v>
          </cell>
          <cell r="H878" t="str">
            <v>S1610</v>
          </cell>
        </row>
        <row r="879">
          <cell r="B879" t="str">
            <v>60617</v>
          </cell>
          <cell r="C879" t="str">
            <v>60617</v>
          </cell>
          <cell r="D879" t="str">
            <v>FAP MONO 2013 CN3  NOIR EBENE MAT  2G</v>
          </cell>
          <cell r="E879">
            <v>0</v>
          </cell>
          <cell r="F879" t="str">
            <v>REF</v>
          </cell>
          <cell r="G879" t="str">
            <v>N1309</v>
          </cell>
          <cell r="H879" t="str">
            <v>S1610</v>
          </cell>
        </row>
        <row r="880">
          <cell r="B880" t="str">
            <v>78205</v>
          </cell>
          <cell r="C880" t="str">
            <v>78205</v>
          </cell>
          <cell r="D880" t="str">
            <v>FAP MONO 2013 CN3  NOIR SCINTILLANT 2,5G</v>
          </cell>
          <cell r="E880">
            <v>0</v>
          </cell>
          <cell r="F880" t="str">
            <v>REF</v>
          </cell>
          <cell r="G880" t="str">
            <v>N1309</v>
          </cell>
          <cell r="H880" t="str">
            <v>S1610</v>
          </cell>
        </row>
        <row r="881">
          <cell r="B881" t="str">
            <v>66948</v>
          </cell>
          <cell r="C881" t="str">
            <v>66948</v>
          </cell>
          <cell r="D881" t="str">
            <v>FAP MONO 2013 CN3  OR  SCINTILLANT  2,5G</v>
          </cell>
          <cell r="E881">
            <v>0</v>
          </cell>
          <cell r="F881" t="str">
            <v>REF</v>
          </cell>
          <cell r="G881" t="str">
            <v>N1309</v>
          </cell>
          <cell r="H881" t="str">
            <v>S1610</v>
          </cell>
        </row>
        <row r="882">
          <cell r="B882" t="str">
            <v>71389</v>
          </cell>
          <cell r="C882" t="str">
            <v>71389</v>
          </cell>
          <cell r="D882" t="str">
            <v>FAP MONO 2013 CN3  ROSE BOISE MAT  2G</v>
          </cell>
          <cell r="E882">
            <v>0</v>
          </cell>
          <cell r="F882" t="str">
            <v>REF</v>
          </cell>
          <cell r="G882" t="str">
            <v>N1309</v>
          </cell>
          <cell r="H882" t="str">
            <v>S1610</v>
          </cell>
        </row>
        <row r="883">
          <cell r="B883" t="str">
            <v>66724</v>
          </cell>
          <cell r="C883" t="str">
            <v>66724</v>
          </cell>
          <cell r="D883" t="str">
            <v>FAP MONO 2013 CN3  TAUPE  ROSE  2,5G</v>
          </cell>
          <cell r="E883">
            <v>0</v>
          </cell>
          <cell r="F883" t="str">
            <v>REF</v>
          </cell>
          <cell r="G883" t="str">
            <v>N1309</v>
          </cell>
          <cell r="H883" t="str">
            <v>S1610</v>
          </cell>
        </row>
        <row r="884">
          <cell r="B884" t="str">
            <v>77609</v>
          </cell>
          <cell r="C884" t="str">
            <v>77609</v>
          </cell>
          <cell r="D884" t="str">
            <v>FAP MONO 2013 CN3  VERT  TURQUOISE 2,5G</v>
          </cell>
          <cell r="E884">
            <v>0</v>
          </cell>
          <cell r="F884" t="str">
            <v>REF</v>
          </cell>
          <cell r="G884" t="str">
            <v>N1309</v>
          </cell>
          <cell r="H884" t="str">
            <v>S1610</v>
          </cell>
        </row>
        <row r="885">
          <cell r="B885" t="str">
            <v>29285</v>
          </cell>
          <cell r="C885" t="str">
            <v>29285</v>
          </cell>
          <cell r="D885" t="str">
            <v>FAP MONO 2013 CN3  VERT EMERAUDE  2,5G</v>
          </cell>
          <cell r="E885">
            <v>0</v>
          </cell>
          <cell r="F885" t="str">
            <v>REF</v>
          </cell>
          <cell r="G885" t="str">
            <v>N1309</v>
          </cell>
          <cell r="H885" t="str">
            <v>S1610</v>
          </cell>
        </row>
        <row r="886">
          <cell r="B886" t="str">
            <v>60217</v>
          </cell>
          <cell r="C886" t="str">
            <v>60217</v>
          </cell>
          <cell r="D886" t="str">
            <v>FAP MONO 2013 CN3  VIOLET  POP MAT  2G</v>
          </cell>
          <cell r="E886">
            <v>0</v>
          </cell>
          <cell r="F886" t="str">
            <v>REF</v>
          </cell>
          <cell r="G886" t="str">
            <v>N1309</v>
          </cell>
          <cell r="H886" t="str">
            <v>S1610</v>
          </cell>
        </row>
        <row r="887">
          <cell r="B887" t="str">
            <v>69114</v>
          </cell>
          <cell r="C887" t="str">
            <v>69114</v>
          </cell>
          <cell r="D887" t="str">
            <v>FAP MONO 2013 CN3 2,5G BLANC PERLE</v>
          </cell>
          <cell r="E887">
            <v>0</v>
          </cell>
          <cell r="F887" t="str">
            <v>REF</v>
          </cell>
          <cell r="G887" t="str">
            <v>N1309</v>
          </cell>
          <cell r="H887" t="str">
            <v>S1610</v>
          </cell>
        </row>
        <row r="888">
          <cell r="B888" t="str">
            <v>68842</v>
          </cell>
          <cell r="C888" t="str">
            <v>68842</v>
          </cell>
          <cell r="D888" t="str">
            <v>FAP MONO 2013 CN3 2,5G BRUN CACAO</v>
          </cell>
          <cell r="E888">
            <v>0</v>
          </cell>
          <cell r="F888" t="str">
            <v>REF</v>
          </cell>
          <cell r="G888" t="str">
            <v>N1309</v>
          </cell>
          <cell r="H888" t="str">
            <v>S1610</v>
          </cell>
        </row>
        <row r="889">
          <cell r="B889" t="str">
            <v>68640</v>
          </cell>
          <cell r="C889" t="str">
            <v>68640</v>
          </cell>
          <cell r="D889" t="str">
            <v>FAP MONO 2013 CN3 2,5G BRUN CANNELLE</v>
          </cell>
          <cell r="E889">
            <v>0</v>
          </cell>
          <cell r="F889" t="str">
            <v>REF</v>
          </cell>
          <cell r="G889" t="str">
            <v>N1309</v>
          </cell>
          <cell r="H889" t="str">
            <v>S1610</v>
          </cell>
        </row>
        <row r="890">
          <cell r="B890" t="str">
            <v>68441</v>
          </cell>
          <cell r="C890" t="str">
            <v>68441</v>
          </cell>
          <cell r="D890" t="str">
            <v>FAP MONO 2013 CN3 2,5G CUIVRE</v>
          </cell>
          <cell r="E890">
            <v>0</v>
          </cell>
          <cell r="F890" t="str">
            <v>REF</v>
          </cell>
          <cell r="G890" t="str">
            <v>N1309</v>
          </cell>
          <cell r="H890" t="str">
            <v>S1610</v>
          </cell>
        </row>
        <row r="891">
          <cell r="B891" t="str">
            <v>78753</v>
          </cell>
          <cell r="C891" t="str">
            <v>78753</v>
          </cell>
          <cell r="D891" t="str">
            <v>FAP MONO 2013 CN3 BLEU SCINTILLANT  2,5G</v>
          </cell>
          <cell r="E891">
            <v>0</v>
          </cell>
          <cell r="F891" t="str">
            <v>REF</v>
          </cell>
          <cell r="G891" t="str">
            <v>N1309</v>
          </cell>
          <cell r="H891" t="str">
            <v>S1610</v>
          </cell>
        </row>
        <row r="892">
          <cell r="B892" t="str">
            <v>58312</v>
          </cell>
          <cell r="C892" t="str">
            <v>58312</v>
          </cell>
          <cell r="D892" t="str">
            <v>FAP MONO 2013 CN3 BRUN CAFE MAT 2G</v>
          </cell>
          <cell r="E892">
            <v>0</v>
          </cell>
          <cell r="F892" t="str">
            <v>REF</v>
          </cell>
          <cell r="G892" t="str">
            <v>N1309</v>
          </cell>
          <cell r="H892" t="str">
            <v>S1610</v>
          </cell>
        </row>
        <row r="893">
          <cell r="B893" t="str">
            <v>79159</v>
          </cell>
          <cell r="C893" t="str">
            <v>79159</v>
          </cell>
          <cell r="D893" t="str">
            <v>FAP MONO 2013 CN3 CUIVRE SCINTILLANT2,5G</v>
          </cell>
          <cell r="E893">
            <v>0</v>
          </cell>
          <cell r="F893" t="str">
            <v>REF</v>
          </cell>
          <cell r="G893" t="str">
            <v>N1309</v>
          </cell>
          <cell r="H893" t="str">
            <v>S1610</v>
          </cell>
        </row>
        <row r="894">
          <cell r="B894" t="str">
            <v>78987</v>
          </cell>
          <cell r="C894" t="str">
            <v>78987</v>
          </cell>
          <cell r="D894" t="str">
            <v>FAP MONO 2013 CN3 ETAIN SCINTILLANT 2,5G</v>
          </cell>
          <cell r="E894">
            <v>0</v>
          </cell>
          <cell r="F894" t="str">
            <v>REF</v>
          </cell>
          <cell r="G894" t="str">
            <v>N1309</v>
          </cell>
          <cell r="H894" t="str">
            <v>S1610</v>
          </cell>
        </row>
        <row r="895">
          <cell r="B895" t="str">
            <v>57909</v>
          </cell>
          <cell r="C895" t="str">
            <v>57909</v>
          </cell>
          <cell r="D895" t="str">
            <v>FAP MONO 2013 CN3 ORANGE FLASH MAT  2G</v>
          </cell>
          <cell r="E895">
            <v>0</v>
          </cell>
          <cell r="F895" t="str">
            <v>REF</v>
          </cell>
          <cell r="G895" t="str">
            <v>N1309</v>
          </cell>
          <cell r="H895" t="str">
            <v>S1610</v>
          </cell>
        </row>
        <row r="896">
          <cell r="B896" t="str">
            <v>29371</v>
          </cell>
          <cell r="C896" t="str">
            <v>29371</v>
          </cell>
          <cell r="D896" t="str">
            <v>FAP MONO BAIE ROSE CN3 3g</v>
          </cell>
          <cell r="E896">
            <v>0</v>
          </cell>
          <cell r="F896" t="str">
            <v>REF</v>
          </cell>
          <cell r="G896" t="str">
            <v>N0901</v>
          </cell>
          <cell r="H896" t="str">
            <v>S1309</v>
          </cell>
        </row>
        <row r="897">
          <cell r="B897" t="str">
            <v>28334</v>
          </cell>
          <cell r="C897" t="str">
            <v>28334</v>
          </cell>
          <cell r="D897" t="str">
            <v>FAP MONO BLANC NARCISSE CN3 3g</v>
          </cell>
          <cell r="E897">
            <v>0</v>
          </cell>
          <cell r="F897" t="str">
            <v>REF</v>
          </cell>
          <cell r="G897" t="str">
            <v>N0901</v>
          </cell>
          <cell r="H897" t="str">
            <v>S1309</v>
          </cell>
        </row>
        <row r="898">
          <cell r="B898" t="str">
            <v>31816</v>
          </cell>
          <cell r="C898" t="str">
            <v>31816</v>
          </cell>
          <cell r="D898" t="str">
            <v>FAP MONO BLEU CLEMATITE CN3 3g</v>
          </cell>
          <cell r="E898">
            <v>0</v>
          </cell>
          <cell r="F898" t="str">
            <v>REF</v>
          </cell>
          <cell r="G898" t="str">
            <v>N0901</v>
          </cell>
          <cell r="H898" t="str">
            <v>S1309</v>
          </cell>
        </row>
        <row r="899">
          <cell r="B899" t="str">
            <v>31991</v>
          </cell>
          <cell r="C899" t="str">
            <v>31991</v>
          </cell>
          <cell r="D899" t="str">
            <v>FAP MONO BLEU LAVANDE CN3 3g</v>
          </cell>
          <cell r="E899">
            <v>0</v>
          </cell>
          <cell r="F899" t="str">
            <v>REF</v>
          </cell>
          <cell r="G899" t="str">
            <v>N0901</v>
          </cell>
          <cell r="H899" t="str">
            <v>S1309</v>
          </cell>
        </row>
        <row r="900">
          <cell r="B900" t="str">
            <v>32174</v>
          </cell>
          <cell r="C900" t="str">
            <v>32174</v>
          </cell>
          <cell r="D900" t="str">
            <v>FAP MONO BLEU VOLUBILIS CN3 3g</v>
          </cell>
          <cell r="E900">
            <v>0</v>
          </cell>
          <cell r="F900" t="str">
            <v>REF</v>
          </cell>
          <cell r="G900" t="str">
            <v>N0901</v>
          </cell>
          <cell r="H900" t="str">
            <v>S1309</v>
          </cell>
        </row>
        <row r="901">
          <cell r="B901" t="str">
            <v>32958</v>
          </cell>
          <cell r="C901" t="str">
            <v>32958</v>
          </cell>
          <cell r="D901" t="str">
            <v>FAP MONO BRONZE LICHEN CN3 3g</v>
          </cell>
          <cell r="E901">
            <v>0</v>
          </cell>
          <cell r="F901" t="str">
            <v>REF</v>
          </cell>
          <cell r="G901" t="str">
            <v>N0901</v>
          </cell>
          <cell r="H901" t="str">
            <v>S1309</v>
          </cell>
        </row>
        <row r="902">
          <cell r="B902" t="str">
            <v>29024</v>
          </cell>
          <cell r="C902" t="str">
            <v>29024</v>
          </cell>
          <cell r="D902" t="str">
            <v>FAP MONO BRUN AMANDE CN3 3g</v>
          </cell>
          <cell r="E902">
            <v>0</v>
          </cell>
          <cell r="F902" t="str">
            <v>REF</v>
          </cell>
          <cell r="G902" t="str">
            <v>N0901</v>
          </cell>
          <cell r="H902" t="str">
            <v>S1309</v>
          </cell>
        </row>
        <row r="903">
          <cell r="B903" t="str">
            <v>29260</v>
          </cell>
          <cell r="C903" t="str">
            <v>29260</v>
          </cell>
          <cell r="D903" t="str">
            <v>FAP MONO BRUN CAFE CN3 3g</v>
          </cell>
          <cell r="E903">
            <v>0</v>
          </cell>
          <cell r="F903" t="str">
            <v>REF</v>
          </cell>
          <cell r="G903" t="str">
            <v>N0901</v>
          </cell>
          <cell r="H903" t="str">
            <v>S1309</v>
          </cell>
        </row>
        <row r="904">
          <cell r="B904" t="str">
            <v>29149</v>
          </cell>
          <cell r="C904" t="str">
            <v>29149</v>
          </cell>
          <cell r="D904" t="str">
            <v>FAP MONO BRUN CHATAIGNE CN3 3g</v>
          </cell>
          <cell r="E904">
            <v>0</v>
          </cell>
          <cell r="F904" t="str">
            <v>REF</v>
          </cell>
          <cell r="G904" t="str">
            <v>N0901</v>
          </cell>
          <cell r="H904" t="str">
            <v>S1309</v>
          </cell>
        </row>
        <row r="905">
          <cell r="B905" t="str">
            <v>28774</v>
          </cell>
          <cell r="C905" t="str">
            <v>28774</v>
          </cell>
          <cell r="D905" t="str">
            <v>FAP MONO BRUN GIROFLEE CN3 3g</v>
          </cell>
          <cell r="E905">
            <v>0</v>
          </cell>
          <cell r="F905" t="str">
            <v>REF</v>
          </cell>
          <cell r="G905" t="str">
            <v>N0901</v>
          </cell>
          <cell r="H905" t="str">
            <v>S1309</v>
          </cell>
        </row>
        <row r="906">
          <cell r="B906" t="str">
            <v>20333</v>
          </cell>
          <cell r="C906" t="str">
            <v>20333</v>
          </cell>
          <cell r="D906" t="str">
            <v>FAP MONO C VEG BLAN ORCH SCIN21 CN3 2,5G</v>
          </cell>
          <cell r="E906">
            <v>0</v>
          </cell>
          <cell r="F906" t="str">
            <v>REF</v>
          </cell>
          <cell r="G906" t="str">
            <v>N1610</v>
          </cell>
        </row>
        <row r="907">
          <cell r="B907" t="str">
            <v>31262</v>
          </cell>
          <cell r="C907" t="str">
            <v>31262</v>
          </cell>
          <cell r="D907" t="str">
            <v>FAP MONO C/VE BLEU PARADI SCIN73CN3 2,5G</v>
          </cell>
          <cell r="E907">
            <v>0</v>
          </cell>
          <cell r="F907" t="str">
            <v>REF</v>
          </cell>
          <cell r="G907" t="str">
            <v>N1610</v>
          </cell>
        </row>
        <row r="908">
          <cell r="B908" t="str">
            <v>31701</v>
          </cell>
          <cell r="C908" t="str">
            <v>31701</v>
          </cell>
          <cell r="D908" t="str">
            <v>FAP MONO C/VEG BLEU AGAVE NAC74 CN3 2,5G</v>
          </cell>
          <cell r="E908">
            <v>0</v>
          </cell>
          <cell r="F908" t="str">
            <v>REF</v>
          </cell>
          <cell r="G908" t="str">
            <v>N1610</v>
          </cell>
        </row>
        <row r="909">
          <cell r="B909" t="str">
            <v>30819</v>
          </cell>
          <cell r="C909" t="str">
            <v>30819</v>
          </cell>
          <cell r="D909" t="str">
            <v>FAP MONO C/VEG BLEU CEDRE NAC72 CN3 2,5G</v>
          </cell>
          <cell r="E909">
            <v>0</v>
          </cell>
          <cell r="F909" t="str">
            <v>REF</v>
          </cell>
          <cell r="G909" t="str">
            <v>N1610</v>
          </cell>
        </row>
        <row r="910">
          <cell r="B910" t="str">
            <v>32458</v>
          </cell>
          <cell r="C910" t="str">
            <v>32458</v>
          </cell>
          <cell r="D910" t="str">
            <v>FAP MONO C/VEG BLEU VOLUBI NAC76CN3 2,5G</v>
          </cell>
          <cell r="E910">
            <v>0</v>
          </cell>
          <cell r="F910" t="str">
            <v>REF</v>
          </cell>
          <cell r="G910" t="str">
            <v>N1610</v>
          </cell>
        </row>
        <row r="911">
          <cell r="B911" t="str">
            <v>26154</v>
          </cell>
          <cell r="C911" t="str">
            <v>26154</v>
          </cell>
          <cell r="D911" t="str">
            <v>FAP MONO C/VEG ORANG COSMOS MAT45 CN3 2G</v>
          </cell>
          <cell r="E911">
            <v>0</v>
          </cell>
          <cell r="F911" t="str">
            <v>REF</v>
          </cell>
          <cell r="G911" t="str">
            <v>N1610</v>
          </cell>
        </row>
        <row r="912">
          <cell r="B912" t="str">
            <v>27152</v>
          </cell>
          <cell r="C912" t="str">
            <v>27152</v>
          </cell>
          <cell r="D912" t="str">
            <v>FAP MONO C/VEG ROS CALLAS NAC52 CN3 2,5G</v>
          </cell>
          <cell r="E912">
            <v>0</v>
          </cell>
          <cell r="F912" t="str">
            <v>REF</v>
          </cell>
          <cell r="G912" t="str">
            <v>N1610</v>
          </cell>
        </row>
        <row r="913">
          <cell r="B913" t="str">
            <v>26839</v>
          </cell>
          <cell r="C913" t="str">
            <v>26839</v>
          </cell>
          <cell r="D913" t="str">
            <v>FAP MONO C/VEG ROS CAMELI NAC51 CN3 2,5G</v>
          </cell>
          <cell r="E913">
            <v>0</v>
          </cell>
          <cell r="F913" t="str">
            <v>REF</v>
          </cell>
          <cell r="G913" t="str">
            <v>N1610</v>
          </cell>
        </row>
        <row r="914">
          <cell r="B914" t="str">
            <v>28428</v>
          </cell>
          <cell r="C914" t="str">
            <v>28428</v>
          </cell>
          <cell r="D914" t="str">
            <v>FAP MONO C/VEG ROS DAHLIA NAC56 CN3 2,5G</v>
          </cell>
          <cell r="E914">
            <v>0</v>
          </cell>
          <cell r="F914" t="str">
            <v>REF</v>
          </cell>
          <cell r="G914" t="str">
            <v>N1610</v>
          </cell>
        </row>
        <row r="915">
          <cell r="B915" t="str">
            <v>28109</v>
          </cell>
          <cell r="C915" t="str">
            <v>28109</v>
          </cell>
          <cell r="D915" t="str">
            <v>FAP MONO C/VEG ROS PIVOIN SCIN55CN3 2,5G</v>
          </cell>
          <cell r="E915">
            <v>0</v>
          </cell>
          <cell r="F915" t="str">
            <v>REF</v>
          </cell>
          <cell r="G915" t="str">
            <v>N1610</v>
          </cell>
        </row>
        <row r="916">
          <cell r="B916" t="str">
            <v>27548</v>
          </cell>
          <cell r="C916" t="str">
            <v>27548</v>
          </cell>
          <cell r="D916" t="str">
            <v>FAP MONO C/VEG ROS TULIPE NAC53 CN3 2,5G</v>
          </cell>
          <cell r="E916">
            <v>0</v>
          </cell>
          <cell r="F916" t="str">
            <v>REF</v>
          </cell>
          <cell r="G916" t="str">
            <v>N1610</v>
          </cell>
        </row>
        <row r="917">
          <cell r="B917" t="str">
            <v>23309</v>
          </cell>
          <cell r="C917" t="str">
            <v>23309</v>
          </cell>
          <cell r="D917" t="str">
            <v>FAP MONO CO VE BOIS BAHIA NAC33 CN3 2,5G</v>
          </cell>
          <cell r="E917">
            <v>0</v>
          </cell>
          <cell r="F917" t="str">
            <v>REF</v>
          </cell>
          <cell r="G917" t="str">
            <v>N1610</v>
          </cell>
        </row>
        <row r="918">
          <cell r="B918" t="str">
            <v>23882</v>
          </cell>
          <cell r="C918" t="str">
            <v>23882</v>
          </cell>
          <cell r="D918" t="str">
            <v>FAP MONO CO VE TERRE FUME NAC35 CN3 2,5G</v>
          </cell>
          <cell r="E918">
            <v>0</v>
          </cell>
          <cell r="F918" t="str">
            <v>REF</v>
          </cell>
          <cell r="G918" t="str">
            <v>N1610</v>
          </cell>
        </row>
        <row r="919">
          <cell r="B919" t="str">
            <v>18389</v>
          </cell>
          <cell r="C919" t="str">
            <v>18389</v>
          </cell>
          <cell r="D919" t="str">
            <v>FAP MONO CO VEG BGE RACINE MAT05 CN3 2G</v>
          </cell>
          <cell r="E919">
            <v>0</v>
          </cell>
          <cell r="F919" t="str">
            <v>REF</v>
          </cell>
          <cell r="G919" t="str">
            <v>N1610</v>
          </cell>
        </row>
        <row r="920">
          <cell r="B920" t="str">
            <v>33071</v>
          </cell>
          <cell r="C920" t="str">
            <v>33071</v>
          </cell>
          <cell r="D920" t="str">
            <v>FAP MONO CO VEG BLEU CHARDON MAT77CN3 2G</v>
          </cell>
          <cell r="E920">
            <v>0</v>
          </cell>
          <cell r="F920" t="str">
            <v>REF</v>
          </cell>
          <cell r="G920" t="str">
            <v>N1610</v>
          </cell>
        </row>
        <row r="921">
          <cell r="B921" t="str">
            <v>33641</v>
          </cell>
          <cell r="C921" t="str">
            <v>33641</v>
          </cell>
          <cell r="D921" t="str">
            <v>FAP MONO CO VEG BLEU PENS NAC78 CN3 2,5G</v>
          </cell>
          <cell r="E921">
            <v>0</v>
          </cell>
          <cell r="F921" t="str">
            <v>REF</v>
          </cell>
          <cell r="G921" t="str">
            <v>N1610</v>
          </cell>
        </row>
        <row r="922">
          <cell r="B922" t="str">
            <v>23659</v>
          </cell>
          <cell r="C922" t="str">
            <v>23659</v>
          </cell>
          <cell r="D922" t="str">
            <v>FAP MONO CO VEG BOIS TAUP NAC34 CN3 2,5G</v>
          </cell>
          <cell r="E922">
            <v>0</v>
          </cell>
          <cell r="F922" t="str">
            <v>REF</v>
          </cell>
          <cell r="G922" t="str">
            <v>N1610</v>
          </cell>
        </row>
        <row r="923">
          <cell r="B923" t="str">
            <v>22701</v>
          </cell>
          <cell r="C923" t="str">
            <v>22701</v>
          </cell>
          <cell r="D923" t="str">
            <v>FAP MONO CO VEG BR ACAJOU NAC31 CN3 2,5G</v>
          </cell>
          <cell r="E923">
            <v>0</v>
          </cell>
          <cell r="F923" t="str">
            <v>REF</v>
          </cell>
          <cell r="G923" t="str">
            <v>N1610</v>
          </cell>
        </row>
        <row r="924">
          <cell r="B924" t="str">
            <v>18028</v>
          </cell>
          <cell r="C924" t="str">
            <v>18028</v>
          </cell>
          <cell r="D924" t="str">
            <v>FAP MONO CO VEG CHEVREFEU NAC04 CN3 2,5G</v>
          </cell>
          <cell r="E924">
            <v>0</v>
          </cell>
          <cell r="F924" t="str">
            <v>REF</v>
          </cell>
          <cell r="G924" t="str">
            <v>N1610</v>
          </cell>
        </row>
        <row r="925">
          <cell r="B925" t="str">
            <v>20677</v>
          </cell>
          <cell r="C925" t="str">
            <v>20677</v>
          </cell>
          <cell r="D925" t="str">
            <v>FAP MONO CO VEG EDELWEISS NAC22 CN3 2,5G</v>
          </cell>
          <cell r="E925">
            <v>0</v>
          </cell>
          <cell r="F925" t="str">
            <v>REF</v>
          </cell>
          <cell r="G925" t="str">
            <v>N1610</v>
          </cell>
        </row>
        <row r="926">
          <cell r="B926" t="str">
            <v>35650</v>
          </cell>
          <cell r="C926" t="str">
            <v>35650</v>
          </cell>
          <cell r="D926" t="str">
            <v>FAP MONO CO VEG EUCALYPTUS NAC85CN3 2,5G</v>
          </cell>
          <cell r="E926">
            <v>0</v>
          </cell>
          <cell r="F926" t="str">
            <v>REF</v>
          </cell>
          <cell r="G926" t="str">
            <v>N1610</v>
          </cell>
        </row>
        <row r="927">
          <cell r="B927" t="str">
            <v>21082</v>
          </cell>
          <cell r="C927" t="str">
            <v>21082</v>
          </cell>
          <cell r="D927" t="str">
            <v>FAP MONO CO VEG GRIS ARMOIS MAT23 CN3 2G</v>
          </cell>
          <cell r="E927">
            <v>0</v>
          </cell>
          <cell r="F927" t="str">
            <v>REF</v>
          </cell>
          <cell r="G927" t="str">
            <v>N1610</v>
          </cell>
        </row>
        <row r="928">
          <cell r="B928" t="str">
            <v>19545</v>
          </cell>
          <cell r="C928" t="str">
            <v>19545</v>
          </cell>
          <cell r="D928" t="str">
            <v>FAP MONO CO VEG ROS PETAL NAC13 CN3 2,5G</v>
          </cell>
          <cell r="E928">
            <v>0</v>
          </cell>
          <cell r="F928" t="str">
            <v>REF</v>
          </cell>
          <cell r="G928" t="str">
            <v>N1610</v>
          </cell>
        </row>
        <row r="929">
          <cell r="B929" t="str">
            <v>34068</v>
          </cell>
          <cell r="C929" t="str">
            <v>34068</v>
          </cell>
          <cell r="D929" t="str">
            <v>FAP MONO CO VEG VERT ANIS SCIN81CN3 2,5G</v>
          </cell>
          <cell r="E929">
            <v>0</v>
          </cell>
          <cell r="F929" t="str">
            <v>REF</v>
          </cell>
          <cell r="G929" t="str">
            <v>N1610</v>
          </cell>
        </row>
        <row r="930">
          <cell r="B930" t="str">
            <v>36340</v>
          </cell>
          <cell r="C930" t="str">
            <v>36340</v>
          </cell>
          <cell r="D930" t="str">
            <v>FAP MONO CO VEG VERT FORET NAC86CN3 2,5G</v>
          </cell>
          <cell r="E930">
            <v>0</v>
          </cell>
          <cell r="F930" t="str">
            <v>REF</v>
          </cell>
          <cell r="G930" t="str">
            <v>N1610</v>
          </cell>
        </row>
        <row r="931">
          <cell r="B931" t="str">
            <v>30581</v>
          </cell>
          <cell r="C931" t="str">
            <v>30581</v>
          </cell>
          <cell r="D931" t="str">
            <v>FAP MONO CO/VE BLEU NIGEL NAC71 CN3 2,5G</v>
          </cell>
          <cell r="E931">
            <v>0</v>
          </cell>
          <cell r="F931" t="str">
            <v>REF</v>
          </cell>
          <cell r="G931" t="str">
            <v>N1610</v>
          </cell>
        </row>
        <row r="932">
          <cell r="B932" t="str">
            <v>25145</v>
          </cell>
          <cell r="C932" t="str">
            <v>25145</v>
          </cell>
          <cell r="D932" t="str">
            <v>FAP MONO CO/VEG ABRICOT NACRE42 CN3 2,5G</v>
          </cell>
          <cell r="E932">
            <v>0</v>
          </cell>
          <cell r="F932" t="str">
            <v>REF</v>
          </cell>
          <cell r="G932" t="str">
            <v>N1610</v>
          </cell>
        </row>
        <row r="933">
          <cell r="B933" t="str">
            <v>32114</v>
          </cell>
          <cell r="C933" t="str">
            <v>32114</v>
          </cell>
          <cell r="D933" t="str">
            <v>FAP MONO CO/VEG BLEUET SCINTI75 CN3 2,5G</v>
          </cell>
          <cell r="E933">
            <v>0</v>
          </cell>
          <cell r="F933" t="str">
            <v>REF</v>
          </cell>
          <cell r="G933" t="str">
            <v>N1610</v>
          </cell>
        </row>
        <row r="934">
          <cell r="B934" t="str">
            <v>29087</v>
          </cell>
          <cell r="C934" t="str">
            <v>29087</v>
          </cell>
          <cell r="D934" t="str">
            <v>FAP MONO CO/VEG LAVANDE NACRE62 CN3 2,5G</v>
          </cell>
          <cell r="E934">
            <v>0</v>
          </cell>
          <cell r="F934" t="str">
            <v>REF</v>
          </cell>
          <cell r="G934" t="str">
            <v>N1610</v>
          </cell>
        </row>
        <row r="935">
          <cell r="B935" t="str">
            <v>21908</v>
          </cell>
          <cell r="C935" t="str">
            <v>21908</v>
          </cell>
          <cell r="D935" t="str">
            <v>FAP MONO CO/VEG REGLISS SCINT25 CN3 2,5G</v>
          </cell>
          <cell r="E935">
            <v>0</v>
          </cell>
          <cell r="F935" t="str">
            <v>REF</v>
          </cell>
          <cell r="G935" t="str">
            <v>N1610</v>
          </cell>
        </row>
        <row r="936">
          <cell r="B936" t="str">
            <v>29430</v>
          </cell>
          <cell r="C936" t="str">
            <v>29430</v>
          </cell>
          <cell r="D936" t="str">
            <v>FAP MONO CO/VEG VIOLET IRIS MAT63 CN3 2G</v>
          </cell>
          <cell r="E936">
            <v>0</v>
          </cell>
          <cell r="F936" t="str">
            <v>REF</v>
          </cell>
          <cell r="G936" t="str">
            <v>N1610</v>
          </cell>
        </row>
        <row r="937">
          <cell r="B937" t="str">
            <v>36833</v>
          </cell>
          <cell r="C937" t="str">
            <v>36833</v>
          </cell>
          <cell r="D937" t="str">
            <v>FAP MONO COU VEG ARGENT SCINT91CN3 2,5G</v>
          </cell>
          <cell r="E937">
            <v>0</v>
          </cell>
          <cell r="F937" t="str">
            <v>REF</v>
          </cell>
          <cell r="G937" t="str">
            <v>N1610</v>
          </cell>
        </row>
        <row r="938">
          <cell r="B938" t="str">
            <v>19143</v>
          </cell>
          <cell r="C938" t="str">
            <v>19143</v>
          </cell>
          <cell r="D938" t="str">
            <v>FAP MONO COU VEG BAIE ROSE NAC12CN3 2,5G</v>
          </cell>
          <cell r="E938">
            <v>0</v>
          </cell>
          <cell r="F938" t="str">
            <v>REF</v>
          </cell>
          <cell r="G938" t="str">
            <v>N1610</v>
          </cell>
        </row>
        <row r="939">
          <cell r="B939" t="str">
            <v>34804</v>
          </cell>
          <cell r="C939" t="str">
            <v>34804</v>
          </cell>
          <cell r="D939" t="str">
            <v>FAP MONO COU VEG BAMBOU NACRE83 CN3 2,5G</v>
          </cell>
          <cell r="E939">
            <v>0</v>
          </cell>
          <cell r="F939" t="str">
            <v>REF</v>
          </cell>
          <cell r="G939" t="str">
            <v>N1610</v>
          </cell>
        </row>
        <row r="940">
          <cell r="B940" t="str">
            <v>17429</v>
          </cell>
          <cell r="C940" t="str">
            <v>17429</v>
          </cell>
          <cell r="D940" t="str">
            <v>FAP MONO COU VEG BGE LIN NAC 02 CN3 2,5G</v>
          </cell>
          <cell r="E940">
            <v>0</v>
          </cell>
          <cell r="F940" t="str">
            <v>REF</v>
          </cell>
          <cell r="G940" t="str">
            <v>N1610</v>
          </cell>
        </row>
        <row r="941">
          <cell r="B941" t="str">
            <v>23015</v>
          </cell>
          <cell r="C941" t="str">
            <v>23015</v>
          </cell>
          <cell r="D941" t="str">
            <v>FAP MONO COU VEG BR CACAO NAC32 CN3 2,5G</v>
          </cell>
          <cell r="E941">
            <v>0</v>
          </cell>
          <cell r="F941" t="str">
            <v>REF</v>
          </cell>
          <cell r="G941" t="str">
            <v>N1610</v>
          </cell>
        </row>
        <row r="942">
          <cell r="B942" t="str">
            <v>17648</v>
          </cell>
          <cell r="C942" t="str">
            <v>17648</v>
          </cell>
          <cell r="D942" t="str">
            <v>FAP MONO COU VEG GINGEMBR NAC03 CN3 2,5G</v>
          </cell>
          <cell r="E942">
            <v>0</v>
          </cell>
          <cell r="F942" t="str">
            <v>REF</v>
          </cell>
          <cell r="G942" t="str">
            <v>N1610</v>
          </cell>
        </row>
        <row r="943">
          <cell r="B943" t="str">
            <v>34534</v>
          </cell>
          <cell r="C943" t="str">
            <v>34534</v>
          </cell>
          <cell r="D943" t="str">
            <v>FAP MONO COU VEG LICHEN NACRE82 CN3 2,5G</v>
          </cell>
          <cell r="E943">
            <v>0</v>
          </cell>
          <cell r="F943" t="str">
            <v>REF</v>
          </cell>
          <cell r="G943" t="str">
            <v>N1610</v>
          </cell>
        </row>
        <row r="944">
          <cell r="B944" t="str">
            <v>39415</v>
          </cell>
          <cell r="C944" t="str">
            <v>39415</v>
          </cell>
          <cell r="D944" t="str">
            <v>FAP MONO COU VEG MORDORE SCIN96 CN3 2,5G</v>
          </cell>
          <cell r="E944">
            <v>0</v>
          </cell>
          <cell r="F944" t="str">
            <v>REF</v>
          </cell>
          <cell r="G944" t="str">
            <v>N1610</v>
          </cell>
        </row>
        <row r="945">
          <cell r="B945" t="str">
            <v>22291</v>
          </cell>
          <cell r="C945" t="str">
            <v>22291</v>
          </cell>
          <cell r="D945" t="str">
            <v>FAP MONO COU VEG NOIR EBENE MAT26 CN3 2G</v>
          </cell>
          <cell r="E945">
            <v>0</v>
          </cell>
          <cell r="F945" t="str">
            <v>REF</v>
          </cell>
          <cell r="G945" t="str">
            <v>N1610</v>
          </cell>
        </row>
        <row r="946">
          <cell r="B946" t="str">
            <v>38196</v>
          </cell>
          <cell r="C946" t="str">
            <v>38196</v>
          </cell>
          <cell r="D946" t="str">
            <v>FAP MONO COU VEG OR BLANC SCIN94CN3 2,5G</v>
          </cell>
          <cell r="E946">
            <v>0</v>
          </cell>
          <cell r="F946" t="str">
            <v>REF</v>
          </cell>
          <cell r="G946" t="str">
            <v>N1610</v>
          </cell>
        </row>
        <row r="947">
          <cell r="B947" t="str">
            <v>38626</v>
          </cell>
          <cell r="C947" t="str">
            <v>38626</v>
          </cell>
          <cell r="D947" t="str">
            <v>FAP MONO COU VEG OR JAUNE SCIN95CN3 2,5G</v>
          </cell>
          <cell r="E947">
            <v>0</v>
          </cell>
          <cell r="F947" t="str">
            <v>REF</v>
          </cell>
          <cell r="G947" t="str">
            <v>N1610</v>
          </cell>
        </row>
        <row r="948">
          <cell r="B948" t="str">
            <v>40104</v>
          </cell>
          <cell r="C948" t="str">
            <v>40104</v>
          </cell>
          <cell r="D948" t="str">
            <v>FAP MONO COU VEG OR ROSE SCIN97 CN3 2,5G</v>
          </cell>
          <cell r="E948">
            <v>0</v>
          </cell>
          <cell r="F948" t="str">
            <v>REF</v>
          </cell>
          <cell r="G948" t="str">
            <v>N1610</v>
          </cell>
        </row>
        <row r="949">
          <cell r="B949" t="str">
            <v>19981</v>
          </cell>
          <cell r="C949" t="str">
            <v>19981</v>
          </cell>
          <cell r="D949" t="str">
            <v>FAP MONO COU VEG ROS BOISE MAT14 CN3 2G</v>
          </cell>
          <cell r="E949">
            <v>0</v>
          </cell>
          <cell r="F949" t="str">
            <v>REF</v>
          </cell>
          <cell r="G949" t="str">
            <v>N1610</v>
          </cell>
        </row>
        <row r="950">
          <cell r="B950" t="str">
            <v>21504</v>
          </cell>
          <cell r="C950" t="str">
            <v>21504</v>
          </cell>
          <cell r="D950" t="str">
            <v>FAP MONO COU/VE GRANIT NACRE24 CN3 2,5G</v>
          </cell>
          <cell r="E950">
            <v>0</v>
          </cell>
          <cell r="F950" t="str">
            <v>REF</v>
          </cell>
          <cell r="G950" t="str">
            <v>N1610</v>
          </cell>
        </row>
        <row r="951">
          <cell r="B951" t="str">
            <v>25865</v>
          </cell>
          <cell r="C951" t="str">
            <v>25865</v>
          </cell>
          <cell r="D951" t="str">
            <v>FAP MONO COU/VEG CAPUCINE NAC44 CN3 2,5G</v>
          </cell>
          <cell r="E951">
            <v>0</v>
          </cell>
          <cell r="F951" t="str">
            <v>REF</v>
          </cell>
          <cell r="G951" t="str">
            <v>N1610</v>
          </cell>
        </row>
        <row r="952">
          <cell r="B952" t="str">
            <v>26445</v>
          </cell>
          <cell r="C952" t="str">
            <v>26445</v>
          </cell>
          <cell r="D952" t="str">
            <v>FAP MONO COU/VEG CITRON MAT46 CN3 2G</v>
          </cell>
          <cell r="E952">
            <v>0</v>
          </cell>
          <cell r="F952" t="str">
            <v>REF</v>
          </cell>
          <cell r="G952" t="str">
            <v>N1610</v>
          </cell>
        </row>
        <row r="953">
          <cell r="B953" t="str">
            <v>29734</v>
          </cell>
          <cell r="C953" t="str">
            <v>29734</v>
          </cell>
          <cell r="D953" t="str">
            <v>FAP MONO COU/VEG FIGUE MAT64 CN3 2G</v>
          </cell>
          <cell r="E953">
            <v>0</v>
          </cell>
          <cell r="F953" t="str">
            <v>REF</v>
          </cell>
          <cell r="G953" t="str">
            <v>N1610</v>
          </cell>
        </row>
        <row r="954">
          <cell r="B954" t="str">
            <v>28753</v>
          </cell>
          <cell r="C954" t="str">
            <v>28753</v>
          </cell>
          <cell r="D954" t="str">
            <v>FAP MONO COU/VEG LILAS NACRE61 CN3 2,5G</v>
          </cell>
          <cell r="E954">
            <v>0</v>
          </cell>
          <cell r="F954" t="str">
            <v>REF</v>
          </cell>
          <cell r="G954" t="str">
            <v>N1610</v>
          </cell>
        </row>
        <row r="955">
          <cell r="B955" t="str">
            <v>25566</v>
          </cell>
          <cell r="C955" t="str">
            <v>25566</v>
          </cell>
          <cell r="D955" t="str">
            <v>FAP MONO COU/VEG MELON NACRE 43 CN3 2,5G</v>
          </cell>
          <cell r="E955">
            <v>0</v>
          </cell>
          <cell r="F955" t="str">
            <v>REF</v>
          </cell>
          <cell r="G955" t="str">
            <v>N1610</v>
          </cell>
        </row>
        <row r="956">
          <cell r="B956" t="str">
            <v>24903</v>
          </cell>
          <cell r="C956" t="str">
            <v>24903</v>
          </cell>
          <cell r="D956" t="str">
            <v>FAP MONO COU/VEG PECHE NACRE41 CN3 2,5G</v>
          </cell>
          <cell r="E956">
            <v>0</v>
          </cell>
          <cell r="F956" t="str">
            <v>REF</v>
          </cell>
          <cell r="G956" t="str">
            <v>N1610</v>
          </cell>
        </row>
        <row r="957">
          <cell r="B957" t="str">
            <v>30259</v>
          </cell>
          <cell r="C957" t="str">
            <v>30259</v>
          </cell>
          <cell r="D957" t="str">
            <v>FAP MONO COU/VEG PRUNE NACRE65 CN3 2,5G</v>
          </cell>
          <cell r="E957">
            <v>0</v>
          </cell>
          <cell r="F957" t="str">
            <v>REF</v>
          </cell>
          <cell r="G957" t="str">
            <v>N1610</v>
          </cell>
        </row>
        <row r="958">
          <cell r="B958" t="str">
            <v>27857</v>
          </cell>
          <cell r="C958" t="str">
            <v>27857</v>
          </cell>
          <cell r="D958" t="str">
            <v>FAP MONO COU/VEG ROS AZALEE MAT54 CN3 2G</v>
          </cell>
          <cell r="E958">
            <v>0</v>
          </cell>
          <cell r="F958" t="str">
            <v>REF</v>
          </cell>
          <cell r="G958" t="str">
            <v>N1610</v>
          </cell>
        </row>
        <row r="959">
          <cell r="B959" t="str">
            <v>24176</v>
          </cell>
          <cell r="C959" t="str">
            <v>24176</v>
          </cell>
          <cell r="D959" t="str">
            <v>FAP MONO COUL VEG BR ECORCE MAT36 CN3 2G</v>
          </cell>
          <cell r="E959">
            <v>0</v>
          </cell>
          <cell r="F959" t="str">
            <v>REF</v>
          </cell>
          <cell r="G959" t="str">
            <v>N1610</v>
          </cell>
        </row>
        <row r="960">
          <cell r="B960" t="str">
            <v>37638</v>
          </cell>
          <cell r="C960" t="str">
            <v>37638</v>
          </cell>
          <cell r="D960" t="str">
            <v>FAP MONO COUL VEG BRONZE SCIN93 CN3 2,5G</v>
          </cell>
          <cell r="E960">
            <v>0</v>
          </cell>
          <cell r="F960" t="str">
            <v>REF</v>
          </cell>
          <cell r="G960" t="str">
            <v>N1610</v>
          </cell>
        </row>
        <row r="961">
          <cell r="B961" t="str">
            <v>24593</v>
          </cell>
          <cell r="C961" t="str">
            <v>24593</v>
          </cell>
          <cell r="D961" t="str">
            <v>FAP MONO COUL VEG BRUN CAFE MAT37 CN3 2G</v>
          </cell>
          <cell r="E961">
            <v>0</v>
          </cell>
          <cell r="F961" t="str">
            <v>REF</v>
          </cell>
          <cell r="G961" t="str">
            <v>N1610</v>
          </cell>
        </row>
        <row r="962">
          <cell r="B962" t="str">
            <v>37229</v>
          </cell>
          <cell r="C962" t="str">
            <v>37229</v>
          </cell>
          <cell r="D962" t="str">
            <v>FAP MONO COUL VEG ETAIN SCINT92 CN3 2,5G</v>
          </cell>
          <cell r="E962">
            <v>0</v>
          </cell>
          <cell r="F962" t="str">
            <v>REF</v>
          </cell>
          <cell r="G962" t="str">
            <v>N1610</v>
          </cell>
        </row>
        <row r="963">
          <cell r="B963" t="str">
            <v>17080</v>
          </cell>
          <cell r="C963" t="str">
            <v>17080</v>
          </cell>
          <cell r="D963" t="str">
            <v>FAP MONO COUL VEG MAGNOLIA MAT01 CN3 2G</v>
          </cell>
          <cell r="E963">
            <v>0</v>
          </cell>
          <cell r="F963" t="str">
            <v>REF</v>
          </cell>
          <cell r="G963" t="str">
            <v>N1610</v>
          </cell>
        </row>
        <row r="964">
          <cell r="B964" t="str">
            <v>35161</v>
          </cell>
          <cell r="C964" t="str">
            <v>35161</v>
          </cell>
          <cell r="D964" t="str">
            <v>FAP MONO COUL VEG MENTHE NACR84 CN3 2,5G</v>
          </cell>
          <cell r="E964">
            <v>0</v>
          </cell>
          <cell r="F964" t="str">
            <v>REF</v>
          </cell>
          <cell r="G964" t="str">
            <v>N1610</v>
          </cell>
        </row>
        <row r="965">
          <cell r="B965" t="str">
            <v>18743</v>
          </cell>
          <cell r="C965" t="str">
            <v>18743</v>
          </cell>
          <cell r="D965" t="str">
            <v>FAP MONO COUL VEG ROSE THE MAT11 CN3 2G</v>
          </cell>
          <cell r="E965">
            <v>0</v>
          </cell>
          <cell r="F965" t="str">
            <v>REF</v>
          </cell>
          <cell r="G965" t="str">
            <v>N1610</v>
          </cell>
        </row>
        <row r="966">
          <cell r="B966" t="str">
            <v>32679</v>
          </cell>
          <cell r="C966" t="str">
            <v>32679</v>
          </cell>
          <cell r="D966" t="str">
            <v>FAP MONO FIGUE NOIRE CN3 3g</v>
          </cell>
          <cell r="E966">
            <v>0</v>
          </cell>
          <cell r="F966" t="str">
            <v>REF</v>
          </cell>
          <cell r="G966" t="str">
            <v>N0901</v>
          </cell>
          <cell r="H966" t="str">
            <v>S1309</v>
          </cell>
        </row>
        <row r="967">
          <cell r="B967" t="str">
            <v>28674</v>
          </cell>
          <cell r="C967" t="str">
            <v>28674</v>
          </cell>
          <cell r="D967" t="str">
            <v>FAP MONO FLEUR D'ORANGER CN3 3g</v>
          </cell>
          <cell r="E967">
            <v>0</v>
          </cell>
          <cell r="F967" t="str">
            <v>REF</v>
          </cell>
          <cell r="G967" t="str">
            <v>N0901</v>
          </cell>
          <cell r="H967" t="str">
            <v>S1309</v>
          </cell>
        </row>
        <row r="968">
          <cell r="B968" t="str">
            <v>29946</v>
          </cell>
          <cell r="C968" t="str">
            <v>29946</v>
          </cell>
          <cell r="D968" t="str">
            <v>FAP MONO MAUVE IRIS CN3 3g</v>
          </cell>
          <cell r="E968">
            <v>0</v>
          </cell>
          <cell r="F968" t="str">
            <v>REF</v>
          </cell>
          <cell r="G968" t="str">
            <v>N0901</v>
          </cell>
          <cell r="H968" t="str">
            <v>S1309</v>
          </cell>
        </row>
        <row r="969">
          <cell r="B969" t="str">
            <v>29702</v>
          </cell>
          <cell r="C969" t="str">
            <v>29702</v>
          </cell>
          <cell r="D969" t="str">
            <v>FAP MONO MAUVE PETALE CN3 3g</v>
          </cell>
          <cell r="E969">
            <v>0</v>
          </cell>
          <cell r="F969" t="str">
            <v>REF</v>
          </cell>
          <cell r="G969" t="str">
            <v>N0901</v>
          </cell>
          <cell r="H969" t="str">
            <v>S1309</v>
          </cell>
        </row>
        <row r="970">
          <cell r="B970" t="str">
            <v>33113</v>
          </cell>
          <cell r="C970" t="str">
            <v>33113</v>
          </cell>
          <cell r="D970" t="str">
            <v>FAP MONO NOIR EBENE CN3 3g</v>
          </cell>
          <cell r="E970">
            <v>0</v>
          </cell>
          <cell r="F970" t="str">
            <v>REF</v>
          </cell>
          <cell r="G970" t="str">
            <v>N0901</v>
          </cell>
          <cell r="H970" t="str">
            <v>S1309</v>
          </cell>
        </row>
        <row r="971">
          <cell r="B971" t="str">
            <v>32836</v>
          </cell>
          <cell r="C971" t="str">
            <v>32836</v>
          </cell>
          <cell r="D971" t="str">
            <v>FAP MONO ORCHIDEE D'ARGENT CN3 3g</v>
          </cell>
          <cell r="E971">
            <v>0</v>
          </cell>
          <cell r="F971" t="str">
            <v>REF</v>
          </cell>
          <cell r="G971" t="str">
            <v>N0901</v>
          </cell>
          <cell r="H971" t="str">
            <v>S1309</v>
          </cell>
        </row>
        <row r="972">
          <cell r="B972" t="str">
            <v>32504</v>
          </cell>
          <cell r="C972" t="str">
            <v>32504</v>
          </cell>
          <cell r="D972" t="str">
            <v>FAP MONO RAISIN NOIR CN3 3g</v>
          </cell>
          <cell r="E972">
            <v>0</v>
          </cell>
          <cell r="F972" t="str">
            <v>REF</v>
          </cell>
          <cell r="G972" t="str">
            <v>N0901</v>
          </cell>
          <cell r="H972" t="str">
            <v>S1309</v>
          </cell>
        </row>
        <row r="973">
          <cell r="B973" t="str">
            <v>29488</v>
          </cell>
          <cell r="C973" t="str">
            <v>29488</v>
          </cell>
          <cell r="D973" t="str">
            <v>FAP MONO ROSE AZALEE CN3 3g</v>
          </cell>
          <cell r="E973">
            <v>0</v>
          </cell>
          <cell r="F973" t="str">
            <v>REF</v>
          </cell>
          <cell r="G973" t="str">
            <v>N0901</v>
          </cell>
          <cell r="H973" t="str">
            <v>S1309</v>
          </cell>
        </row>
        <row r="974">
          <cell r="B974" t="str">
            <v>29593</v>
          </cell>
          <cell r="C974" t="str">
            <v>29593</v>
          </cell>
          <cell r="D974" t="str">
            <v>FAP MONO ROSE CAMELIA CN3 3g</v>
          </cell>
          <cell r="E974">
            <v>0</v>
          </cell>
          <cell r="F974" t="str">
            <v>REF</v>
          </cell>
          <cell r="G974" t="str">
            <v>N0901</v>
          </cell>
          <cell r="H974" t="str">
            <v>S1309</v>
          </cell>
        </row>
        <row r="975">
          <cell r="B975" t="str">
            <v>28449</v>
          </cell>
          <cell r="C975" t="str">
            <v>28449</v>
          </cell>
          <cell r="D975" t="str">
            <v>FAP MONO ROSE EGLANTINE CN3 3g</v>
          </cell>
          <cell r="E975">
            <v>0</v>
          </cell>
          <cell r="F975" t="str">
            <v>REF</v>
          </cell>
          <cell r="G975" t="str">
            <v>N0901</v>
          </cell>
          <cell r="H975" t="str">
            <v>S1309</v>
          </cell>
        </row>
        <row r="976">
          <cell r="B976" t="str">
            <v>32334</v>
          </cell>
          <cell r="C976" t="str">
            <v>32334</v>
          </cell>
          <cell r="D976" t="str">
            <v>FAP MONO TAUPE BRUYERE CN3 3g</v>
          </cell>
          <cell r="E976">
            <v>0</v>
          </cell>
          <cell r="F976" t="str">
            <v>REF</v>
          </cell>
          <cell r="G976" t="str">
            <v>N0901</v>
          </cell>
          <cell r="H976" t="str">
            <v>S1309</v>
          </cell>
        </row>
        <row r="977">
          <cell r="B977" t="str">
            <v>31455</v>
          </cell>
          <cell r="C977" t="str">
            <v>31455</v>
          </cell>
          <cell r="D977" t="str">
            <v>FAP MONO TURQUOISE RESEDA CN3 3g</v>
          </cell>
          <cell r="E977">
            <v>0</v>
          </cell>
          <cell r="F977" t="str">
            <v>REF</v>
          </cell>
          <cell r="G977" t="str">
            <v>N0901</v>
          </cell>
          <cell r="H977" t="str">
            <v>S1309</v>
          </cell>
        </row>
        <row r="978">
          <cell r="B978" t="str">
            <v>31293</v>
          </cell>
          <cell r="C978" t="str">
            <v>31293</v>
          </cell>
          <cell r="D978" t="str">
            <v>FAP MONO VERT ABSINTHE CN3 3g</v>
          </cell>
          <cell r="E978">
            <v>0</v>
          </cell>
          <cell r="F978" t="str">
            <v>REF</v>
          </cell>
          <cell r="G978" t="str">
            <v>N0901</v>
          </cell>
          <cell r="H978" t="str">
            <v>S1309</v>
          </cell>
        </row>
        <row r="979">
          <cell r="B979" t="str">
            <v>31636</v>
          </cell>
          <cell r="C979" t="str">
            <v>31636</v>
          </cell>
          <cell r="D979" t="str">
            <v>FAP MONO VERT FOUGERE CN3 3g</v>
          </cell>
          <cell r="E979">
            <v>0</v>
          </cell>
          <cell r="F979" t="str">
            <v>REF</v>
          </cell>
          <cell r="G979" t="str">
            <v>N0901</v>
          </cell>
          <cell r="H979" t="str">
            <v>S1309</v>
          </cell>
        </row>
        <row r="980">
          <cell r="B980" t="str">
            <v>29854</v>
          </cell>
          <cell r="C980" t="str">
            <v>29854</v>
          </cell>
          <cell r="D980" t="str">
            <v>FAP MONO VIOLETTE CN3 3g</v>
          </cell>
          <cell r="E980">
            <v>0</v>
          </cell>
          <cell r="F980" t="str">
            <v>REF</v>
          </cell>
          <cell r="G980" t="str">
            <v>N0901</v>
          </cell>
          <cell r="H980" t="str">
            <v>S1309</v>
          </cell>
        </row>
        <row r="981">
          <cell r="B981" t="str">
            <v>83761</v>
          </cell>
          <cell r="C981" t="str">
            <v>83761</v>
          </cell>
          <cell r="D981" t="str">
            <v>FAP QUAT FX NOIR/ENL OR OS11 CN3 6,2G</v>
          </cell>
          <cell r="E981">
            <v>0</v>
          </cell>
          <cell r="F981" t="str">
            <v>REF</v>
          </cell>
          <cell r="G981" t="str">
            <v>O1110</v>
          </cell>
          <cell r="H981" t="str">
            <v>S1202</v>
          </cell>
        </row>
        <row r="982">
          <cell r="B982" t="str">
            <v>86773</v>
          </cell>
          <cell r="C982" t="str">
            <v>86773</v>
          </cell>
          <cell r="D982" t="str">
            <v>FAP QUAT TONS PDRE OR ROS OS12 CN3 4G</v>
          </cell>
          <cell r="E982">
            <v>0</v>
          </cell>
          <cell r="F982" t="str">
            <v>REF</v>
          </cell>
          <cell r="G982" t="str">
            <v>O1210</v>
          </cell>
          <cell r="H982" t="str">
            <v>S1302</v>
          </cell>
        </row>
        <row r="983">
          <cell r="B983" t="str">
            <v>11703</v>
          </cell>
          <cell r="C983" t="str">
            <v>11703</v>
          </cell>
          <cell r="D983" t="str">
            <v>FAP TRIO  BOIS DE ROSE 10 CN3 3G</v>
          </cell>
          <cell r="E983">
            <v>0</v>
          </cell>
          <cell r="F983" t="str">
            <v>REF</v>
          </cell>
          <cell r="G983" t="str">
            <v>N1002</v>
          </cell>
          <cell r="H983" t="str">
            <v>S1309</v>
          </cell>
        </row>
        <row r="984">
          <cell r="B984" t="str">
            <v>11193</v>
          </cell>
          <cell r="C984" t="str">
            <v>11193</v>
          </cell>
          <cell r="D984" t="str">
            <v>FAP TRIO  BRUN/AMBRE 21 CN3 3G</v>
          </cell>
          <cell r="E984">
            <v>0</v>
          </cell>
          <cell r="F984" t="str">
            <v>REF</v>
          </cell>
          <cell r="G984" t="str">
            <v>N1002</v>
          </cell>
          <cell r="H984" t="str">
            <v>S1309</v>
          </cell>
        </row>
        <row r="985">
          <cell r="B985" t="str">
            <v>12031</v>
          </cell>
          <cell r="C985" t="str">
            <v>12031</v>
          </cell>
          <cell r="D985" t="str">
            <v>FAP TRIO  MAUVE/CENDRE 20 CN3 3G</v>
          </cell>
          <cell r="E985">
            <v>0</v>
          </cell>
          <cell r="F985" t="str">
            <v>REF</v>
          </cell>
          <cell r="G985" t="str">
            <v>N1002</v>
          </cell>
          <cell r="H985" t="str">
            <v>S1309</v>
          </cell>
        </row>
        <row r="986">
          <cell r="B986" t="str">
            <v>11441</v>
          </cell>
          <cell r="C986" t="str">
            <v>11441</v>
          </cell>
          <cell r="D986" t="str">
            <v>FAP TRIO  TAUPE/FUME 31 CN3 3G</v>
          </cell>
          <cell r="E986">
            <v>0</v>
          </cell>
          <cell r="F986" t="str">
            <v>REF</v>
          </cell>
          <cell r="G986" t="str">
            <v>N1002</v>
          </cell>
          <cell r="H986" t="str">
            <v>S1309</v>
          </cell>
        </row>
        <row r="987">
          <cell r="B987" t="str">
            <v>10794</v>
          </cell>
          <cell r="C987" t="str">
            <v>10794</v>
          </cell>
          <cell r="D987" t="str">
            <v>FAP TRIO BEIGE NUDE 11 CN3 3G</v>
          </cell>
          <cell r="E987">
            <v>0</v>
          </cell>
          <cell r="F987" t="str">
            <v>REF</v>
          </cell>
          <cell r="G987" t="str">
            <v>N1002</v>
          </cell>
          <cell r="H987" t="str">
            <v>S1309</v>
          </cell>
        </row>
        <row r="988">
          <cell r="B988" t="str">
            <v>12253</v>
          </cell>
          <cell r="C988" t="str">
            <v>12253</v>
          </cell>
          <cell r="D988" t="str">
            <v>FAP TRIO PRUNE ROSE 30 CN3 3G</v>
          </cell>
          <cell r="E988">
            <v>0</v>
          </cell>
          <cell r="F988" t="str">
            <v>REF</v>
          </cell>
          <cell r="G988" t="str">
            <v>N1002</v>
          </cell>
          <cell r="H988" t="str">
            <v>S1309</v>
          </cell>
        </row>
        <row r="989">
          <cell r="B989" t="str">
            <v>46566</v>
          </cell>
          <cell r="C989" t="str">
            <v>46566</v>
          </cell>
          <cell r="D989" t="str">
            <v>FDT  ROSE BEIG400 TT MAT CN3FL30</v>
          </cell>
          <cell r="E989">
            <v>0</v>
          </cell>
          <cell r="F989" t="str">
            <v>REF</v>
          </cell>
          <cell r="G989" t="str">
            <v>N1009</v>
          </cell>
          <cell r="H989" t="str">
            <v>S1402</v>
          </cell>
        </row>
        <row r="990">
          <cell r="B990" t="str">
            <v>23871</v>
          </cell>
          <cell r="C990" t="str">
            <v>23871</v>
          </cell>
          <cell r="D990" t="str">
            <v>FDT 0/DEF BEIG100 TR/CLAIR CN3 30</v>
          </cell>
          <cell r="E990">
            <v>0</v>
          </cell>
          <cell r="F990" t="str">
            <v>REF</v>
          </cell>
          <cell r="G990" t="str">
            <v>N0901</v>
          </cell>
          <cell r="H990" t="str">
            <v>S1311</v>
          </cell>
        </row>
        <row r="991">
          <cell r="B991" t="str">
            <v>23995</v>
          </cell>
          <cell r="C991" t="str">
            <v>23995</v>
          </cell>
          <cell r="D991" t="str">
            <v>FDT 0/DEF BEIG200 CLAIR CN3 30</v>
          </cell>
          <cell r="E991">
            <v>0</v>
          </cell>
          <cell r="F991" t="str">
            <v>REF</v>
          </cell>
          <cell r="G991" t="str">
            <v>N0901</v>
          </cell>
          <cell r="H991" t="str">
            <v>S1311</v>
          </cell>
        </row>
        <row r="992">
          <cell r="B992" t="str">
            <v>24104</v>
          </cell>
          <cell r="C992" t="str">
            <v>24104</v>
          </cell>
          <cell r="D992" t="str">
            <v>FDT 0/DEF BEIG300 MEDIUM CN3 30</v>
          </cell>
          <cell r="E992">
            <v>0</v>
          </cell>
          <cell r="F992" t="str">
            <v>REF</v>
          </cell>
          <cell r="G992" t="str">
            <v>N0901</v>
          </cell>
          <cell r="H992" t="str">
            <v>S1311</v>
          </cell>
        </row>
        <row r="993">
          <cell r="B993" t="str">
            <v>24243</v>
          </cell>
          <cell r="C993" t="str">
            <v>24243</v>
          </cell>
          <cell r="D993" t="str">
            <v>FDT 0/DEF BEIG400 MAT CN3 30</v>
          </cell>
          <cell r="E993">
            <v>0</v>
          </cell>
          <cell r="F993" t="str">
            <v>REF</v>
          </cell>
          <cell r="G993" t="str">
            <v>N0901</v>
          </cell>
          <cell r="H993" t="str">
            <v>S1311</v>
          </cell>
        </row>
        <row r="994">
          <cell r="B994" t="str">
            <v>26198</v>
          </cell>
          <cell r="C994" t="str">
            <v>26198</v>
          </cell>
          <cell r="D994" t="str">
            <v>FDT 0/DEF BRUN500 TRES MAT CN3 30</v>
          </cell>
          <cell r="E994">
            <v>0</v>
          </cell>
          <cell r="F994" t="str">
            <v>REF</v>
          </cell>
          <cell r="G994" t="str">
            <v>N1102</v>
          </cell>
          <cell r="H994" t="str">
            <v>S1311</v>
          </cell>
        </row>
        <row r="995">
          <cell r="B995" t="str">
            <v>26295</v>
          </cell>
          <cell r="C995" t="str">
            <v>26295</v>
          </cell>
          <cell r="D995" t="str">
            <v>FDT 0/DEF BRUN600 FONCE CN3 30</v>
          </cell>
          <cell r="E995">
            <v>0</v>
          </cell>
          <cell r="F995" t="str">
            <v>REF</v>
          </cell>
          <cell r="G995" t="str">
            <v>N1102</v>
          </cell>
          <cell r="H995" t="str">
            <v>S1311</v>
          </cell>
        </row>
        <row r="996">
          <cell r="B996" t="str">
            <v>26374</v>
          </cell>
          <cell r="C996" t="str">
            <v>26374</v>
          </cell>
          <cell r="D996" t="str">
            <v>FDT 0/DEF BRUN700 TRS FONC CN3 30</v>
          </cell>
          <cell r="E996">
            <v>0</v>
          </cell>
          <cell r="F996" t="str">
            <v>REF</v>
          </cell>
          <cell r="G996" t="str">
            <v>N1102</v>
          </cell>
          <cell r="H996" t="str">
            <v>S1311</v>
          </cell>
        </row>
        <row r="997">
          <cell r="B997" t="str">
            <v>24367</v>
          </cell>
          <cell r="C997" t="str">
            <v>24367</v>
          </cell>
          <cell r="D997" t="str">
            <v>FDT 0/DEF ROSE100 TR/CLAIR CN3 30</v>
          </cell>
          <cell r="E997">
            <v>0</v>
          </cell>
          <cell r="F997" t="str">
            <v>REF</v>
          </cell>
          <cell r="G997" t="str">
            <v>N0901</v>
          </cell>
          <cell r="H997" t="str">
            <v>S1311</v>
          </cell>
        </row>
        <row r="998">
          <cell r="B998" t="str">
            <v>24507</v>
          </cell>
          <cell r="C998" t="str">
            <v>24507</v>
          </cell>
          <cell r="D998" t="str">
            <v>FDT 0/DEF ROSE200 CLAIR CN3 30</v>
          </cell>
          <cell r="E998">
            <v>0</v>
          </cell>
          <cell r="F998" t="str">
            <v>REF</v>
          </cell>
          <cell r="G998" t="str">
            <v>N0901</v>
          </cell>
          <cell r="H998" t="str">
            <v>S1311</v>
          </cell>
        </row>
        <row r="999">
          <cell r="B999" t="str">
            <v>24616</v>
          </cell>
          <cell r="C999" t="str">
            <v>24616</v>
          </cell>
          <cell r="D999" t="str">
            <v>FDT 0/DEF ROSE300 MEDIUM CN3 30</v>
          </cell>
          <cell r="E999">
            <v>0</v>
          </cell>
          <cell r="F999" t="str">
            <v>REF</v>
          </cell>
          <cell r="G999" t="str">
            <v>N0901</v>
          </cell>
          <cell r="H999" t="str">
            <v>S1311</v>
          </cell>
        </row>
        <row r="1000">
          <cell r="B1000" t="str">
            <v>24735</v>
          </cell>
          <cell r="C1000" t="str">
            <v>24735</v>
          </cell>
          <cell r="D1000" t="str">
            <v>FDT 0/DEF ROSE400 MAT CN3 30</v>
          </cell>
          <cell r="E1000">
            <v>0</v>
          </cell>
          <cell r="F1000" t="str">
            <v>REF</v>
          </cell>
          <cell r="G1000" t="str">
            <v>N0901</v>
          </cell>
          <cell r="H1000" t="str">
            <v>S1311</v>
          </cell>
        </row>
        <row r="1001">
          <cell r="B1001" t="str">
            <v>16973</v>
          </cell>
          <cell r="C1001" t="str">
            <v>16973</v>
          </cell>
          <cell r="D1001" t="str">
            <v>FDT CR BEIG100 TRES CLAIR CN3 40</v>
          </cell>
          <cell r="E1001">
            <v>0</v>
          </cell>
          <cell r="F1001" t="str">
            <v>REF</v>
          </cell>
          <cell r="G1001" t="str">
            <v>N0901</v>
          </cell>
          <cell r="H1001" t="str">
            <v>S1610</v>
          </cell>
        </row>
        <row r="1002">
          <cell r="B1002" t="str">
            <v>17114</v>
          </cell>
          <cell r="C1002" t="str">
            <v>17114</v>
          </cell>
          <cell r="D1002" t="str">
            <v>FDT CR BEIG200 CLAIR CN3 40ML</v>
          </cell>
          <cell r="E1002">
            <v>0</v>
          </cell>
          <cell r="F1002" t="str">
            <v>REF</v>
          </cell>
          <cell r="G1002" t="str">
            <v>N0901</v>
          </cell>
          <cell r="H1002" t="str">
            <v>S1610</v>
          </cell>
        </row>
        <row r="1003">
          <cell r="B1003" t="str">
            <v>17241</v>
          </cell>
          <cell r="C1003" t="str">
            <v>17241</v>
          </cell>
          <cell r="D1003" t="str">
            <v>FDT CR BEIG300 TEINT MEDIUM CN3 40</v>
          </cell>
          <cell r="E1003">
            <v>0</v>
          </cell>
          <cell r="F1003" t="str">
            <v>REF</v>
          </cell>
          <cell r="G1003" t="str">
            <v>N0901</v>
          </cell>
          <cell r="H1003" t="str">
            <v>S1610</v>
          </cell>
        </row>
        <row r="1004">
          <cell r="B1004" t="str">
            <v>17353</v>
          </cell>
          <cell r="C1004" t="str">
            <v>17353</v>
          </cell>
          <cell r="D1004" t="str">
            <v>FDT CR BEIG400 TEINT MAT CN3 40</v>
          </cell>
          <cell r="E1004">
            <v>0</v>
          </cell>
          <cell r="F1004" t="str">
            <v>REF</v>
          </cell>
          <cell r="G1004" t="str">
            <v>N0901</v>
          </cell>
          <cell r="H1004" t="str">
            <v>S1610</v>
          </cell>
        </row>
        <row r="1005">
          <cell r="B1005" t="str">
            <v>17454</v>
          </cell>
          <cell r="C1005" t="str">
            <v>17454</v>
          </cell>
          <cell r="D1005" t="str">
            <v>FDT CR ROSE100 TRES CLAIR CN3 40</v>
          </cell>
          <cell r="E1005">
            <v>0</v>
          </cell>
          <cell r="F1005" t="str">
            <v>REF</v>
          </cell>
          <cell r="G1005" t="str">
            <v>N0901</v>
          </cell>
          <cell r="H1005" t="str">
            <v>S1610</v>
          </cell>
        </row>
        <row r="1006">
          <cell r="B1006" t="str">
            <v>17579</v>
          </cell>
          <cell r="C1006" t="str">
            <v>17579</v>
          </cell>
          <cell r="D1006" t="str">
            <v>FDT CR ROSE200 CLAIR CN3 40ML</v>
          </cell>
          <cell r="E1006">
            <v>0</v>
          </cell>
          <cell r="F1006" t="str">
            <v>REF</v>
          </cell>
          <cell r="G1006" t="str">
            <v>N0901</v>
          </cell>
          <cell r="H1006" t="str">
            <v>S1610</v>
          </cell>
        </row>
        <row r="1007">
          <cell r="B1007" t="str">
            <v>17731</v>
          </cell>
          <cell r="C1007" t="str">
            <v>17731</v>
          </cell>
          <cell r="D1007" t="str">
            <v>FDT CR ROSE300 TEINT MEDIUM CN3 40</v>
          </cell>
          <cell r="E1007">
            <v>0</v>
          </cell>
          <cell r="F1007" t="str">
            <v>REF</v>
          </cell>
          <cell r="G1007" t="str">
            <v>N0901</v>
          </cell>
          <cell r="H1007" t="str">
            <v>S1610</v>
          </cell>
        </row>
        <row r="1008">
          <cell r="B1008" t="str">
            <v>17851</v>
          </cell>
          <cell r="C1008" t="str">
            <v>17851</v>
          </cell>
          <cell r="D1008" t="str">
            <v>FDT CR ROSE400 TEINT MAT CN3 40</v>
          </cell>
          <cell r="E1008">
            <v>0</v>
          </cell>
          <cell r="F1008" t="str">
            <v>REF</v>
          </cell>
          <cell r="G1008" t="str">
            <v>N0901</v>
          </cell>
          <cell r="H1008" t="str">
            <v>S1610</v>
          </cell>
        </row>
        <row r="1009">
          <cell r="B1009" t="str">
            <v>22004</v>
          </cell>
          <cell r="C1009" t="str">
            <v>22004</v>
          </cell>
          <cell r="D1009" t="str">
            <v>FDT FL/MAT BEIG100 TR/CLAIR CN3 30</v>
          </cell>
          <cell r="E1009" t="str">
            <v>*</v>
          </cell>
          <cell r="F1009" t="str">
            <v>REF</v>
          </cell>
          <cell r="G1009" t="str">
            <v>N0901</v>
          </cell>
        </row>
        <row r="1010">
          <cell r="B1010" t="str">
            <v>22105</v>
          </cell>
          <cell r="C1010" t="str">
            <v>22105</v>
          </cell>
          <cell r="D1010" t="str">
            <v>FDT FL/MAT BEIG200 CLAIR CN3 30</v>
          </cell>
          <cell r="E1010" t="str">
            <v>*</v>
          </cell>
          <cell r="F1010" t="str">
            <v>REF</v>
          </cell>
          <cell r="G1010" t="str">
            <v>N0901</v>
          </cell>
        </row>
        <row r="1011">
          <cell r="B1011" t="str">
            <v>22240</v>
          </cell>
          <cell r="C1011" t="str">
            <v>22240</v>
          </cell>
          <cell r="D1011" t="str">
            <v>FDT FL/MAT BEIG300 MEDIUM CN3 30</v>
          </cell>
          <cell r="E1011" t="str">
            <v>*</v>
          </cell>
          <cell r="F1011" t="str">
            <v>REF</v>
          </cell>
          <cell r="G1011" t="str">
            <v>N0901</v>
          </cell>
        </row>
        <row r="1012">
          <cell r="B1012" t="str">
            <v>22380</v>
          </cell>
          <cell r="C1012" t="str">
            <v>22380</v>
          </cell>
          <cell r="D1012" t="str">
            <v>FDT FL/MAT BEIG400 MAT CN3 30</v>
          </cell>
          <cell r="E1012" t="str">
            <v>*</v>
          </cell>
          <cell r="F1012" t="str">
            <v>REF</v>
          </cell>
          <cell r="G1012" t="str">
            <v>N0901</v>
          </cell>
        </row>
        <row r="1013">
          <cell r="B1013" t="str">
            <v>22503</v>
          </cell>
          <cell r="C1013" t="str">
            <v>22503</v>
          </cell>
          <cell r="D1013" t="str">
            <v>FDT FL/MAT ROSE100 TR/CLAIR CN3 30</v>
          </cell>
          <cell r="E1013">
            <v>0</v>
          </cell>
          <cell r="F1013" t="str">
            <v>REF</v>
          </cell>
          <cell r="G1013" t="str">
            <v>N0901</v>
          </cell>
          <cell r="H1013" t="str">
            <v>S1402</v>
          </cell>
        </row>
        <row r="1014">
          <cell r="B1014" t="str">
            <v>22613</v>
          </cell>
          <cell r="C1014" t="str">
            <v>22613</v>
          </cell>
          <cell r="D1014" t="str">
            <v>FDT FL/MAT ROSE200 CLAIR CN3 30</v>
          </cell>
          <cell r="E1014" t="str">
            <v>*</v>
          </cell>
          <cell r="F1014" t="str">
            <v>REF</v>
          </cell>
          <cell r="G1014" t="str">
            <v>N0901</v>
          </cell>
        </row>
        <row r="1015">
          <cell r="B1015" t="str">
            <v>22767</v>
          </cell>
          <cell r="C1015" t="str">
            <v>22767</v>
          </cell>
          <cell r="D1015" t="str">
            <v>FDT FL/MAT ROSE300 MEDIUM CN3 30</v>
          </cell>
          <cell r="E1015" t="str">
            <v>*</v>
          </cell>
          <cell r="F1015" t="str">
            <v>REF</v>
          </cell>
          <cell r="G1015" t="str">
            <v>N0901</v>
          </cell>
        </row>
        <row r="1016">
          <cell r="B1016" t="str">
            <v>22871</v>
          </cell>
          <cell r="C1016" t="str">
            <v>22871</v>
          </cell>
          <cell r="D1016" t="str">
            <v>FDT FL/MAT ROSE400 MAT CN3 30</v>
          </cell>
          <cell r="E1016">
            <v>0</v>
          </cell>
          <cell r="F1016" t="str">
            <v>REF</v>
          </cell>
          <cell r="G1016" t="str">
            <v>N0901</v>
          </cell>
          <cell r="H1016" t="str">
            <v>S1402</v>
          </cell>
        </row>
        <row r="1017">
          <cell r="B1017" t="str">
            <v>79024</v>
          </cell>
          <cell r="C1017" t="str">
            <v>67218</v>
          </cell>
          <cell r="D1017" t="str">
            <v>FDT PDR LIB TT CLAIR200 100% CN3 4G</v>
          </cell>
          <cell r="E1017">
            <v>0</v>
          </cell>
          <cell r="G1017" t="str">
            <v>N1311</v>
          </cell>
          <cell r="H1017" t="str">
            <v>S1601</v>
          </cell>
        </row>
        <row r="1018">
          <cell r="B1018" t="str">
            <v>78705</v>
          </cell>
          <cell r="C1018" t="str">
            <v>67130</v>
          </cell>
          <cell r="D1018" t="str">
            <v>FDT PDR LIB TT TR/CLAIR100 100% CN3 4G</v>
          </cell>
          <cell r="E1018">
            <v>0</v>
          </cell>
          <cell r="G1018" t="str">
            <v>N1311</v>
          </cell>
          <cell r="H1018" t="str">
            <v>S1601</v>
          </cell>
        </row>
        <row r="1019">
          <cell r="B1019" t="str">
            <v>79370</v>
          </cell>
          <cell r="C1019" t="str">
            <v>67292</v>
          </cell>
          <cell r="D1019" t="str">
            <v>FDT PDR LIBR TT MEDIUM300 100% CN3 4G</v>
          </cell>
          <cell r="E1019">
            <v>0</v>
          </cell>
          <cell r="G1019" t="str">
            <v>N1311</v>
          </cell>
          <cell r="H1019" t="str">
            <v>S1601</v>
          </cell>
        </row>
        <row r="1020">
          <cell r="B1020" t="str">
            <v>79567</v>
          </cell>
          <cell r="C1020" t="str">
            <v>67344</v>
          </cell>
          <cell r="D1020" t="str">
            <v>FDT PDRE LIBR TT MAT400 100% CN3 4G</v>
          </cell>
          <cell r="E1020">
            <v>0</v>
          </cell>
          <cell r="G1020" t="str">
            <v>N1311</v>
          </cell>
          <cell r="H1020" t="str">
            <v>S1601</v>
          </cell>
        </row>
        <row r="1021">
          <cell r="B1021" t="str">
            <v>67218</v>
          </cell>
          <cell r="C1021" t="str">
            <v>67218</v>
          </cell>
          <cell r="D1021" t="str">
            <v>FDT PDRE LIBRE CLAIR CN3 4G</v>
          </cell>
          <cell r="E1021">
            <v>0</v>
          </cell>
          <cell r="F1021" t="str">
            <v>REF</v>
          </cell>
          <cell r="G1021" t="str">
            <v>N0909</v>
          </cell>
          <cell r="H1021" t="str">
            <v>S1310</v>
          </cell>
        </row>
        <row r="1022">
          <cell r="B1022" t="str">
            <v>67344</v>
          </cell>
          <cell r="C1022" t="str">
            <v>67344</v>
          </cell>
          <cell r="D1022" t="str">
            <v>FDT PDRE LIBRE MAT CN3 4G</v>
          </cell>
          <cell r="E1022">
            <v>0</v>
          </cell>
          <cell r="F1022" t="str">
            <v>REF</v>
          </cell>
          <cell r="G1022" t="str">
            <v>N0909</v>
          </cell>
          <cell r="H1022" t="str">
            <v>S1310</v>
          </cell>
        </row>
        <row r="1023">
          <cell r="B1023" t="str">
            <v>67292</v>
          </cell>
          <cell r="C1023" t="str">
            <v>67292</v>
          </cell>
          <cell r="D1023" t="str">
            <v>FDT PDRE LIBRE MEDIUM CN3 4G</v>
          </cell>
          <cell r="E1023">
            <v>0</v>
          </cell>
          <cell r="F1023" t="str">
            <v>REF</v>
          </cell>
          <cell r="G1023" t="str">
            <v>N0909</v>
          </cell>
          <cell r="H1023" t="str">
            <v>S1310</v>
          </cell>
        </row>
        <row r="1024">
          <cell r="B1024" t="str">
            <v>67130</v>
          </cell>
          <cell r="C1024" t="str">
            <v>67130</v>
          </cell>
          <cell r="D1024" t="str">
            <v>FDT PDRE LIBRE TRES CLAIR CN3 4G</v>
          </cell>
          <cell r="E1024">
            <v>0</v>
          </cell>
          <cell r="F1024" t="str">
            <v>REF</v>
          </cell>
          <cell r="G1024" t="str">
            <v>N0909</v>
          </cell>
          <cell r="H1024" t="str">
            <v>S1310</v>
          </cell>
        </row>
        <row r="1025">
          <cell r="B1025" t="str">
            <v>24864</v>
          </cell>
          <cell r="C1025" t="str">
            <v>24864</v>
          </cell>
          <cell r="D1025" t="str">
            <v>FDT PINCEAU ECL/TRES CLAIR CN3 15</v>
          </cell>
          <cell r="E1025">
            <v>0</v>
          </cell>
          <cell r="F1025" t="str">
            <v>REF</v>
          </cell>
          <cell r="G1025" t="str">
            <v>N0901</v>
          </cell>
          <cell r="H1025" t="str">
            <v>S1209</v>
          </cell>
        </row>
        <row r="1026">
          <cell r="B1026" t="str">
            <v>25008</v>
          </cell>
          <cell r="C1026" t="str">
            <v>25008</v>
          </cell>
          <cell r="D1026" t="str">
            <v>FDT PINCEAU ECLAT CLAIR CN3 15</v>
          </cell>
          <cell r="E1026">
            <v>0</v>
          </cell>
          <cell r="F1026" t="str">
            <v>REF</v>
          </cell>
          <cell r="G1026" t="str">
            <v>N0901</v>
          </cell>
          <cell r="H1026" t="str">
            <v>S1209</v>
          </cell>
        </row>
        <row r="1027">
          <cell r="B1027" t="str">
            <v>25270</v>
          </cell>
          <cell r="C1027" t="str">
            <v>25270</v>
          </cell>
          <cell r="D1027" t="str">
            <v>FDT PINCEAU ECLAT MAT CN3 15</v>
          </cell>
          <cell r="E1027">
            <v>0</v>
          </cell>
          <cell r="F1027" t="str">
            <v>REF</v>
          </cell>
          <cell r="G1027" t="str">
            <v>N0901</v>
          </cell>
          <cell r="H1027" t="str">
            <v>S1209</v>
          </cell>
        </row>
        <row r="1028">
          <cell r="B1028" t="str">
            <v>25149</v>
          </cell>
          <cell r="C1028" t="str">
            <v>25149</v>
          </cell>
          <cell r="D1028" t="str">
            <v>FDT PINCEAU ECLAT MEDIUM CN3 15</v>
          </cell>
          <cell r="E1028">
            <v>0</v>
          </cell>
          <cell r="F1028" t="str">
            <v>REF</v>
          </cell>
          <cell r="G1028" t="str">
            <v>N0901</v>
          </cell>
          <cell r="H1028" t="str">
            <v>S1209</v>
          </cell>
        </row>
        <row r="1029">
          <cell r="B1029" t="str">
            <v>44897</v>
          </cell>
          <cell r="C1029" t="str">
            <v>44897</v>
          </cell>
          <cell r="D1029" t="str">
            <v>FDT PUR LIG BGE 800 CHOCOLAT CN3 30ML</v>
          </cell>
          <cell r="E1029">
            <v>0</v>
          </cell>
          <cell r="F1029" t="str">
            <v>REF</v>
          </cell>
          <cell r="G1029" t="str">
            <v>N1209</v>
          </cell>
          <cell r="H1029" t="str">
            <v>S1503</v>
          </cell>
        </row>
        <row r="1030">
          <cell r="B1030" t="str">
            <v>44704</v>
          </cell>
          <cell r="C1030" t="str">
            <v>44704</v>
          </cell>
          <cell r="D1030" t="str">
            <v>FDT PUR LIG BGE700 CAPPUCCINO CN3 30ML</v>
          </cell>
          <cell r="E1030">
            <v>0</v>
          </cell>
          <cell r="F1030" t="str">
            <v>REF</v>
          </cell>
          <cell r="G1030" t="str">
            <v>N1209</v>
          </cell>
          <cell r="H1030" t="str">
            <v>S1503</v>
          </cell>
        </row>
        <row r="1031">
          <cell r="B1031" t="str">
            <v>68708</v>
          </cell>
          <cell r="C1031" t="str">
            <v>68708</v>
          </cell>
          <cell r="D1031" t="str">
            <v>FDT PUR LIG DORE300 TT TRES MAT CN3 30ML</v>
          </cell>
          <cell r="E1031">
            <v>0</v>
          </cell>
          <cell r="F1031" t="str">
            <v>REF</v>
          </cell>
          <cell r="G1031" t="str">
            <v>N1209</v>
          </cell>
          <cell r="H1031" t="str">
            <v>S1503</v>
          </cell>
        </row>
        <row r="1032">
          <cell r="B1032" t="str">
            <v>67334</v>
          </cell>
          <cell r="C1032" t="str">
            <v>67334</v>
          </cell>
          <cell r="D1032" t="str">
            <v>FDT PUR LIGH BEIGE 200 TT CLAIR CN3 30ML</v>
          </cell>
          <cell r="E1032">
            <v>0</v>
          </cell>
          <cell r="F1032" t="str">
            <v>REF</v>
          </cell>
          <cell r="G1032" t="str">
            <v>N1209</v>
          </cell>
          <cell r="H1032" t="str">
            <v>S1503</v>
          </cell>
        </row>
        <row r="1033">
          <cell r="B1033" t="str">
            <v>67878</v>
          </cell>
          <cell r="C1033" t="str">
            <v>67878</v>
          </cell>
          <cell r="D1033" t="str">
            <v>FDT PUR LIGH BEIGE 400 TT MAT CN3 30ML</v>
          </cell>
          <cell r="E1033">
            <v>0</v>
          </cell>
          <cell r="F1033" t="str">
            <v>REF</v>
          </cell>
          <cell r="G1033" t="str">
            <v>N1209</v>
          </cell>
          <cell r="H1033" t="str">
            <v>S1503</v>
          </cell>
        </row>
        <row r="1034">
          <cell r="B1034" t="str">
            <v>44536</v>
          </cell>
          <cell r="C1034" t="str">
            <v>44536</v>
          </cell>
          <cell r="D1034" t="str">
            <v>FDT PUR LIGH BEIGE 600 CARAMEL CN3 30ML</v>
          </cell>
          <cell r="E1034">
            <v>0</v>
          </cell>
          <cell r="F1034" t="str">
            <v>REF</v>
          </cell>
          <cell r="G1034" t="str">
            <v>N1209</v>
          </cell>
          <cell r="H1034" t="str">
            <v>S1503</v>
          </cell>
        </row>
        <row r="1035">
          <cell r="B1035" t="str">
            <v>67067</v>
          </cell>
          <cell r="C1035" t="str">
            <v>67067</v>
          </cell>
          <cell r="D1035" t="str">
            <v>FDT PUR LIGH BGE 100TT TR CLAIR CN3 30ML</v>
          </cell>
          <cell r="E1035">
            <v>0</v>
          </cell>
          <cell r="F1035" t="str">
            <v>REF</v>
          </cell>
          <cell r="G1035" t="str">
            <v>N1209</v>
          </cell>
          <cell r="H1035" t="str">
            <v>S1503</v>
          </cell>
        </row>
        <row r="1036">
          <cell r="B1036" t="str">
            <v>67625</v>
          </cell>
          <cell r="C1036" t="str">
            <v>67625</v>
          </cell>
          <cell r="D1036" t="str">
            <v>FDT PUR LIGH BGE 300 TT MEDIUM CN3 30ML</v>
          </cell>
          <cell r="E1036">
            <v>0</v>
          </cell>
          <cell r="F1036" t="str">
            <v>REF</v>
          </cell>
          <cell r="G1036" t="str">
            <v>N1209</v>
          </cell>
          <cell r="H1036" t="str">
            <v>S1503</v>
          </cell>
        </row>
        <row r="1037">
          <cell r="B1037" t="str">
            <v>68215</v>
          </cell>
          <cell r="C1037" t="str">
            <v>68215</v>
          </cell>
          <cell r="D1037" t="str">
            <v>FDT PUR LIGH BGE 500 TT TR MAT CN3 30ML</v>
          </cell>
          <cell r="E1037">
            <v>0</v>
          </cell>
          <cell r="F1037" t="str">
            <v>REF</v>
          </cell>
          <cell r="G1037" t="str">
            <v>N1209</v>
          </cell>
          <cell r="H1037" t="str">
            <v>S1503</v>
          </cell>
        </row>
        <row r="1038">
          <cell r="B1038" t="str">
            <v>68423</v>
          </cell>
          <cell r="C1038" t="str">
            <v>68423</v>
          </cell>
          <cell r="D1038" t="str">
            <v>FDT PUR LIGH DORE 200 TT MAT CN3 30ML</v>
          </cell>
          <cell r="E1038">
            <v>0</v>
          </cell>
          <cell r="F1038" t="str">
            <v>REF</v>
          </cell>
          <cell r="G1038" t="str">
            <v>N1209</v>
          </cell>
          <cell r="H1038" t="str">
            <v>S1503</v>
          </cell>
        </row>
        <row r="1039">
          <cell r="B1039" t="str">
            <v>66656</v>
          </cell>
          <cell r="C1039" t="str">
            <v>66656</v>
          </cell>
          <cell r="D1039" t="str">
            <v>FDT PUR LIGH ROSE 200 TT CLAIR CN3 30ML</v>
          </cell>
          <cell r="E1039">
            <v>0</v>
          </cell>
          <cell r="F1039" t="str">
            <v>REF</v>
          </cell>
          <cell r="G1039" t="str">
            <v>N1209</v>
          </cell>
          <cell r="H1039" t="str">
            <v>S1503</v>
          </cell>
        </row>
        <row r="1040">
          <cell r="B1040" t="str">
            <v>66855</v>
          </cell>
          <cell r="C1040" t="str">
            <v>66855</v>
          </cell>
          <cell r="D1040" t="str">
            <v>FDT PUR LIGH ROSE 300 TT MEDIUM CN3 30ML</v>
          </cell>
          <cell r="E1040">
            <v>0</v>
          </cell>
          <cell r="F1040" t="str">
            <v>REF</v>
          </cell>
          <cell r="G1040" t="str">
            <v>N1209</v>
          </cell>
          <cell r="H1040" t="str">
            <v>S1503</v>
          </cell>
        </row>
        <row r="1041">
          <cell r="B1041" t="str">
            <v>78134</v>
          </cell>
          <cell r="C1041" t="str">
            <v>67067</v>
          </cell>
          <cell r="D1041" t="str">
            <v>FDT PURE LIGHT BEIGE100 CN3 30ML</v>
          </cell>
          <cell r="E1041">
            <v>0</v>
          </cell>
          <cell r="G1041" t="str">
            <v>N1503</v>
          </cell>
          <cell r="H1041" t="str">
            <v>S1803</v>
          </cell>
        </row>
        <row r="1042">
          <cell r="B1042" t="str">
            <v>79401</v>
          </cell>
          <cell r="C1042" t="str">
            <v>67334</v>
          </cell>
          <cell r="D1042" t="str">
            <v>FDT PURE LIGHT BEIGE200 CN3 30ML</v>
          </cell>
          <cell r="E1042">
            <v>0</v>
          </cell>
          <cell r="G1042" t="str">
            <v>N1503</v>
          </cell>
          <cell r="H1042" t="str">
            <v>S1803</v>
          </cell>
        </row>
        <row r="1043">
          <cell r="B1043" t="str">
            <v>80531</v>
          </cell>
          <cell r="C1043" t="str">
            <v>67625</v>
          </cell>
          <cell r="D1043" t="str">
            <v>FDT PURE LIGHT BEIGE300 CN3 30ML</v>
          </cell>
          <cell r="E1043">
            <v>0</v>
          </cell>
          <cell r="G1043" t="str">
            <v>N1503</v>
          </cell>
          <cell r="H1043" t="str">
            <v>S1803</v>
          </cell>
        </row>
        <row r="1044">
          <cell r="B1044" t="str">
            <v>81557</v>
          </cell>
          <cell r="C1044" t="str">
            <v>67878</v>
          </cell>
          <cell r="D1044" t="str">
            <v>FDT PURE LIGHT BEIGE400 CN3 30ML</v>
          </cell>
          <cell r="E1044">
            <v>0</v>
          </cell>
          <cell r="G1044" t="str">
            <v>N1503</v>
          </cell>
          <cell r="H1044" t="str">
            <v>S1803</v>
          </cell>
        </row>
        <row r="1045">
          <cell r="B1045" t="str">
            <v>86887</v>
          </cell>
          <cell r="C1045" t="str">
            <v>68215</v>
          </cell>
          <cell r="D1045" t="str">
            <v>FDT PURE LIGHT BRUN500 CN3 30ML</v>
          </cell>
          <cell r="E1045">
            <v>0</v>
          </cell>
          <cell r="G1045" t="str">
            <v>N1503</v>
          </cell>
          <cell r="H1045" t="str">
            <v>S1803</v>
          </cell>
        </row>
        <row r="1046">
          <cell r="B1046" t="str">
            <v>87787</v>
          </cell>
          <cell r="C1046" t="str">
            <v>44536</v>
          </cell>
          <cell r="D1046" t="str">
            <v>FDT PURE LIGHT BRUN600 CN3 30ML</v>
          </cell>
          <cell r="E1046">
            <v>0</v>
          </cell>
          <cell r="G1046" t="str">
            <v>N1503</v>
          </cell>
          <cell r="H1046" t="str">
            <v>S1803</v>
          </cell>
        </row>
        <row r="1047">
          <cell r="B1047" t="str">
            <v>88744</v>
          </cell>
          <cell r="C1047" t="str">
            <v>44704</v>
          </cell>
          <cell r="D1047" t="str">
            <v>FDT PURE LIGHT BRUN700 CN3 30ML</v>
          </cell>
          <cell r="E1047">
            <v>0</v>
          </cell>
          <cell r="G1047" t="str">
            <v>N1503</v>
          </cell>
          <cell r="H1047" t="str">
            <v>S1803</v>
          </cell>
        </row>
        <row r="1048">
          <cell r="B1048" t="str">
            <v>21718</v>
          </cell>
          <cell r="C1048" t="str">
            <v>21718</v>
          </cell>
          <cell r="D1048" t="str">
            <v>FDT PURE LIGHT COUSSIN  BEIGE200 CN3 11G</v>
          </cell>
          <cell r="E1048" t="str">
            <v>*</v>
          </cell>
          <cell r="F1048" t="str">
            <v>REF</v>
          </cell>
          <cell r="G1048" t="str">
            <v>N1603</v>
          </cell>
          <cell r="H1048" t="str">
            <v>S1709</v>
          </cell>
        </row>
        <row r="1049">
          <cell r="B1049" t="str">
            <v>22171</v>
          </cell>
          <cell r="C1049" t="str">
            <v>22171</v>
          </cell>
          <cell r="D1049" t="str">
            <v>FDT PURE LIGHT COUSSIN  BEIGE300 CN3 11G</v>
          </cell>
          <cell r="E1049" t="str">
            <v>*</v>
          </cell>
          <cell r="F1049" t="str">
            <v>REF</v>
          </cell>
          <cell r="G1049" t="str">
            <v>N1603</v>
          </cell>
          <cell r="H1049" t="str">
            <v>S1709</v>
          </cell>
        </row>
        <row r="1050">
          <cell r="B1050" t="str">
            <v>22898</v>
          </cell>
          <cell r="C1050" t="str">
            <v>22898</v>
          </cell>
          <cell r="D1050" t="str">
            <v>FDT PURE LIGHT COUSSIN  BRUN 500 CN3 11G</v>
          </cell>
          <cell r="E1050" t="str">
            <v>*</v>
          </cell>
          <cell r="F1050" t="str">
            <v>REF</v>
          </cell>
          <cell r="G1050" t="str">
            <v>N1603</v>
          </cell>
          <cell r="H1050" t="str">
            <v>S1709</v>
          </cell>
        </row>
        <row r="1051">
          <cell r="B1051" t="str">
            <v>22568</v>
          </cell>
          <cell r="C1051" t="str">
            <v>22568</v>
          </cell>
          <cell r="D1051" t="str">
            <v>FDT PURE LIGHT COUSSIN  DORE 200 CN3 11G</v>
          </cell>
          <cell r="E1051" t="str">
            <v>*</v>
          </cell>
          <cell r="F1051" t="str">
            <v>REF</v>
          </cell>
          <cell r="G1051" t="str">
            <v>N1603</v>
          </cell>
          <cell r="H1051" t="str">
            <v>S1709</v>
          </cell>
        </row>
        <row r="1052">
          <cell r="B1052" t="str">
            <v>21256</v>
          </cell>
          <cell r="C1052" t="str">
            <v>21256</v>
          </cell>
          <cell r="D1052" t="str">
            <v>FDT PURE LIGHT COUSSIN  ROSE 300 CN3 11G</v>
          </cell>
          <cell r="E1052" t="str">
            <v>*</v>
          </cell>
          <cell r="F1052" t="str">
            <v>REF</v>
          </cell>
          <cell r="G1052" t="str">
            <v>N1603</v>
          </cell>
          <cell r="H1052" t="str">
            <v>S1709</v>
          </cell>
        </row>
        <row r="1053">
          <cell r="B1053" t="str">
            <v>20795</v>
          </cell>
          <cell r="C1053" t="str">
            <v>20795</v>
          </cell>
          <cell r="D1053" t="str">
            <v>FDT PURE LIGHT COUSSIN ROSE 200 CN3 11G</v>
          </cell>
          <cell r="E1053" t="str">
            <v>*</v>
          </cell>
          <cell r="F1053" t="str">
            <v>REF</v>
          </cell>
          <cell r="G1053" t="str">
            <v>N1603</v>
          </cell>
          <cell r="H1053" t="str">
            <v>S1709</v>
          </cell>
        </row>
        <row r="1054">
          <cell r="B1054" t="str">
            <v>84909</v>
          </cell>
          <cell r="C1054" t="str">
            <v>68423</v>
          </cell>
          <cell r="D1054" t="str">
            <v>FDT PURE LIGHT DORE300 CN3 30ML</v>
          </cell>
          <cell r="E1054">
            <v>0</v>
          </cell>
          <cell r="G1054" t="str">
            <v>N1503</v>
          </cell>
          <cell r="H1054" t="str">
            <v>S1803</v>
          </cell>
        </row>
        <row r="1055">
          <cell r="B1055" t="str">
            <v>86021</v>
          </cell>
          <cell r="C1055" t="str">
            <v>68708</v>
          </cell>
          <cell r="D1055" t="str">
            <v>FDT PURE LIGHT DORE400 CN3 30ML</v>
          </cell>
          <cell r="E1055">
            <v>0</v>
          </cell>
          <cell r="G1055" t="str">
            <v>N1503</v>
          </cell>
          <cell r="H1055" t="str">
            <v>S1803</v>
          </cell>
        </row>
        <row r="1056">
          <cell r="B1056" t="str">
            <v>82607</v>
          </cell>
          <cell r="C1056" t="str">
            <v>66656</v>
          </cell>
          <cell r="D1056" t="str">
            <v>FDT PURE LIGHT ROSE200 CN3 30ML</v>
          </cell>
          <cell r="E1056">
            <v>0</v>
          </cell>
          <cell r="G1056" t="str">
            <v>N1503</v>
          </cell>
          <cell r="H1056" t="str">
            <v>S1803</v>
          </cell>
        </row>
        <row r="1057">
          <cell r="B1057" t="str">
            <v>83763</v>
          </cell>
          <cell r="C1057" t="str">
            <v>66855</v>
          </cell>
          <cell r="D1057" t="str">
            <v>FDT PURE LIGHT ROSE300 CN3 30ML</v>
          </cell>
          <cell r="E1057">
            <v>0</v>
          </cell>
          <cell r="G1057" t="str">
            <v>N1503</v>
          </cell>
          <cell r="H1057" t="str">
            <v>S1803</v>
          </cell>
        </row>
        <row r="1058">
          <cell r="B1058" t="str">
            <v>89789</v>
          </cell>
          <cell r="C1058" t="str">
            <v>44897</v>
          </cell>
          <cell r="D1058" t="str">
            <v>FDT PURE LIGTH BRUN800 CN3 30ML</v>
          </cell>
          <cell r="E1058">
            <v>0</v>
          </cell>
          <cell r="G1058" t="str">
            <v>N1503</v>
          </cell>
          <cell r="H1058" t="str">
            <v>S1803</v>
          </cell>
        </row>
        <row r="1059">
          <cell r="B1059" t="str">
            <v>08174</v>
          </cell>
          <cell r="C1059" t="str">
            <v>08174</v>
          </cell>
          <cell r="D1059" t="str">
            <v>FDT RAYON JEUNES BGE DORE200 CN3 30ML</v>
          </cell>
          <cell r="E1059">
            <v>0</v>
          </cell>
          <cell r="F1059" t="str">
            <v>REF</v>
          </cell>
          <cell r="G1059" t="str">
            <v>N1402</v>
          </cell>
          <cell r="H1059" t="str">
            <v>S1503</v>
          </cell>
        </row>
        <row r="1060">
          <cell r="B1060" t="str">
            <v>07728</v>
          </cell>
          <cell r="C1060" t="str">
            <v>07728</v>
          </cell>
          <cell r="D1060" t="str">
            <v>FDT RAYON JEUNES BGE ROSE200 CN3 30ML</v>
          </cell>
          <cell r="E1060">
            <v>0</v>
          </cell>
          <cell r="F1060" t="str">
            <v>REF</v>
          </cell>
          <cell r="G1060" t="str">
            <v>N1402</v>
          </cell>
          <cell r="H1060" t="str">
            <v>S1503</v>
          </cell>
        </row>
        <row r="1061">
          <cell r="B1061" t="str">
            <v>07878</v>
          </cell>
          <cell r="C1061" t="str">
            <v>07878</v>
          </cell>
          <cell r="D1061" t="str">
            <v>FDT RAYON JEUNES BGE ROSE300 CN3 30ML</v>
          </cell>
          <cell r="E1061">
            <v>0</v>
          </cell>
          <cell r="F1061" t="str">
            <v>REF</v>
          </cell>
          <cell r="G1061" t="str">
            <v>N1402</v>
          </cell>
          <cell r="H1061" t="str">
            <v>S1503</v>
          </cell>
        </row>
        <row r="1062">
          <cell r="B1062" t="str">
            <v>06324</v>
          </cell>
          <cell r="C1062" t="str">
            <v>06324</v>
          </cell>
          <cell r="D1062" t="str">
            <v>FDT RAYON JEUNESSE BEIGE000 CN3 30ML</v>
          </cell>
          <cell r="E1062">
            <v>0</v>
          </cell>
          <cell r="F1062" t="str">
            <v>REF</v>
          </cell>
          <cell r="G1062" t="str">
            <v>N1402</v>
          </cell>
          <cell r="H1062" t="str">
            <v>S1503</v>
          </cell>
        </row>
        <row r="1063">
          <cell r="B1063" t="str">
            <v>06471</v>
          </cell>
          <cell r="C1063" t="str">
            <v>06471</v>
          </cell>
          <cell r="D1063" t="str">
            <v>FDT RAYON JEUNESSE BEIGE100 CN3 30ML</v>
          </cell>
          <cell r="E1063">
            <v>0</v>
          </cell>
          <cell r="F1063" t="str">
            <v>REF</v>
          </cell>
          <cell r="G1063" t="str">
            <v>N1402</v>
          </cell>
          <cell r="H1063" t="str">
            <v>S1503</v>
          </cell>
        </row>
        <row r="1064">
          <cell r="B1064" t="str">
            <v>06688</v>
          </cell>
          <cell r="C1064" t="str">
            <v>06688</v>
          </cell>
          <cell r="D1064" t="str">
            <v>FDT RAYON JEUNESSE BEIGE200 CN3 30ML</v>
          </cell>
          <cell r="E1064">
            <v>0</v>
          </cell>
          <cell r="F1064" t="str">
            <v>REF</v>
          </cell>
          <cell r="G1064" t="str">
            <v>N1402</v>
          </cell>
          <cell r="H1064" t="str">
            <v>S1503</v>
          </cell>
        </row>
        <row r="1065">
          <cell r="B1065" t="str">
            <v>07083</v>
          </cell>
          <cell r="C1065" t="str">
            <v>07083</v>
          </cell>
          <cell r="D1065" t="str">
            <v>FDT RAYON JEUNESSE BEIGE300 CN3 30ML</v>
          </cell>
          <cell r="E1065">
            <v>0</v>
          </cell>
          <cell r="F1065" t="str">
            <v>REF</v>
          </cell>
          <cell r="G1065" t="str">
            <v>N1402</v>
          </cell>
          <cell r="H1065" t="str">
            <v>S1503</v>
          </cell>
        </row>
        <row r="1066">
          <cell r="B1066" t="str">
            <v>07507</v>
          </cell>
          <cell r="C1066" t="str">
            <v>07507</v>
          </cell>
          <cell r="D1066" t="str">
            <v>FDT RAYON JEUNESSE BEIGE400 CN3 30ML</v>
          </cell>
          <cell r="E1066">
            <v>0</v>
          </cell>
          <cell r="F1066" t="str">
            <v>REF</v>
          </cell>
          <cell r="G1066" t="str">
            <v>N1402</v>
          </cell>
          <cell r="H1066" t="str">
            <v>S1503</v>
          </cell>
        </row>
        <row r="1067">
          <cell r="B1067" t="str">
            <v>06859</v>
          </cell>
          <cell r="C1067" t="str">
            <v>06859</v>
          </cell>
          <cell r="D1067" t="str">
            <v>FDT RAYON JEUNESSE BGE ROSE000 CN3 30 ML</v>
          </cell>
          <cell r="E1067">
            <v>0</v>
          </cell>
          <cell r="F1067" t="str">
            <v>REF</v>
          </cell>
          <cell r="G1067" t="str">
            <v>N1402</v>
          </cell>
          <cell r="H1067" t="str">
            <v>S1503</v>
          </cell>
        </row>
        <row r="1068">
          <cell r="B1068" t="str">
            <v>07334</v>
          </cell>
          <cell r="C1068" t="str">
            <v>07334</v>
          </cell>
          <cell r="D1068" t="str">
            <v>FDT RAYON JEUNESSE BGE ROSE100 CN3 30ML</v>
          </cell>
          <cell r="E1068">
            <v>0</v>
          </cell>
          <cell r="F1068" t="str">
            <v>REF</v>
          </cell>
          <cell r="G1068" t="str">
            <v>N1402</v>
          </cell>
          <cell r="H1068" t="str">
            <v>S1503</v>
          </cell>
        </row>
        <row r="1069">
          <cell r="B1069" t="str">
            <v>46329</v>
          </cell>
          <cell r="C1069" t="str">
            <v>46329</v>
          </cell>
          <cell r="D1069" t="str">
            <v>FDT ROSE BEIG100 TT TRES CLAIR CN3FL30</v>
          </cell>
          <cell r="E1069">
            <v>0</v>
          </cell>
          <cell r="F1069" t="str">
            <v>REF</v>
          </cell>
          <cell r="G1069" t="str">
            <v>N1009</v>
          </cell>
          <cell r="H1069" t="str">
            <v>S1402</v>
          </cell>
        </row>
        <row r="1070">
          <cell r="B1070" t="str">
            <v>46410</v>
          </cell>
          <cell r="C1070" t="str">
            <v>46410</v>
          </cell>
          <cell r="D1070" t="str">
            <v>FDT ROSE BEIG200 TT CLAIR CN3FL30</v>
          </cell>
          <cell r="E1070">
            <v>0</v>
          </cell>
          <cell r="F1070" t="str">
            <v>REF</v>
          </cell>
          <cell r="G1070" t="str">
            <v>N1009</v>
          </cell>
          <cell r="H1070" t="str">
            <v>S1402</v>
          </cell>
        </row>
        <row r="1071">
          <cell r="B1071" t="str">
            <v>46478</v>
          </cell>
          <cell r="C1071" t="str">
            <v>46478</v>
          </cell>
          <cell r="D1071" t="str">
            <v>FDT ROSE BEIG300 TT MEDIUM CN3FL30</v>
          </cell>
          <cell r="E1071">
            <v>0</v>
          </cell>
          <cell r="F1071" t="str">
            <v>REF</v>
          </cell>
          <cell r="G1071" t="str">
            <v>N1009</v>
          </cell>
          <cell r="H1071" t="str">
            <v>S1402</v>
          </cell>
        </row>
        <row r="1072">
          <cell r="B1072" t="str">
            <v>46634</v>
          </cell>
          <cell r="C1072" t="str">
            <v>46634</v>
          </cell>
          <cell r="D1072" t="str">
            <v>FDT ROSE ROS100 TT TRES CLAIR CN3FL30</v>
          </cell>
          <cell r="E1072">
            <v>0</v>
          </cell>
          <cell r="F1072" t="str">
            <v>REF</v>
          </cell>
          <cell r="G1072" t="str">
            <v>N1009</v>
          </cell>
          <cell r="H1072" t="str">
            <v>S1402</v>
          </cell>
        </row>
        <row r="1073">
          <cell r="B1073" t="str">
            <v>46700</v>
          </cell>
          <cell r="C1073" t="str">
            <v>46700</v>
          </cell>
          <cell r="D1073" t="str">
            <v>FDT ROSE ROS200 TT CLAIR CN3FL30</v>
          </cell>
          <cell r="E1073">
            <v>0</v>
          </cell>
          <cell r="F1073" t="str">
            <v>REF</v>
          </cell>
          <cell r="G1073" t="str">
            <v>N1009</v>
          </cell>
          <cell r="H1073" t="str">
            <v>S1402</v>
          </cell>
        </row>
        <row r="1074">
          <cell r="B1074" t="str">
            <v>46750</v>
          </cell>
          <cell r="C1074" t="str">
            <v>46750</v>
          </cell>
          <cell r="D1074" t="str">
            <v>FDT ROSE ROS300 TT MEDIUM CN3FL30</v>
          </cell>
          <cell r="E1074">
            <v>0</v>
          </cell>
          <cell r="F1074" t="str">
            <v>REF</v>
          </cell>
          <cell r="G1074" t="str">
            <v>N1009</v>
          </cell>
          <cell r="H1074" t="str">
            <v>S1402</v>
          </cell>
        </row>
        <row r="1075">
          <cell r="B1075" t="str">
            <v>46787</v>
          </cell>
          <cell r="C1075" t="str">
            <v>46787</v>
          </cell>
          <cell r="D1075" t="str">
            <v>FDT ROSE ROS400 TT MAT CN3FL30</v>
          </cell>
          <cell r="E1075">
            <v>0</v>
          </cell>
          <cell r="F1075" t="str">
            <v>REF</v>
          </cell>
          <cell r="G1075" t="str">
            <v>N1009</v>
          </cell>
          <cell r="H1075" t="str">
            <v>S1402</v>
          </cell>
        </row>
        <row r="1076">
          <cell r="B1076" t="str">
            <v>20937</v>
          </cell>
          <cell r="C1076" t="str">
            <v>20937</v>
          </cell>
          <cell r="D1076" t="str">
            <v>FDT SEC/PEAU BEIG100 TR/CLAIR CN3 30</v>
          </cell>
          <cell r="E1076">
            <v>0</v>
          </cell>
          <cell r="F1076" t="str">
            <v>REF</v>
          </cell>
          <cell r="G1076" t="str">
            <v>N0901</v>
          </cell>
          <cell r="H1076" t="str">
            <v>S1209</v>
          </cell>
        </row>
        <row r="1077">
          <cell r="B1077" t="str">
            <v>21051</v>
          </cell>
          <cell r="C1077" t="str">
            <v>21051</v>
          </cell>
          <cell r="D1077" t="str">
            <v>FDT SEC/PEAU BEIG200 CLAIR CN3 30</v>
          </cell>
          <cell r="E1077">
            <v>0</v>
          </cell>
          <cell r="F1077" t="str">
            <v>REF</v>
          </cell>
          <cell r="G1077" t="str">
            <v>N0901</v>
          </cell>
          <cell r="H1077" t="str">
            <v>S1209</v>
          </cell>
        </row>
        <row r="1078">
          <cell r="B1078" t="str">
            <v>21159</v>
          </cell>
          <cell r="C1078" t="str">
            <v>21159</v>
          </cell>
          <cell r="D1078" t="str">
            <v>FDT SEC/PEAU BEIG300 TEINT MEDIUM CN3 30</v>
          </cell>
          <cell r="E1078">
            <v>0</v>
          </cell>
          <cell r="F1078" t="str">
            <v>REF</v>
          </cell>
          <cell r="G1078" t="str">
            <v>N0901</v>
          </cell>
          <cell r="H1078" t="str">
            <v>S1209</v>
          </cell>
        </row>
        <row r="1079">
          <cell r="B1079" t="str">
            <v>21312</v>
          </cell>
          <cell r="C1079" t="str">
            <v>21312</v>
          </cell>
          <cell r="D1079" t="str">
            <v>FDT SEC/PEAU BEIG400 TEINT MAT CN3 30</v>
          </cell>
          <cell r="E1079">
            <v>0</v>
          </cell>
          <cell r="F1079" t="str">
            <v>REF</v>
          </cell>
          <cell r="G1079" t="str">
            <v>N0901</v>
          </cell>
          <cell r="H1079" t="str">
            <v>S1209</v>
          </cell>
        </row>
        <row r="1080">
          <cell r="B1080" t="str">
            <v>21441</v>
          </cell>
          <cell r="C1080" t="str">
            <v>21441</v>
          </cell>
          <cell r="D1080" t="str">
            <v>FDT SEC/PEAU ROSE100 TR/CLAIR CN3 30</v>
          </cell>
          <cell r="E1080">
            <v>0</v>
          </cell>
          <cell r="F1080" t="str">
            <v>REF</v>
          </cell>
          <cell r="G1080" t="str">
            <v>N0901</v>
          </cell>
          <cell r="H1080" t="str">
            <v>S1209</v>
          </cell>
        </row>
        <row r="1081">
          <cell r="B1081" t="str">
            <v>21576</v>
          </cell>
          <cell r="C1081" t="str">
            <v>21576</v>
          </cell>
          <cell r="D1081" t="str">
            <v>FDT SEC/PEAU ROSE200 CLAIR CN3 30</v>
          </cell>
          <cell r="E1081">
            <v>0</v>
          </cell>
          <cell r="F1081" t="str">
            <v>REF</v>
          </cell>
          <cell r="G1081" t="str">
            <v>N0901</v>
          </cell>
          <cell r="H1081" t="str">
            <v>S1209</v>
          </cell>
        </row>
        <row r="1082">
          <cell r="B1082" t="str">
            <v>21715</v>
          </cell>
          <cell r="C1082" t="str">
            <v>21715</v>
          </cell>
          <cell r="D1082" t="str">
            <v>FDT SEC/PEAU ROSE300 TEINT MEDIUM CN3 30</v>
          </cell>
          <cell r="E1082">
            <v>0</v>
          </cell>
          <cell r="F1082" t="str">
            <v>REF</v>
          </cell>
          <cell r="G1082" t="str">
            <v>N0901</v>
          </cell>
          <cell r="H1082" t="str">
            <v>S1209</v>
          </cell>
        </row>
        <row r="1083">
          <cell r="B1083" t="str">
            <v>21862</v>
          </cell>
          <cell r="C1083" t="str">
            <v>21862</v>
          </cell>
          <cell r="D1083" t="str">
            <v>FDT SEC/PEAU ROSE400 TEINT MAT CN3 30</v>
          </cell>
          <cell r="E1083">
            <v>0</v>
          </cell>
          <cell r="F1083" t="str">
            <v>REF</v>
          </cell>
          <cell r="G1083" t="str">
            <v>N0901</v>
          </cell>
          <cell r="H1083" t="str">
            <v>S1209</v>
          </cell>
        </row>
        <row r="1084">
          <cell r="B1084" t="str">
            <v>88887</v>
          </cell>
          <cell r="C1084" t="str">
            <v>88887</v>
          </cell>
          <cell r="D1084" t="str">
            <v>FDT SOLEIL HALE INTENS CN3 4G</v>
          </cell>
          <cell r="E1084">
            <v>0</v>
          </cell>
          <cell r="F1084" t="str">
            <v>REF</v>
          </cell>
          <cell r="G1084" t="str">
            <v>N0909</v>
          </cell>
          <cell r="H1084" t="str">
            <v>S1309</v>
          </cell>
        </row>
        <row r="1085">
          <cell r="B1085" t="str">
            <v>88678</v>
          </cell>
          <cell r="C1085" t="str">
            <v>88678</v>
          </cell>
          <cell r="D1085" t="str">
            <v>FDT SOLEIL HALE NATUR CN3 4G</v>
          </cell>
          <cell r="E1085">
            <v>0</v>
          </cell>
          <cell r="F1085" t="str">
            <v>REF</v>
          </cell>
          <cell r="G1085" t="str">
            <v>N0909</v>
          </cell>
          <cell r="H1085" t="str">
            <v>S1309</v>
          </cell>
        </row>
        <row r="1086">
          <cell r="B1086" t="str">
            <v>85434</v>
          </cell>
          <cell r="C1086" t="str">
            <v>85434</v>
          </cell>
          <cell r="D1086" t="str">
            <v>FDT ZERO DEF 14H BEIGE000 CN3 30ML</v>
          </cell>
          <cell r="E1086">
            <v>0</v>
          </cell>
          <cell r="F1086" t="str">
            <v>REF</v>
          </cell>
          <cell r="G1086" t="str">
            <v>N1502</v>
          </cell>
        </row>
        <row r="1087">
          <cell r="B1087" t="str">
            <v>85954</v>
          </cell>
          <cell r="C1087" t="str">
            <v>85954</v>
          </cell>
          <cell r="D1087" t="str">
            <v>FDT ZERO DEF 14H BEIGE050 CN3 30ML</v>
          </cell>
          <cell r="E1087">
            <v>0</v>
          </cell>
          <cell r="F1087" t="str">
            <v>REF</v>
          </cell>
          <cell r="G1087" t="str">
            <v>N1502</v>
          </cell>
        </row>
        <row r="1088">
          <cell r="B1088" t="str">
            <v>86419</v>
          </cell>
          <cell r="C1088" t="str">
            <v>86419</v>
          </cell>
          <cell r="D1088" t="str">
            <v>FDT ZERO DEF 14H BEIGE100 CN3 30ML</v>
          </cell>
          <cell r="E1088">
            <v>0</v>
          </cell>
          <cell r="F1088" t="str">
            <v>REF</v>
          </cell>
          <cell r="G1088" t="str">
            <v>N1502</v>
          </cell>
        </row>
        <row r="1089">
          <cell r="B1089" t="str">
            <v>86823</v>
          </cell>
          <cell r="C1089" t="str">
            <v>86823</v>
          </cell>
          <cell r="D1089" t="str">
            <v>FDT ZERO DEF 14H BEIGE200 CN3 30ML</v>
          </cell>
          <cell r="E1089">
            <v>0</v>
          </cell>
          <cell r="F1089" t="str">
            <v>REF</v>
          </cell>
          <cell r="G1089" t="str">
            <v>N1502</v>
          </cell>
        </row>
        <row r="1090">
          <cell r="B1090" t="str">
            <v>87196</v>
          </cell>
          <cell r="C1090" t="str">
            <v>87196</v>
          </cell>
          <cell r="D1090" t="str">
            <v>FDT ZERO DEF 14H BEIGE300 CN3 30ML</v>
          </cell>
          <cell r="E1090">
            <v>0</v>
          </cell>
          <cell r="F1090" t="str">
            <v>REF</v>
          </cell>
          <cell r="G1090" t="str">
            <v>N1502</v>
          </cell>
        </row>
        <row r="1091">
          <cell r="B1091" t="str">
            <v>87542</v>
          </cell>
          <cell r="C1091" t="str">
            <v>87542</v>
          </cell>
          <cell r="D1091" t="str">
            <v>FDT ZERO DEF 14H BEIGE400 CN3 30ML</v>
          </cell>
          <cell r="E1091">
            <v>0</v>
          </cell>
          <cell r="F1091" t="str">
            <v>REF</v>
          </cell>
          <cell r="G1091" t="str">
            <v>N1502</v>
          </cell>
        </row>
        <row r="1092">
          <cell r="B1092" t="str">
            <v>10618</v>
          </cell>
          <cell r="C1092" t="str">
            <v>10618</v>
          </cell>
          <cell r="D1092" t="str">
            <v>FDT ZERO DEF 14H BRUN500 CN3 30ML</v>
          </cell>
          <cell r="E1092">
            <v>0</v>
          </cell>
          <cell r="F1092" t="str">
            <v>REF</v>
          </cell>
          <cell r="G1092" t="str">
            <v>N1502</v>
          </cell>
        </row>
        <row r="1093">
          <cell r="B1093" t="str">
            <v>11163</v>
          </cell>
          <cell r="C1093" t="str">
            <v>11163</v>
          </cell>
          <cell r="D1093" t="str">
            <v>FDT ZERO DEF 14H BRUN600 CN3 30ML</v>
          </cell>
          <cell r="E1093">
            <v>0</v>
          </cell>
          <cell r="F1093" t="str">
            <v>REF</v>
          </cell>
          <cell r="G1093" t="str">
            <v>N1502</v>
          </cell>
        </row>
        <row r="1094">
          <cell r="B1094" t="str">
            <v>11751</v>
          </cell>
          <cell r="C1094" t="str">
            <v>11751</v>
          </cell>
          <cell r="D1094" t="str">
            <v>FDT ZERO DEF 14H BRUN700 CN3 30ML</v>
          </cell>
          <cell r="E1094">
            <v>0</v>
          </cell>
          <cell r="F1094" t="str">
            <v>REF</v>
          </cell>
          <cell r="G1094" t="str">
            <v>N1502</v>
          </cell>
        </row>
        <row r="1095">
          <cell r="B1095" t="str">
            <v>12191</v>
          </cell>
          <cell r="C1095" t="str">
            <v>12191</v>
          </cell>
          <cell r="D1095" t="str">
            <v>FDT ZERO DEF 14H BRUN800 CN3 30ML</v>
          </cell>
          <cell r="E1095">
            <v>0</v>
          </cell>
          <cell r="F1095" t="str">
            <v>REF</v>
          </cell>
          <cell r="G1095" t="str">
            <v>N1502</v>
          </cell>
        </row>
        <row r="1096">
          <cell r="B1096" t="str">
            <v>88004</v>
          </cell>
          <cell r="C1096" t="str">
            <v>88004</v>
          </cell>
          <cell r="D1096" t="str">
            <v>FDT ZERO DEF 14H DORE100 CN3 30ML</v>
          </cell>
          <cell r="E1096">
            <v>0</v>
          </cell>
          <cell r="F1096" t="str">
            <v>REF</v>
          </cell>
          <cell r="G1096" t="str">
            <v>N1502</v>
          </cell>
        </row>
        <row r="1097">
          <cell r="B1097" t="str">
            <v>88421</v>
          </cell>
          <cell r="C1097" t="str">
            <v>88421</v>
          </cell>
          <cell r="D1097" t="str">
            <v>FDT ZERO DEF 14H DORE200 CN3 30ML</v>
          </cell>
          <cell r="E1097">
            <v>0</v>
          </cell>
          <cell r="F1097" t="str">
            <v>REF</v>
          </cell>
          <cell r="G1097" t="str">
            <v>N1502</v>
          </cell>
        </row>
        <row r="1098">
          <cell r="B1098" t="str">
            <v>88944</v>
          </cell>
          <cell r="C1098" t="str">
            <v>88944</v>
          </cell>
          <cell r="D1098" t="str">
            <v>FDT ZERO DEF 14H DORE300 CN3 30ML</v>
          </cell>
          <cell r="E1098">
            <v>0</v>
          </cell>
          <cell r="F1098" t="str">
            <v>REF</v>
          </cell>
          <cell r="G1098" t="str">
            <v>N1502</v>
          </cell>
        </row>
        <row r="1099">
          <cell r="B1099" t="str">
            <v>89415</v>
          </cell>
          <cell r="C1099" t="str">
            <v>89415</v>
          </cell>
          <cell r="D1099" t="str">
            <v>FDT ZERO DEF 14H DORE400 CN3 30ML</v>
          </cell>
          <cell r="E1099">
            <v>0</v>
          </cell>
          <cell r="F1099" t="str">
            <v>REF</v>
          </cell>
          <cell r="G1099" t="str">
            <v>N1502</v>
          </cell>
        </row>
        <row r="1100">
          <cell r="B1100" t="str">
            <v>06320</v>
          </cell>
          <cell r="C1100" t="str">
            <v>06320</v>
          </cell>
          <cell r="D1100" t="str">
            <v>FDT ZERO DEF 14H ROSE000 CN3 30ML</v>
          </cell>
          <cell r="E1100">
            <v>0</v>
          </cell>
          <cell r="F1100" t="str">
            <v>REF</v>
          </cell>
          <cell r="G1100" t="str">
            <v>N1502</v>
          </cell>
        </row>
        <row r="1101">
          <cell r="B1101" t="str">
            <v>06907</v>
          </cell>
          <cell r="C1101" t="str">
            <v>06907</v>
          </cell>
          <cell r="D1101" t="str">
            <v>FDT ZERO DEF 14H ROSE050 CN3 30ML</v>
          </cell>
          <cell r="E1101">
            <v>0</v>
          </cell>
          <cell r="F1101" t="str">
            <v>REF</v>
          </cell>
          <cell r="G1101" t="str">
            <v>N1502</v>
          </cell>
        </row>
        <row r="1102">
          <cell r="B1102" t="str">
            <v>07661</v>
          </cell>
          <cell r="C1102" t="str">
            <v>07661</v>
          </cell>
          <cell r="D1102" t="str">
            <v>FDT ZERO DEF 14H ROSE100 CN3 30ML</v>
          </cell>
          <cell r="E1102">
            <v>0</v>
          </cell>
          <cell r="F1102" t="str">
            <v>REF</v>
          </cell>
          <cell r="G1102" t="str">
            <v>N1502</v>
          </cell>
        </row>
        <row r="1103">
          <cell r="B1103" t="str">
            <v>08296</v>
          </cell>
          <cell r="C1103" t="str">
            <v>08296</v>
          </cell>
          <cell r="D1103" t="str">
            <v>FDT ZERO DEF 14H ROSE200 CN3 30ML</v>
          </cell>
          <cell r="E1103">
            <v>0</v>
          </cell>
          <cell r="F1103" t="str">
            <v>REF</v>
          </cell>
          <cell r="G1103" t="str">
            <v>N1502</v>
          </cell>
        </row>
        <row r="1104">
          <cell r="B1104" t="str">
            <v>08975</v>
          </cell>
          <cell r="C1104" t="str">
            <v>08975</v>
          </cell>
          <cell r="D1104" t="str">
            <v>FDT ZERO DEF 14H ROSE300 CN3 30ML</v>
          </cell>
          <cell r="E1104">
            <v>0</v>
          </cell>
          <cell r="F1104" t="str">
            <v>REF</v>
          </cell>
          <cell r="G1104" t="str">
            <v>N1502</v>
          </cell>
        </row>
        <row r="1105">
          <cell r="B1105" t="str">
            <v>10058</v>
          </cell>
          <cell r="C1105" t="str">
            <v>10058</v>
          </cell>
          <cell r="D1105" t="str">
            <v>FDT ZERO DEF 14H ROSE400 CN3 30ML</v>
          </cell>
          <cell r="E1105">
            <v>0</v>
          </cell>
          <cell r="F1105" t="str">
            <v>REF</v>
          </cell>
          <cell r="G1105" t="str">
            <v>N1502</v>
          </cell>
        </row>
        <row r="1106">
          <cell r="B1106" t="str">
            <v>36127</v>
          </cell>
          <cell r="C1106" t="str">
            <v>36127</v>
          </cell>
          <cell r="D1106" t="str">
            <v>FEUTRE LINER NOIR 01 CN3 1.2G</v>
          </cell>
          <cell r="E1106">
            <v>0</v>
          </cell>
          <cell r="F1106" t="str">
            <v>REF</v>
          </cell>
          <cell r="G1106" t="str">
            <v>N1102</v>
          </cell>
          <cell r="H1106" t="str">
            <v>S1401</v>
          </cell>
        </row>
        <row r="1107">
          <cell r="B1107" t="str">
            <v>42931</v>
          </cell>
          <cell r="C1107" t="str">
            <v>36127</v>
          </cell>
          <cell r="D1107" t="str">
            <v>FEUTRE LINER NOIR 01 CN3 1.6G</v>
          </cell>
          <cell r="E1107">
            <v>0</v>
          </cell>
          <cell r="G1107" t="str">
            <v>N1401</v>
          </cell>
          <cell r="H1107" t="str">
            <v>S1705</v>
          </cell>
        </row>
        <row r="1108">
          <cell r="B1108" t="str">
            <v>84106</v>
          </cell>
          <cell r="C1108" t="str">
            <v>84106</v>
          </cell>
          <cell r="D1108" t="str">
            <v>FLUIDE SUBLIMATEUR ECLAT OS12 CN3 30ML</v>
          </cell>
          <cell r="E1108">
            <v>0</v>
          </cell>
          <cell r="F1108" t="str">
            <v>REF</v>
          </cell>
          <cell r="G1108" t="str">
            <v>O1210</v>
          </cell>
          <cell r="H1108" t="str">
            <v>S1302</v>
          </cell>
        </row>
        <row r="1109">
          <cell r="B1109" t="str">
            <v>15485</v>
          </cell>
          <cell r="C1109" t="str">
            <v>15485</v>
          </cell>
          <cell r="D1109" t="str">
            <v>GELEE TEINT HALE LEGER 01 AX/SO CN3 30ML</v>
          </cell>
          <cell r="E1109">
            <v>0</v>
          </cell>
          <cell r="F1109" t="str">
            <v>REF</v>
          </cell>
          <cell r="G1109" t="str">
            <v>N1106</v>
          </cell>
          <cell r="H1109" t="str">
            <v>S1602</v>
          </cell>
        </row>
        <row r="1110">
          <cell r="B1110" t="str">
            <v>15626</v>
          </cell>
          <cell r="C1110" t="str">
            <v>15626</v>
          </cell>
          <cell r="D1110" t="str">
            <v>GELEE TEINT HALE MAT 02 AX/SO CN3 30ML</v>
          </cell>
          <cell r="E1110">
            <v>0</v>
          </cell>
          <cell r="F1110" t="str">
            <v>REF</v>
          </cell>
          <cell r="G1110" t="str">
            <v>N1106</v>
          </cell>
          <cell r="H1110" t="str">
            <v>S1602</v>
          </cell>
        </row>
        <row r="1111">
          <cell r="B1111" t="str">
            <v>41893</v>
          </cell>
          <cell r="C1111" t="str">
            <v>41893</v>
          </cell>
          <cell r="D1111" t="str">
            <v>GLOSS REPULP COCO CN3 09 5</v>
          </cell>
          <cell r="E1111">
            <v>0</v>
          </cell>
          <cell r="F1111" t="str">
            <v>REF</v>
          </cell>
          <cell r="G1111" t="str">
            <v>N0901</v>
          </cell>
          <cell r="H1111" t="str">
            <v>S1203</v>
          </cell>
        </row>
        <row r="1112">
          <cell r="B1112" t="str">
            <v>41724</v>
          </cell>
          <cell r="C1112" t="str">
            <v>41724</v>
          </cell>
          <cell r="D1112" t="str">
            <v>GLOSS REPULP FRAISE CN3 09 5</v>
          </cell>
          <cell r="E1112">
            <v>0</v>
          </cell>
          <cell r="F1112" t="str">
            <v>REF</v>
          </cell>
          <cell r="G1112" t="str">
            <v>N0901</v>
          </cell>
          <cell r="H1112" t="str">
            <v>S1203</v>
          </cell>
        </row>
        <row r="1113">
          <cell r="B1113" t="str">
            <v>40935</v>
          </cell>
          <cell r="C1113" t="str">
            <v>40935</v>
          </cell>
          <cell r="D1113" t="str">
            <v>GLOSS REPULP FRAMBOISECN3 09 5</v>
          </cell>
          <cell r="E1113">
            <v>0</v>
          </cell>
          <cell r="F1113" t="str">
            <v>REF</v>
          </cell>
          <cell r="G1113" t="str">
            <v>N0901</v>
          </cell>
          <cell r="H1113" t="str">
            <v>S1203</v>
          </cell>
        </row>
        <row r="1114">
          <cell r="B1114" t="str">
            <v>41265</v>
          </cell>
          <cell r="C1114" t="str">
            <v>41265</v>
          </cell>
          <cell r="D1114" t="str">
            <v>GLOSS REPULP MANGUE CN3 09 5</v>
          </cell>
          <cell r="E1114">
            <v>0</v>
          </cell>
          <cell r="F1114" t="str">
            <v>REF</v>
          </cell>
          <cell r="G1114" t="str">
            <v>N0901</v>
          </cell>
          <cell r="H1114" t="str">
            <v>S1203</v>
          </cell>
        </row>
        <row r="1115">
          <cell r="B1115" t="str">
            <v>41095</v>
          </cell>
          <cell r="C1115" t="str">
            <v>41095</v>
          </cell>
          <cell r="D1115" t="str">
            <v>GLOSS REPULP MURE CN3 09 5</v>
          </cell>
          <cell r="E1115">
            <v>0</v>
          </cell>
          <cell r="F1115" t="str">
            <v>REF</v>
          </cell>
          <cell r="G1115" t="str">
            <v>N0901</v>
          </cell>
          <cell r="H1115" t="str">
            <v>S1203</v>
          </cell>
        </row>
        <row r="1116">
          <cell r="B1116" t="str">
            <v>41408</v>
          </cell>
          <cell r="C1116" t="str">
            <v>41408</v>
          </cell>
          <cell r="D1116" t="str">
            <v>GLOSS REPULP NECTARINECN3 09 5</v>
          </cell>
          <cell r="E1116">
            <v>0</v>
          </cell>
          <cell r="F1116" t="str">
            <v>REF</v>
          </cell>
          <cell r="G1116" t="str">
            <v>N0901</v>
          </cell>
          <cell r="H1116" t="str">
            <v>S1203</v>
          </cell>
        </row>
        <row r="1117">
          <cell r="B1117" t="str">
            <v>41551</v>
          </cell>
          <cell r="C1117" t="str">
            <v>41551</v>
          </cell>
          <cell r="D1117" t="str">
            <v>GLOSS REPULP NOISETTE CN3 09 5</v>
          </cell>
          <cell r="E1117">
            <v>0</v>
          </cell>
          <cell r="F1117" t="str">
            <v>REF</v>
          </cell>
          <cell r="G1117" t="str">
            <v>N0901</v>
          </cell>
          <cell r="H1117" t="str">
            <v>S1203</v>
          </cell>
        </row>
        <row r="1118">
          <cell r="B1118" t="str">
            <v>42108</v>
          </cell>
          <cell r="C1118" t="str">
            <v>42108</v>
          </cell>
          <cell r="D1118" t="str">
            <v>GLOSS REPULP OR CN3 09 5</v>
          </cell>
          <cell r="E1118">
            <v>0</v>
          </cell>
          <cell r="F1118" t="str">
            <v>REF</v>
          </cell>
          <cell r="G1118" t="str">
            <v>N0901</v>
          </cell>
          <cell r="H1118" t="str">
            <v>S1203</v>
          </cell>
        </row>
        <row r="1119">
          <cell r="B1119" t="str">
            <v>17898</v>
          </cell>
          <cell r="C1119" t="str">
            <v>17898</v>
          </cell>
          <cell r="D1119" t="str">
            <v>GLOSS SEXY PUL COR/CLAI10 ETE13 CN3 10ML</v>
          </cell>
          <cell r="E1119">
            <v>0</v>
          </cell>
          <cell r="F1119" t="str">
            <v>REF</v>
          </cell>
          <cell r="G1119" t="str">
            <v>A1306</v>
          </cell>
          <cell r="H1119" t="str">
            <v>S1310</v>
          </cell>
        </row>
        <row r="1120">
          <cell r="B1120" t="str">
            <v>72348</v>
          </cell>
          <cell r="C1120" t="str">
            <v>05011</v>
          </cell>
          <cell r="D1120" t="str">
            <v>GLOSS SEXY PULP BEIGE DORE 07 CN3 10ML</v>
          </cell>
          <cell r="E1120" t="str">
            <v>*</v>
          </cell>
          <cell r="G1120" t="str">
            <v>N1503</v>
          </cell>
          <cell r="H1120" t="str">
            <v>S1701</v>
          </cell>
        </row>
        <row r="1121">
          <cell r="B1121" t="str">
            <v>71983</v>
          </cell>
          <cell r="C1121" t="str">
            <v>04426</v>
          </cell>
          <cell r="D1121" t="str">
            <v>GLOSS SEXY PULP CARAMEL 05 CN3 10ML</v>
          </cell>
          <cell r="E1121">
            <v>0</v>
          </cell>
          <cell r="G1121" t="str">
            <v>N1503</v>
          </cell>
          <cell r="H1121" t="str">
            <v>S1701</v>
          </cell>
        </row>
        <row r="1122">
          <cell r="B1122" t="str">
            <v>71037</v>
          </cell>
          <cell r="C1122" t="str">
            <v>03836</v>
          </cell>
          <cell r="D1122" t="str">
            <v>GLOSS SEXY PULP CORAIL 01 CN3 10ML</v>
          </cell>
          <cell r="E1122">
            <v>0</v>
          </cell>
          <cell r="G1122" t="str">
            <v>N1503</v>
          </cell>
          <cell r="H1122" t="str">
            <v>S1701</v>
          </cell>
        </row>
        <row r="1123">
          <cell r="B1123" t="str">
            <v>72113</v>
          </cell>
          <cell r="C1123" t="str">
            <v>04855</v>
          </cell>
          <cell r="D1123" t="str">
            <v>GLOSS SEXY PULP NUDE ROSE 06 CN3 10ML</v>
          </cell>
          <cell r="E1123">
            <v>0</v>
          </cell>
          <cell r="G1123" t="str">
            <v>N1503</v>
          </cell>
          <cell r="H1123" t="str">
            <v>S1701</v>
          </cell>
        </row>
        <row r="1124">
          <cell r="B1124" t="str">
            <v>64684</v>
          </cell>
          <cell r="C1124" t="str">
            <v>64684</v>
          </cell>
          <cell r="D1124" t="str">
            <v>GLOSS SEXY PULP OR AUTOMNE14 10ML</v>
          </cell>
          <cell r="E1124">
            <v>0</v>
          </cell>
          <cell r="F1124" t="str">
            <v>REF</v>
          </cell>
          <cell r="G1124" t="str">
            <v>A1410</v>
          </cell>
          <cell r="H1124" t="str">
            <v>S1502</v>
          </cell>
        </row>
        <row r="1125">
          <cell r="B1125" t="str">
            <v>71750</v>
          </cell>
          <cell r="C1125" t="str">
            <v>04165</v>
          </cell>
          <cell r="D1125" t="str">
            <v>GLOSS SEXY PULP RGE SOMBRE 04 CN3 10ML</v>
          </cell>
          <cell r="E1125">
            <v>0</v>
          </cell>
          <cell r="G1125" t="str">
            <v>N1503</v>
          </cell>
          <cell r="H1125" t="str">
            <v>S1701</v>
          </cell>
        </row>
        <row r="1126">
          <cell r="B1126" t="str">
            <v>71279</v>
          </cell>
          <cell r="C1126" t="str">
            <v>03922</v>
          </cell>
          <cell r="D1126" t="str">
            <v>GLOSS SEXY PULP ROSE INDIEN 02 CN3 10ML</v>
          </cell>
          <cell r="E1126">
            <v>0</v>
          </cell>
          <cell r="G1126" t="str">
            <v>N1503</v>
          </cell>
          <cell r="H1126" t="str">
            <v>S1701</v>
          </cell>
        </row>
        <row r="1127">
          <cell r="B1127" t="str">
            <v>71612</v>
          </cell>
          <cell r="C1127" t="str">
            <v>04019</v>
          </cell>
          <cell r="D1127" t="str">
            <v>GLOSS SEXY PULP ROSE VIF 03 CN3 10ML</v>
          </cell>
          <cell r="E1127">
            <v>0</v>
          </cell>
          <cell r="G1127" t="str">
            <v>N1503</v>
          </cell>
          <cell r="H1127" t="str">
            <v>S1701</v>
          </cell>
        </row>
        <row r="1128">
          <cell r="B1128" t="str">
            <v>05011</v>
          </cell>
          <cell r="C1128" t="str">
            <v>05011</v>
          </cell>
          <cell r="D1128" t="str">
            <v>GLOSS SEXYPULP BEIGE DORE 07 CN3 10ML</v>
          </cell>
          <cell r="E1128">
            <v>0</v>
          </cell>
          <cell r="F1128" t="str">
            <v>REF</v>
          </cell>
          <cell r="G1128" t="str">
            <v>N1203</v>
          </cell>
          <cell r="H1128" t="str">
            <v>S1503</v>
          </cell>
        </row>
        <row r="1129">
          <cell r="B1129" t="str">
            <v>04426</v>
          </cell>
          <cell r="C1129" t="str">
            <v>04426</v>
          </cell>
          <cell r="D1129" t="str">
            <v>GLOSS SEXYPULP CARAMEL 05 CN3 10ML</v>
          </cell>
          <cell r="E1129">
            <v>0</v>
          </cell>
          <cell r="F1129" t="str">
            <v>REF</v>
          </cell>
          <cell r="G1129" t="str">
            <v>N1203</v>
          </cell>
          <cell r="H1129" t="str">
            <v>S1503</v>
          </cell>
        </row>
        <row r="1130">
          <cell r="B1130" t="str">
            <v>03836</v>
          </cell>
          <cell r="C1130" t="str">
            <v>03836</v>
          </cell>
          <cell r="D1130" t="str">
            <v>GLOSS SEXYPULP CORAIL 01 CN3 10ML</v>
          </cell>
          <cell r="E1130">
            <v>0</v>
          </cell>
          <cell r="F1130" t="str">
            <v>REF</v>
          </cell>
          <cell r="G1130" t="str">
            <v>N1203</v>
          </cell>
          <cell r="H1130" t="str">
            <v>S1503</v>
          </cell>
        </row>
        <row r="1131">
          <cell r="B1131" t="str">
            <v>05116</v>
          </cell>
          <cell r="C1131" t="str">
            <v>05116</v>
          </cell>
          <cell r="D1131" t="str">
            <v>GLOSS SEXYPULP CRISTAL 08 CN3 10ML</v>
          </cell>
          <cell r="E1131">
            <v>0</v>
          </cell>
          <cell r="F1131" t="str">
            <v>REF</v>
          </cell>
          <cell r="G1131" t="str">
            <v>N1203</v>
          </cell>
          <cell r="H1131" t="str">
            <v>S1307</v>
          </cell>
        </row>
        <row r="1132">
          <cell r="B1132" t="str">
            <v>04855</v>
          </cell>
          <cell r="C1132" t="str">
            <v>04855</v>
          </cell>
          <cell r="D1132" t="str">
            <v>GLOSS SEXYPULP NUDE ROSE 06 CN3 10ML</v>
          </cell>
          <cell r="E1132">
            <v>0</v>
          </cell>
          <cell r="F1132" t="str">
            <v>REF</v>
          </cell>
          <cell r="G1132" t="str">
            <v>N1203</v>
          </cell>
          <cell r="H1132" t="str">
            <v>S1503</v>
          </cell>
        </row>
        <row r="1133">
          <cell r="B1133" t="str">
            <v>04165</v>
          </cell>
          <cell r="C1133" t="str">
            <v>04165</v>
          </cell>
          <cell r="D1133" t="str">
            <v>GLOSS SEXYPULP RGE SOMBRE 04 CN3 10ML</v>
          </cell>
          <cell r="E1133">
            <v>0</v>
          </cell>
          <cell r="F1133" t="str">
            <v>REF</v>
          </cell>
          <cell r="G1133" t="str">
            <v>N1203</v>
          </cell>
          <cell r="H1133" t="str">
            <v>S1503</v>
          </cell>
        </row>
        <row r="1134">
          <cell r="B1134" t="str">
            <v>03922</v>
          </cell>
          <cell r="C1134" t="str">
            <v>03922</v>
          </cell>
          <cell r="D1134" t="str">
            <v>GLOSS SEXYPULP ROSE INDI 02 CN3 10ML</v>
          </cell>
          <cell r="E1134">
            <v>0</v>
          </cell>
          <cell r="F1134" t="str">
            <v>REF</v>
          </cell>
          <cell r="G1134" t="str">
            <v>N1203</v>
          </cell>
          <cell r="H1134" t="str">
            <v>S1503</v>
          </cell>
        </row>
        <row r="1135">
          <cell r="B1135" t="str">
            <v>04019</v>
          </cell>
          <cell r="C1135" t="str">
            <v>04019</v>
          </cell>
          <cell r="D1135" t="str">
            <v>GLOSS SEXYPULP ROSE VIF 03 CN3 10ML</v>
          </cell>
          <cell r="E1135">
            <v>0</v>
          </cell>
          <cell r="F1135" t="str">
            <v>REF</v>
          </cell>
          <cell r="G1135" t="str">
            <v>N1203</v>
          </cell>
          <cell r="H1135" t="str">
            <v>S1503</v>
          </cell>
        </row>
        <row r="1136">
          <cell r="B1136" t="str">
            <v>69554</v>
          </cell>
          <cell r="C1136" t="str">
            <v>05116</v>
          </cell>
          <cell r="D1136" t="str">
            <v>GLOSS VOL SEX/PUL CRISTAL08 CN3 10 ML</v>
          </cell>
          <cell r="E1136">
            <v>0</v>
          </cell>
          <cell r="G1136" t="str">
            <v>N1307</v>
          </cell>
          <cell r="H1136" t="str">
            <v>S1701</v>
          </cell>
        </row>
        <row r="1137">
          <cell r="B1137" t="str">
            <v>84532</v>
          </cell>
          <cell r="C1137" t="str">
            <v>84532</v>
          </cell>
          <cell r="D1137" t="str">
            <v>GLOSS VOLUME TAUP/ROS OS12 CN3 10ML</v>
          </cell>
          <cell r="E1137">
            <v>0</v>
          </cell>
          <cell r="F1137" t="str">
            <v>REF</v>
          </cell>
          <cell r="G1137" t="str">
            <v>O1210</v>
          </cell>
          <cell r="H1137" t="str">
            <v>S1302</v>
          </cell>
        </row>
        <row r="1138">
          <cell r="B1138" t="str">
            <v>20621</v>
          </cell>
          <cell r="C1138" t="str">
            <v>20621</v>
          </cell>
          <cell r="D1138" t="str">
            <v>GOUTTE SECHAGE TRANSPARENT 5ML</v>
          </cell>
          <cell r="E1138">
            <v>0</v>
          </cell>
          <cell r="F1138" t="str">
            <v>REF</v>
          </cell>
          <cell r="G1138" t="str">
            <v>N1506</v>
          </cell>
        </row>
        <row r="1139">
          <cell r="B1139" t="str">
            <v>86826</v>
          </cell>
          <cell r="C1139" t="str">
            <v>86826</v>
          </cell>
          <cell r="D1139" t="str">
            <v>GRANDE BEAUTYBOX YR</v>
          </cell>
          <cell r="E1139">
            <v>0</v>
          </cell>
          <cell r="F1139" t="str">
            <v>REF</v>
          </cell>
          <cell r="G1139" t="str">
            <v>O1411</v>
          </cell>
          <cell r="H1139" t="str">
            <v>S1702</v>
          </cell>
        </row>
        <row r="1140">
          <cell r="B1140" t="str">
            <v>79774</v>
          </cell>
          <cell r="C1140" t="str">
            <v>79774</v>
          </cell>
          <cell r="D1140" t="str">
            <v>GRANDE PALETTE CN 2013</v>
          </cell>
          <cell r="E1140">
            <v>0</v>
          </cell>
          <cell r="F1140" t="str">
            <v>REF</v>
          </cell>
          <cell r="G1140" t="str">
            <v>O1311</v>
          </cell>
          <cell r="H1140" t="str">
            <v>S1502</v>
          </cell>
        </row>
        <row r="1141">
          <cell r="B1141" t="str">
            <v>84519</v>
          </cell>
          <cell r="C1141" t="str">
            <v>84519</v>
          </cell>
          <cell r="D1141" t="str">
            <v>ILLUMI SCULPT CUIVR/DOR01 ETE14 CN3 15ML</v>
          </cell>
          <cell r="E1141">
            <v>0</v>
          </cell>
          <cell r="F1141" t="str">
            <v>REF</v>
          </cell>
          <cell r="G1141" t="str">
            <v>A1406</v>
          </cell>
          <cell r="H1141" t="str">
            <v>S1410</v>
          </cell>
        </row>
        <row r="1142">
          <cell r="B1142" t="str">
            <v>21820</v>
          </cell>
          <cell r="C1142" t="str">
            <v>21820</v>
          </cell>
          <cell r="D1142" t="str">
            <v>JUMBO COU VEG ARGENT NACRE 14 CN3 1,7G</v>
          </cell>
          <cell r="E1142">
            <v>0</v>
          </cell>
          <cell r="F1142" t="str">
            <v>REF</v>
          </cell>
          <cell r="G1142" t="str">
            <v>N1703</v>
          </cell>
        </row>
        <row r="1143">
          <cell r="B1143" t="str">
            <v>16916</v>
          </cell>
          <cell r="C1143" t="str">
            <v>16916</v>
          </cell>
          <cell r="D1143" t="str">
            <v>JUMBO COU VEG BLEU ANEM NACRE06CN3 1,7G</v>
          </cell>
          <cell r="E1143">
            <v>0</v>
          </cell>
          <cell r="F1143" t="str">
            <v>REF</v>
          </cell>
          <cell r="G1143" t="str">
            <v>N1702</v>
          </cell>
        </row>
        <row r="1144">
          <cell r="B1144" t="str">
            <v>15310</v>
          </cell>
          <cell r="C1144" t="str">
            <v>15310</v>
          </cell>
          <cell r="D1144" t="str">
            <v>JUMBO COU VEG COQUELICOT MAT03 CN3 1,7G</v>
          </cell>
          <cell r="E1144">
            <v>0</v>
          </cell>
          <cell r="F1144" t="str">
            <v>REF</v>
          </cell>
          <cell r="G1144" t="str">
            <v>N1703</v>
          </cell>
        </row>
        <row r="1145">
          <cell r="B1145" t="str">
            <v>21146</v>
          </cell>
          <cell r="C1145" t="str">
            <v>21146</v>
          </cell>
          <cell r="D1145" t="str">
            <v>JUMBO COU VEG CUIVRE NACRE 13 CN3 1,7G</v>
          </cell>
          <cell r="E1145">
            <v>0</v>
          </cell>
          <cell r="F1145" t="str">
            <v>REF</v>
          </cell>
          <cell r="G1145" t="str">
            <v>N1703</v>
          </cell>
        </row>
        <row r="1146">
          <cell r="B1146" t="str">
            <v>12713</v>
          </cell>
          <cell r="C1146" t="str">
            <v>12713</v>
          </cell>
          <cell r="D1146" t="str">
            <v>JUMBO COU VEG FLEU CERI NACR01 CN3 1,7G</v>
          </cell>
          <cell r="E1146">
            <v>0</v>
          </cell>
          <cell r="F1146" t="str">
            <v>REF</v>
          </cell>
          <cell r="G1146" t="str">
            <v>N1702</v>
          </cell>
        </row>
        <row r="1147">
          <cell r="B1147" t="str">
            <v>14371</v>
          </cell>
          <cell r="C1147" t="str">
            <v>14371</v>
          </cell>
          <cell r="D1147" t="str">
            <v>JUMBO COU VEG JAUN MIMOS MAT02 CN3 1,7G</v>
          </cell>
          <cell r="E1147">
            <v>0</v>
          </cell>
          <cell r="F1147" t="str">
            <v>REF</v>
          </cell>
          <cell r="G1147" t="str">
            <v>N1703</v>
          </cell>
        </row>
        <row r="1148">
          <cell r="B1148" t="str">
            <v>17988</v>
          </cell>
          <cell r="C1148" t="str">
            <v>17988</v>
          </cell>
          <cell r="D1148" t="str">
            <v>JUMBO COU VEG MOUSSE MAT 08 CN3 1,7G</v>
          </cell>
          <cell r="E1148">
            <v>0</v>
          </cell>
          <cell r="F1148" t="str">
            <v>REF</v>
          </cell>
          <cell r="G1148" t="str">
            <v>N1702</v>
          </cell>
        </row>
        <row r="1149">
          <cell r="B1149" t="str">
            <v>19228</v>
          </cell>
          <cell r="C1149" t="str">
            <v>19228</v>
          </cell>
          <cell r="D1149" t="str">
            <v>JUMBO COU VEG NOISETIE NACR 10 CN3 1,7G</v>
          </cell>
          <cell r="E1149">
            <v>0</v>
          </cell>
          <cell r="F1149" t="str">
            <v>REF</v>
          </cell>
          <cell r="G1149" t="str">
            <v>N1703</v>
          </cell>
        </row>
        <row r="1150">
          <cell r="B1150" t="str">
            <v>22435</v>
          </cell>
          <cell r="C1150" t="str">
            <v>22435</v>
          </cell>
          <cell r="D1150" t="str">
            <v>JUMBO COU VEG OR GRIS NACRE 15 CN3 1,7G</v>
          </cell>
          <cell r="E1150">
            <v>0</v>
          </cell>
          <cell r="F1150" t="str">
            <v>REF</v>
          </cell>
          <cell r="G1150" t="str">
            <v>N1703</v>
          </cell>
        </row>
        <row r="1151">
          <cell r="B1151" t="str">
            <v>20481</v>
          </cell>
          <cell r="C1151" t="str">
            <v>20481</v>
          </cell>
          <cell r="D1151" t="str">
            <v>JUMBO COU VEG OR NACRE 12 CN3 1,7G</v>
          </cell>
          <cell r="E1151">
            <v>0</v>
          </cell>
          <cell r="F1151" t="str">
            <v>REF</v>
          </cell>
          <cell r="G1151" t="str">
            <v>N1702</v>
          </cell>
        </row>
        <row r="1152">
          <cell r="B1152" t="str">
            <v>19894</v>
          </cell>
          <cell r="C1152" t="str">
            <v>19894</v>
          </cell>
          <cell r="D1152" t="str">
            <v>JUMBO COU VEG OUD NACRE 11 CN3 1,7G</v>
          </cell>
          <cell r="E1152">
            <v>0</v>
          </cell>
          <cell r="F1152" t="str">
            <v>REF</v>
          </cell>
          <cell r="G1152" t="str">
            <v>N1703</v>
          </cell>
        </row>
        <row r="1153">
          <cell r="B1153" t="str">
            <v>16272</v>
          </cell>
          <cell r="C1153" t="str">
            <v>16272</v>
          </cell>
          <cell r="D1153" t="str">
            <v>JUMBO COU VEG PRUN HORT NACR05 CN3 1,7G</v>
          </cell>
          <cell r="E1153">
            <v>0</v>
          </cell>
          <cell r="F1153" t="str">
            <v>REF</v>
          </cell>
          <cell r="G1153" t="str">
            <v>N1703</v>
          </cell>
        </row>
        <row r="1154">
          <cell r="B1154" t="str">
            <v>15852</v>
          </cell>
          <cell r="C1154" t="str">
            <v>15852</v>
          </cell>
          <cell r="D1154" t="str">
            <v>JUMBO COU VEG ROS NYMPH MAT 04 CN3 1,7G</v>
          </cell>
          <cell r="E1154">
            <v>0</v>
          </cell>
          <cell r="F1154" t="str">
            <v>REF</v>
          </cell>
          <cell r="G1154" t="str">
            <v>A1702</v>
          </cell>
          <cell r="H1154" t="str">
            <v>S1706</v>
          </cell>
        </row>
        <row r="1155">
          <cell r="B1155" t="str">
            <v>18599</v>
          </cell>
          <cell r="C1155" t="str">
            <v>18599</v>
          </cell>
          <cell r="D1155" t="str">
            <v>JUMBO COU VEG THE NACRE 09 CN3 1,7G</v>
          </cell>
          <cell r="E1155">
            <v>0</v>
          </cell>
          <cell r="F1155" t="str">
            <v>REF</v>
          </cell>
          <cell r="G1155" t="str">
            <v>N1703</v>
          </cell>
        </row>
        <row r="1156">
          <cell r="B1156" t="str">
            <v>17504</v>
          </cell>
          <cell r="C1156" t="str">
            <v>17504</v>
          </cell>
          <cell r="D1156" t="str">
            <v>JUMBO COU VEG TURQUOIS AGAV 07 CN3 1,7G</v>
          </cell>
          <cell r="E1156">
            <v>0</v>
          </cell>
          <cell r="F1156" t="str">
            <v>REF</v>
          </cell>
          <cell r="G1156" t="str">
            <v>N1702</v>
          </cell>
        </row>
        <row r="1157">
          <cell r="B1157" t="str">
            <v>36445</v>
          </cell>
          <cell r="C1157" t="str">
            <v>36445</v>
          </cell>
          <cell r="D1157" t="str">
            <v>KABUKI OS 2016</v>
          </cell>
          <cell r="E1157">
            <v>0</v>
          </cell>
          <cell r="F1157" t="str">
            <v>REF</v>
          </cell>
          <cell r="G1157" t="str">
            <v>O1610</v>
          </cell>
          <cell r="H1157" t="str">
            <v>S1702</v>
          </cell>
        </row>
        <row r="1158">
          <cell r="B1158" t="str">
            <v>16441</v>
          </cell>
          <cell r="C1158" t="str">
            <v>16441</v>
          </cell>
          <cell r="D1158" t="str">
            <v>KAJAL INTEN 100% VERT DE COBALT CN3 2.5G</v>
          </cell>
          <cell r="E1158">
            <v>0</v>
          </cell>
          <cell r="F1158" t="str">
            <v>REF</v>
          </cell>
          <cell r="G1158" t="str">
            <v>A1503</v>
          </cell>
          <cell r="H1158" t="str">
            <v>S1506</v>
          </cell>
        </row>
        <row r="1159">
          <cell r="B1159" t="str">
            <v>16051</v>
          </cell>
          <cell r="C1159" t="str">
            <v>16051</v>
          </cell>
          <cell r="D1159" t="str">
            <v>KAJAL INTENS 100% BLEU INDIGO CN3 2.5G</v>
          </cell>
          <cell r="E1159">
            <v>0</v>
          </cell>
          <cell r="F1159" t="str">
            <v>REF</v>
          </cell>
          <cell r="G1159" t="str">
            <v>A1503</v>
          </cell>
          <cell r="H1159" t="str">
            <v>S1506</v>
          </cell>
        </row>
        <row r="1160">
          <cell r="B1160" t="str">
            <v>17196</v>
          </cell>
          <cell r="C1160" t="str">
            <v>17196</v>
          </cell>
          <cell r="D1160" t="str">
            <v>KAJAL INTENS 100% TERRE SIENNE CN3 2.5G</v>
          </cell>
          <cell r="E1160">
            <v>0</v>
          </cell>
          <cell r="F1160" t="str">
            <v>REF</v>
          </cell>
          <cell r="G1160" t="str">
            <v>A1503</v>
          </cell>
          <cell r="H1160" t="str">
            <v>S1506</v>
          </cell>
        </row>
        <row r="1161">
          <cell r="B1161" t="str">
            <v>17483</v>
          </cell>
          <cell r="C1161" t="str">
            <v>17483</v>
          </cell>
          <cell r="D1161" t="str">
            <v>KAJAL INTENSE 100% FEUILLE OR CN3 2.5G</v>
          </cell>
          <cell r="E1161">
            <v>0</v>
          </cell>
          <cell r="F1161" t="str">
            <v>REF</v>
          </cell>
          <cell r="G1161" t="str">
            <v>A1503</v>
          </cell>
          <cell r="H1161" t="str">
            <v>S1506</v>
          </cell>
        </row>
        <row r="1162">
          <cell r="B1162" t="str">
            <v>30688</v>
          </cell>
          <cell r="C1162" t="str">
            <v>30688</v>
          </cell>
          <cell r="D1162" t="str">
            <v>KAJAL INTENSE 100% NOIR CARBONE CN3 2.5G</v>
          </cell>
          <cell r="E1162">
            <v>0</v>
          </cell>
          <cell r="F1162" t="str">
            <v>REF</v>
          </cell>
          <cell r="G1162" t="str">
            <v>N1503</v>
          </cell>
          <cell r="H1162" t="str">
            <v>S1808</v>
          </cell>
        </row>
        <row r="1163">
          <cell r="B1163" t="str">
            <v>16764</v>
          </cell>
          <cell r="C1163" t="str">
            <v>16764</v>
          </cell>
          <cell r="D1163" t="str">
            <v>KAJAL INTENSE 100% ROSE INDIEN CN3 2.5G</v>
          </cell>
          <cell r="E1163">
            <v>0</v>
          </cell>
          <cell r="F1163" t="str">
            <v>REF</v>
          </cell>
          <cell r="G1163" t="str">
            <v>A1503</v>
          </cell>
          <cell r="H1163" t="str">
            <v>S1506</v>
          </cell>
        </row>
        <row r="1164">
          <cell r="B1164" t="str">
            <v>68143</v>
          </cell>
          <cell r="C1164" t="str">
            <v>68143</v>
          </cell>
          <cell r="D1164" t="str">
            <v>KHOL FONDANT NOIR 00 CN3 2,5G</v>
          </cell>
          <cell r="E1164">
            <v>0</v>
          </cell>
          <cell r="F1164" t="str">
            <v>REF</v>
          </cell>
          <cell r="G1164" t="str">
            <v>N0909</v>
          </cell>
          <cell r="H1164" t="str">
            <v>S1502</v>
          </cell>
        </row>
        <row r="1165">
          <cell r="B1165" t="str">
            <v>59698</v>
          </cell>
          <cell r="C1165" t="str">
            <v>59698</v>
          </cell>
          <cell r="D1165" t="str">
            <v>KHOL OR AUTOMNE14 1,3G</v>
          </cell>
          <cell r="E1165">
            <v>0</v>
          </cell>
          <cell r="F1165" t="str">
            <v>REF</v>
          </cell>
          <cell r="G1165" t="str">
            <v>A1410</v>
          </cell>
          <cell r="H1165" t="str">
            <v>S1502</v>
          </cell>
        </row>
        <row r="1166">
          <cell r="B1166" t="str">
            <v>58682</v>
          </cell>
          <cell r="C1166" t="str">
            <v>58682</v>
          </cell>
          <cell r="D1166" t="str">
            <v>KHOL VIOLINE AUTOMNE14 1,3G</v>
          </cell>
          <cell r="E1166">
            <v>0</v>
          </cell>
          <cell r="F1166" t="str">
            <v>REF</v>
          </cell>
          <cell r="G1166" t="str">
            <v>A1410</v>
          </cell>
          <cell r="H1166" t="str">
            <v>S1502</v>
          </cell>
        </row>
        <row r="1167">
          <cell r="B1167" t="str">
            <v>44874</v>
          </cell>
          <cell r="C1167" t="str">
            <v>46341</v>
          </cell>
          <cell r="D1167" t="str">
            <v>KIT 3 CHUBBYS OSFA17 VAD</v>
          </cell>
          <cell r="E1167">
            <v>0</v>
          </cell>
          <cell r="G1167" t="str">
            <v>O1710</v>
          </cell>
          <cell r="H1167" t="str">
            <v>S1802</v>
          </cell>
        </row>
        <row r="1168">
          <cell r="B1168" t="str">
            <v>46341</v>
          </cell>
          <cell r="C1168" t="str">
            <v>46341</v>
          </cell>
          <cell r="D1168" t="str">
            <v>KIT 3 CHUBBYS OSFA17 VPM</v>
          </cell>
          <cell r="E1168">
            <v>0</v>
          </cell>
          <cell r="F1168" t="str">
            <v>REF</v>
          </cell>
          <cell r="G1168" t="str">
            <v>O1710</v>
          </cell>
          <cell r="H1168" t="str">
            <v>S1802</v>
          </cell>
        </row>
        <row r="1169">
          <cell r="B1169" t="str">
            <v>47130</v>
          </cell>
          <cell r="C1169" t="str">
            <v>47130</v>
          </cell>
          <cell r="D1169" t="str">
            <v>KIT 5 VAO CN3 OSFA 2017 VPM</v>
          </cell>
          <cell r="E1169">
            <v>0</v>
          </cell>
          <cell r="F1169" t="str">
            <v>REF</v>
          </cell>
          <cell r="G1169" t="str">
            <v>O1710</v>
          </cell>
          <cell r="H1169" t="str">
            <v>S1802</v>
          </cell>
        </row>
        <row r="1170">
          <cell r="B1170" t="str">
            <v>44660</v>
          </cell>
          <cell r="C1170" t="str">
            <v>47130</v>
          </cell>
          <cell r="D1170" t="str">
            <v>KIT 5 VAO OSFA 2017 VAD</v>
          </cell>
          <cell r="E1170">
            <v>0</v>
          </cell>
          <cell r="G1170" t="str">
            <v>O1710</v>
          </cell>
          <cell r="H1170" t="str">
            <v>S1802</v>
          </cell>
        </row>
        <row r="1171">
          <cell r="B1171" t="str">
            <v>51928</v>
          </cell>
          <cell r="C1171" t="str">
            <v>51928</v>
          </cell>
          <cell r="D1171" t="str">
            <v>KIT DE RECRUTEMENT 3 MINIS CN3</v>
          </cell>
          <cell r="E1171">
            <v>0</v>
          </cell>
          <cell r="F1171" t="str">
            <v>REF</v>
          </cell>
          <cell r="G1171" t="str">
            <v>K0901</v>
          </cell>
          <cell r="H1171" t="str">
            <v>S1204</v>
          </cell>
        </row>
        <row r="1172">
          <cell r="B1172" t="str">
            <v>24800</v>
          </cell>
          <cell r="C1172" t="str">
            <v>24800</v>
          </cell>
          <cell r="D1172" t="str">
            <v>KIT RECRUTEMENT OS 2013 CN3</v>
          </cell>
          <cell r="E1172">
            <v>0</v>
          </cell>
          <cell r="F1172" t="str">
            <v>REF</v>
          </cell>
          <cell r="G1172" t="str">
            <v>K1301</v>
          </cell>
          <cell r="H1172" t="str">
            <v>S1409</v>
          </cell>
        </row>
        <row r="1173">
          <cell r="B1173" t="str">
            <v>40601</v>
          </cell>
          <cell r="C1173" t="str">
            <v>40601</v>
          </cell>
          <cell r="D1173" t="str">
            <v>LAQU LEVR BRUN/GRENATCN3 09 5</v>
          </cell>
          <cell r="E1173">
            <v>0</v>
          </cell>
          <cell r="F1173" t="str">
            <v>REF</v>
          </cell>
          <cell r="G1173" t="str">
            <v>N0901</v>
          </cell>
          <cell r="H1173" t="str">
            <v>S1302</v>
          </cell>
        </row>
        <row r="1174">
          <cell r="B1174" t="str">
            <v>15012</v>
          </cell>
          <cell r="C1174" t="str">
            <v>15012</v>
          </cell>
          <cell r="D1174" t="str">
            <v>LAQUE GEL AUBERGINE PROFOND 35 5ML</v>
          </cell>
          <cell r="E1174">
            <v>0</v>
          </cell>
          <cell r="F1174" t="str">
            <v>REF</v>
          </cell>
          <cell r="G1174" t="str">
            <v>N1506</v>
          </cell>
        </row>
        <row r="1175">
          <cell r="B1175" t="str">
            <v>10428</v>
          </cell>
          <cell r="C1175" t="str">
            <v>10428</v>
          </cell>
          <cell r="D1175" t="str">
            <v>LAQUE GEL BEIGE RADIEUX 03 5ML</v>
          </cell>
          <cell r="E1175">
            <v>0</v>
          </cell>
          <cell r="F1175" t="str">
            <v>REF</v>
          </cell>
          <cell r="G1175" t="str">
            <v>N1506</v>
          </cell>
        </row>
        <row r="1176">
          <cell r="B1176" t="str">
            <v>17915</v>
          </cell>
          <cell r="C1176" t="str">
            <v>17915</v>
          </cell>
          <cell r="D1176" t="str">
            <v>LAQUE GEL BORDEAUX EXQUIS 46 5ML</v>
          </cell>
          <cell r="E1176">
            <v>0</v>
          </cell>
          <cell r="F1176" t="str">
            <v>REF</v>
          </cell>
          <cell r="G1176" t="str">
            <v>N1506</v>
          </cell>
        </row>
        <row r="1177">
          <cell r="B1177" t="str">
            <v>14006</v>
          </cell>
          <cell r="C1177" t="str">
            <v>14006</v>
          </cell>
          <cell r="D1177" t="str">
            <v>LAQUE GEL FRAMBOISE INTENSE 28 5ML</v>
          </cell>
          <cell r="E1177">
            <v>0</v>
          </cell>
          <cell r="F1177" t="str">
            <v>REF</v>
          </cell>
          <cell r="G1177" t="str">
            <v>N1506</v>
          </cell>
        </row>
        <row r="1178">
          <cell r="B1178" t="str">
            <v>18920</v>
          </cell>
          <cell r="C1178" t="str">
            <v>18920</v>
          </cell>
          <cell r="D1178" t="str">
            <v>LAQUE GEL ORANGE SANGUINE 56 5ML</v>
          </cell>
          <cell r="E1178">
            <v>0</v>
          </cell>
          <cell r="F1178" t="str">
            <v>REF</v>
          </cell>
          <cell r="G1178" t="str">
            <v>N1506</v>
          </cell>
        </row>
        <row r="1179">
          <cell r="B1179" t="str">
            <v>15945</v>
          </cell>
          <cell r="C1179" t="str">
            <v>15945</v>
          </cell>
          <cell r="D1179" t="str">
            <v>LAQUE GEL PRUNE MYSTERIEUX 36 5ML</v>
          </cell>
          <cell r="E1179">
            <v>0</v>
          </cell>
          <cell r="F1179" t="str">
            <v>REF</v>
          </cell>
          <cell r="G1179" t="str">
            <v>N1506</v>
          </cell>
        </row>
        <row r="1180">
          <cell r="B1180" t="str">
            <v>11798</v>
          </cell>
          <cell r="C1180" t="str">
            <v>11798</v>
          </cell>
          <cell r="D1180" t="str">
            <v>LAQUE GEL ROSE PERLE 26 5ML</v>
          </cell>
          <cell r="E1180">
            <v>0</v>
          </cell>
          <cell r="F1180" t="str">
            <v>REF</v>
          </cell>
          <cell r="G1180" t="str">
            <v>N1506</v>
          </cell>
        </row>
        <row r="1181">
          <cell r="B1181" t="str">
            <v>12844</v>
          </cell>
          <cell r="C1181" t="str">
            <v>12844</v>
          </cell>
          <cell r="D1181" t="str">
            <v>LAQUE GEL ROSE VIF 27 5ML</v>
          </cell>
          <cell r="E1181">
            <v>0</v>
          </cell>
          <cell r="F1181" t="str">
            <v>REF</v>
          </cell>
          <cell r="G1181" t="str">
            <v>N1506</v>
          </cell>
        </row>
        <row r="1182">
          <cell r="B1182" t="str">
            <v>16883</v>
          </cell>
          <cell r="C1182" t="str">
            <v>16883</v>
          </cell>
          <cell r="D1182" t="str">
            <v>LAQUE GEL ROUGE IMPERIAL 45 5ML</v>
          </cell>
          <cell r="E1182">
            <v>0</v>
          </cell>
          <cell r="F1182" t="str">
            <v>REF</v>
          </cell>
          <cell r="G1182" t="str">
            <v>N1506</v>
          </cell>
        </row>
        <row r="1183">
          <cell r="B1183" t="str">
            <v>08659</v>
          </cell>
          <cell r="C1183" t="str">
            <v>08659</v>
          </cell>
          <cell r="D1183" t="str">
            <v>LAQUE GEL TAUPE ROSE 04 5ML</v>
          </cell>
          <cell r="E1183">
            <v>0</v>
          </cell>
          <cell r="F1183" t="str">
            <v>REF</v>
          </cell>
          <cell r="G1183" t="str">
            <v>N1506</v>
          </cell>
        </row>
        <row r="1184">
          <cell r="B1184" t="str">
            <v>40263</v>
          </cell>
          <cell r="C1184" t="str">
            <v>40263</v>
          </cell>
          <cell r="D1184" t="str">
            <v>LAQUE LEVR OCRE/NUDE CN3 09 5</v>
          </cell>
          <cell r="E1184">
            <v>0</v>
          </cell>
          <cell r="F1184" t="str">
            <v>REF</v>
          </cell>
          <cell r="G1184" t="str">
            <v>N0901</v>
          </cell>
          <cell r="H1184" t="str">
            <v>S1302</v>
          </cell>
        </row>
        <row r="1185">
          <cell r="B1185" t="str">
            <v>40095</v>
          </cell>
          <cell r="C1185" t="str">
            <v>40095</v>
          </cell>
          <cell r="D1185" t="str">
            <v>LAQUE LEVR ORANG/LATERCN3 09 5</v>
          </cell>
          <cell r="E1185">
            <v>0</v>
          </cell>
          <cell r="F1185" t="str">
            <v>REF</v>
          </cell>
          <cell r="G1185" t="str">
            <v>N0901</v>
          </cell>
          <cell r="H1185" t="str">
            <v>S1302</v>
          </cell>
        </row>
        <row r="1186">
          <cell r="B1186" t="str">
            <v>40392</v>
          </cell>
          <cell r="C1186" t="str">
            <v>40392</v>
          </cell>
          <cell r="D1186" t="str">
            <v>LAQUE LEVR ROS/DES SABL CN3 09 5</v>
          </cell>
          <cell r="E1186">
            <v>0</v>
          </cell>
          <cell r="F1186" t="str">
            <v>REF</v>
          </cell>
          <cell r="G1186" t="str">
            <v>N0901</v>
          </cell>
          <cell r="H1186" t="str">
            <v>S1302</v>
          </cell>
        </row>
        <row r="1187">
          <cell r="B1187" t="str">
            <v>39640</v>
          </cell>
          <cell r="C1187" t="str">
            <v>39640</v>
          </cell>
          <cell r="D1187" t="str">
            <v>LAQUE LEVR ROS/GRANIT CN3 09 5</v>
          </cell>
          <cell r="E1187">
            <v>0</v>
          </cell>
          <cell r="F1187" t="str">
            <v>REF</v>
          </cell>
          <cell r="G1187" t="str">
            <v>N0901</v>
          </cell>
          <cell r="H1187" t="str">
            <v>S1302</v>
          </cell>
        </row>
        <row r="1188">
          <cell r="B1188" t="str">
            <v>39932</v>
          </cell>
          <cell r="C1188" t="str">
            <v>39932</v>
          </cell>
          <cell r="D1188" t="str">
            <v>LAQUE LEVR ROUG/MAGMA CN3 09 5</v>
          </cell>
          <cell r="E1188">
            <v>0</v>
          </cell>
          <cell r="F1188" t="str">
            <v>REF</v>
          </cell>
          <cell r="G1188" t="str">
            <v>N0901</v>
          </cell>
          <cell r="H1188" t="str">
            <v>S1302</v>
          </cell>
        </row>
        <row r="1189">
          <cell r="B1189" t="str">
            <v>39797</v>
          </cell>
          <cell r="C1189" t="str">
            <v>39797</v>
          </cell>
          <cell r="D1189" t="str">
            <v>LAQUE LEVR VIOL/QUARTZCN3 09 5</v>
          </cell>
          <cell r="E1189">
            <v>0</v>
          </cell>
          <cell r="F1189" t="str">
            <v>REF</v>
          </cell>
          <cell r="G1189" t="str">
            <v>N0901</v>
          </cell>
          <cell r="H1189" t="str">
            <v>S1302</v>
          </cell>
        </row>
        <row r="1190">
          <cell r="B1190" t="str">
            <v>05849</v>
          </cell>
          <cell r="C1190" t="str">
            <v>05849</v>
          </cell>
          <cell r="D1190" t="str">
            <v>LIPLINER RETRA MAUV/BOIS21 CN3 2013 0.3G</v>
          </cell>
          <cell r="E1190">
            <v>0</v>
          </cell>
          <cell r="F1190" t="str">
            <v>REF</v>
          </cell>
          <cell r="G1190" t="str">
            <v>N1303</v>
          </cell>
        </row>
        <row r="1191">
          <cell r="B1191" t="str">
            <v>06159</v>
          </cell>
          <cell r="C1191" t="str">
            <v>06159</v>
          </cell>
          <cell r="D1191" t="str">
            <v>LIPLINER RETRAC BOIS ROS71 CN3 2013 0.3G</v>
          </cell>
          <cell r="E1191">
            <v>0</v>
          </cell>
          <cell r="F1191" t="str">
            <v>REF</v>
          </cell>
          <cell r="G1191" t="str">
            <v>N1303</v>
          </cell>
        </row>
        <row r="1192">
          <cell r="B1192" t="str">
            <v>05540</v>
          </cell>
          <cell r="C1192" t="str">
            <v>05540</v>
          </cell>
          <cell r="D1192" t="str">
            <v>LIPLINER RETRAC RGE FONC32 CN3 2013 0.3G</v>
          </cell>
          <cell r="E1192">
            <v>0</v>
          </cell>
          <cell r="F1192" t="str">
            <v>REF</v>
          </cell>
          <cell r="G1192" t="str">
            <v>N1303</v>
          </cell>
        </row>
        <row r="1193">
          <cell r="B1193" t="str">
            <v>06367</v>
          </cell>
          <cell r="C1193" t="str">
            <v>06367</v>
          </cell>
          <cell r="D1193" t="str">
            <v>LIPLINER RETRACT BEIGE51 CN3 2013 0.3G</v>
          </cell>
          <cell r="E1193">
            <v>0</v>
          </cell>
          <cell r="F1193" t="str">
            <v>REF</v>
          </cell>
          <cell r="G1193" t="str">
            <v>N1303</v>
          </cell>
        </row>
        <row r="1194">
          <cell r="B1194" t="str">
            <v>05284</v>
          </cell>
          <cell r="C1194" t="str">
            <v>05284</v>
          </cell>
          <cell r="D1194" t="str">
            <v>LIPLINER RETRACT ROUGE31 CN3 2013 0.3G</v>
          </cell>
          <cell r="E1194">
            <v>0</v>
          </cell>
          <cell r="F1194" t="str">
            <v>REF</v>
          </cell>
          <cell r="G1194" t="str">
            <v>N1303</v>
          </cell>
        </row>
        <row r="1195">
          <cell r="B1195" t="str">
            <v>80841</v>
          </cell>
          <cell r="C1195" t="str">
            <v>80841</v>
          </cell>
          <cell r="D1195" t="str">
            <v>MASC COUL VEG BLEU PARADI02 ETE15 4ML</v>
          </cell>
          <cell r="E1195">
            <v>0</v>
          </cell>
          <cell r="F1195" t="str">
            <v>REF</v>
          </cell>
          <cell r="G1195" t="str">
            <v>A1508</v>
          </cell>
          <cell r="H1195" t="str">
            <v>S1511</v>
          </cell>
        </row>
        <row r="1196">
          <cell r="B1196" t="str">
            <v>38332</v>
          </cell>
          <cell r="C1196" t="str">
            <v>38332</v>
          </cell>
          <cell r="D1196" t="str">
            <v>MASC COUL VEG FRAMB ACID04 ETE16 CN3 8ML</v>
          </cell>
          <cell r="E1196">
            <v>0</v>
          </cell>
          <cell r="F1196" t="str">
            <v>REF</v>
          </cell>
          <cell r="G1196" t="str">
            <v>A1605</v>
          </cell>
          <cell r="H1196" t="str">
            <v>S1608</v>
          </cell>
        </row>
        <row r="1197">
          <cell r="B1197" t="str">
            <v>81099</v>
          </cell>
          <cell r="C1197" t="str">
            <v>81099</v>
          </cell>
          <cell r="D1197" t="str">
            <v>MASC COUL VEG JAUNE CITRON 03 ETE15 4ML</v>
          </cell>
          <cell r="E1197">
            <v>0</v>
          </cell>
          <cell r="F1197" t="str">
            <v>REF</v>
          </cell>
          <cell r="G1197" t="str">
            <v>A1508</v>
          </cell>
          <cell r="H1197" t="str">
            <v>S1511</v>
          </cell>
        </row>
        <row r="1198">
          <cell r="B1198" t="str">
            <v>81456</v>
          </cell>
          <cell r="C1198" t="str">
            <v>81456</v>
          </cell>
          <cell r="D1198" t="str">
            <v>MASC COUL VEG TURQUOIS AGAV01 ETE15 4ML</v>
          </cell>
          <cell r="E1198">
            <v>0</v>
          </cell>
          <cell r="F1198" t="str">
            <v>REF</v>
          </cell>
          <cell r="G1198" t="str">
            <v>A1508</v>
          </cell>
          <cell r="H1198" t="str">
            <v>S1511</v>
          </cell>
        </row>
        <row r="1199">
          <cell r="B1199" t="str">
            <v>78860</v>
          </cell>
          <cell r="C1199" t="str">
            <v>55650</v>
          </cell>
          <cell r="D1199" t="str">
            <v>MASC DEPLOYE 2011 BLEU 03 CN3 9ML</v>
          </cell>
          <cell r="E1199">
            <v>0</v>
          </cell>
          <cell r="G1199" t="str">
            <v>N1205</v>
          </cell>
          <cell r="H1199" t="str">
            <v>S1702</v>
          </cell>
        </row>
        <row r="1200">
          <cell r="B1200" t="str">
            <v>77816</v>
          </cell>
          <cell r="C1200" t="str">
            <v>55587</v>
          </cell>
          <cell r="D1200" t="str">
            <v>MASC DEPLOYE 2011 BRUN 02 CN3 9ML</v>
          </cell>
          <cell r="E1200">
            <v>0</v>
          </cell>
          <cell r="G1200" t="str">
            <v>N1203</v>
          </cell>
          <cell r="H1200" t="str">
            <v>S1702</v>
          </cell>
        </row>
        <row r="1201">
          <cell r="B1201" t="str">
            <v>77275</v>
          </cell>
          <cell r="C1201" t="str">
            <v>55522</v>
          </cell>
          <cell r="D1201" t="str">
            <v>MASC DEPLOYE 2011 NOIR 01 CN3 9ML</v>
          </cell>
          <cell r="E1201">
            <v>0</v>
          </cell>
          <cell r="G1201" t="str">
            <v>N1107</v>
          </cell>
          <cell r="H1201" t="str">
            <v>S1702</v>
          </cell>
        </row>
        <row r="1202">
          <cell r="B1202" t="str">
            <v>19617</v>
          </cell>
          <cell r="C1202" t="str">
            <v>19617</v>
          </cell>
          <cell r="D1202" t="str">
            <v>MASC ED. LIMIT SEXY PULP NOIR 01 CN3 9ML</v>
          </cell>
          <cell r="E1202">
            <v>0</v>
          </cell>
          <cell r="F1202" t="str">
            <v>REF</v>
          </cell>
          <cell r="G1202" t="str">
            <v>A1411</v>
          </cell>
          <cell r="H1202" t="str">
            <v>S1512</v>
          </cell>
        </row>
        <row r="1203">
          <cell r="B1203" t="str">
            <v>79430</v>
          </cell>
          <cell r="C1203" t="str">
            <v>30650</v>
          </cell>
          <cell r="D1203" t="str">
            <v>MASC EXTENS 2011 BLEU 03 CN3 5ML</v>
          </cell>
          <cell r="E1203">
            <v>0</v>
          </cell>
          <cell r="G1203" t="str">
            <v>N1206</v>
          </cell>
          <cell r="H1203" t="str">
            <v>S1309</v>
          </cell>
        </row>
        <row r="1204">
          <cell r="B1204" t="str">
            <v>76979</v>
          </cell>
          <cell r="C1204" t="str">
            <v>30507</v>
          </cell>
          <cell r="D1204" t="str">
            <v>MASC EXTENS 2011 BRUN 02 CN3 5ML</v>
          </cell>
          <cell r="E1204">
            <v>0</v>
          </cell>
          <cell r="G1204" t="str">
            <v>N1206</v>
          </cell>
          <cell r="H1204" t="str">
            <v>S1309</v>
          </cell>
        </row>
        <row r="1205">
          <cell r="B1205" t="str">
            <v>76721</v>
          </cell>
          <cell r="C1205" t="str">
            <v>30349</v>
          </cell>
          <cell r="D1205" t="str">
            <v>MASC EXTENS 2011 NOIR 01 CN3 5ML</v>
          </cell>
          <cell r="E1205">
            <v>0</v>
          </cell>
          <cell r="G1205" t="str">
            <v>N1107</v>
          </cell>
          <cell r="H1205" t="str">
            <v>S1309</v>
          </cell>
        </row>
        <row r="1206">
          <cell r="B1206" t="str">
            <v>30650</v>
          </cell>
          <cell r="C1206" t="str">
            <v>30650</v>
          </cell>
          <cell r="D1206" t="str">
            <v>MASC EXTENS BLEU CN3 2009 5ML</v>
          </cell>
          <cell r="E1206">
            <v>0</v>
          </cell>
          <cell r="F1206" t="str">
            <v>REF</v>
          </cell>
          <cell r="G1206" t="str">
            <v>N0901</v>
          </cell>
          <cell r="H1206" t="str">
            <v>S1205</v>
          </cell>
        </row>
        <row r="1207">
          <cell r="B1207" t="str">
            <v>30507</v>
          </cell>
          <cell r="C1207" t="str">
            <v>30507</v>
          </cell>
          <cell r="D1207" t="str">
            <v>MASC EXTENS BRUN CN3 2009 5ML</v>
          </cell>
          <cell r="E1207">
            <v>0</v>
          </cell>
          <cell r="F1207" t="str">
            <v>REF</v>
          </cell>
          <cell r="G1207" t="str">
            <v>N0901</v>
          </cell>
          <cell r="H1207" t="str">
            <v>S1205</v>
          </cell>
        </row>
        <row r="1208">
          <cell r="B1208" t="str">
            <v>84483</v>
          </cell>
          <cell r="C1208" t="str">
            <v>37135</v>
          </cell>
          <cell r="D1208" t="str">
            <v>MASC LONG 360 ANTHRACITE 03 CN3 8ML</v>
          </cell>
          <cell r="E1208">
            <v>0</v>
          </cell>
          <cell r="G1208" t="str">
            <v>N1603</v>
          </cell>
        </row>
        <row r="1209">
          <cell r="B1209" t="str">
            <v>84299</v>
          </cell>
          <cell r="C1209" t="str">
            <v>37061</v>
          </cell>
          <cell r="D1209" t="str">
            <v>MASC LONG 360 BRUN 02 CN3 8ML</v>
          </cell>
          <cell r="E1209">
            <v>0</v>
          </cell>
          <cell r="G1209" t="str">
            <v>N1603</v>
          </cell>
        </row>
        <row r="1210">
          <cell r="B1210" t="str">
            <v>84176</v>
          </cell>
          <cell r="C1210" t="str">
            <v>36927</v>
          </cell>
          <cell r="D1210" t="str">
            <v>MASC LONG 360 NOIR 01 CN3 8ML</v>
          </cell>
          <cell r="E1210">
            <v>0</v>
          </cell>
          <cell r="G1210" t="str">
            <v>N1603</v>
          </cell>
        </row>
        <row r="1211">
          <cell r="B1211" t="str">
            <v>18231</v>
          </cell>
          <cell r="C1211" t="str">
            <v>18231</v>
          </cell>
          <cell r="D1211" t="str">
            <v>MASC LONG 360 WP NOIR 01 CN3 8ML</v>
          </cell>
          <cell r="E1211">
            <v>0</v>
          </cell>
          <cell r="F1211" t="str">
            <v>REF</v>
          </cell>
          <cell r="G1211" t="str">
            <v>N1306</v>
          </cell>
          <cell r="H1211" t="str">
            <v>S1605</v>
          </cell>
        </row>
        <row r="1212">
          <cell r="B1212" t="str">
            <v>84011</v>
          </cell>
          <cell r="C1212" t="str">
            <v>84011</v>
          </cell>
          <cell r="D1212" t="str">
            <v>MASC LONG NOIR 01 OS11 CN3 8ML</v>
          </cell>
          <cell r="E1212">
            <v>0</v>
          </cell>
          <cell r="F1212" t="str">
            <v>REF</v>
          </cell>
          <cell r="G1212" t="str">
            <v>O1110</v>
          </cell>
          <cell r="H1212" t="str">
            <v>S1202</v>
          </cell>
        </row>
        <row r="1213">
          <cell r="B1213" t="str">
            <v>94890</v>
          </cell>
          <cell r="C1213" t="str">
            <v>94890</v>
          </cell>
          <cell r="D1213" t="str">
            <v>MASC SEXY PULP NOIR01 ED LIM 18 CN3 10ML</v>
          </cell>
          <cell r="E1213" t="str">
            <v>*</v>
          </cell>
          <cell r="F1213" t="str">
            <v>REF</v>
          </cell>
          <cell r="G1213" t="str">
            <v>A1805</v>
          </cell>
          <cell r="H1213" t="str">
            <v>S1809</v>
          </cell>
        </row>
        <row r="1214">
          <cell r="B1214" t="str">
            <v>87922</v>
          </cell>
          <cell r="C1214" t="str">
            <v>87922</v>
          </cell>
          <cell r="D1214" t="str">
            <v>MASC SEXYPULP BLEU 03 CN3 9ML</v>
          </cell>
          <cell r="E1214">
            <v>0</v>
          </cell>
          <cell r="F1214" t="str">
            <v>REF</v>
          </cell>
          <cell r="G1214" t="str">
            <v>N1203</v>
          </cell>
          <cell r="H1214" t="str">
            <v>S1612</v>
          </cell>
        </row>
        <row r="1215">
          <cell r="B1215" t="str">
            <v>87698</v>
          </cell>
          <cell r="C1215" t="str">
            <v>87698</v>
          </cell>
          <cell r="D1215" t="str">
            <v>MASC SEXYPULP BRUN 02 CN3 9ML</v>
          </cell>
          <cell r="E1215">
            <v>0</v>
          </cell>
          <cell r="F1215" t="str">
            <v>REF</v>
          </cell>
          <cell r="G1215" t="str">
            <v>N1203</v>
          </cell>
          <cell r="H1215" t="str">
            <v>S1612</v>
          </cell>
        </row>
        <row r="1216">
          <cell r="B1216" t="str">
            <v>87489</v>
          </cell>
          <cell r="C1216" t="str">
            <v>87489</v>
          </cell>
          <cell r="D1216" t="str">
            <v>MASC SEXYPULP NOIR 01 CN3 9ML</v>
          </cell>
          <cell r="E1216">
            <v>0</v>
          </cell>
          <cell r="F1216" t="str">
            <v>REF</v>
          </cell>
          <cell r="G1216" t="str">
            <v>N1203</v>
          </cell>
          <cell r="H1216" t="str">
            <v>S1612</v>
          </cell>
        </row>
        <row r="1217">
          <cell r="B1217" t="str">
            <v>54783</v>
          </cell>
          <cell r="C1217" t="str">
            <v>54783</v>
          </cell>
          <cell r="D1217" t="str">
            <v>MASC SMOKY ANTHRACITE CN3 8ML</v>
          </cell>
          <cell r="E1217">
            <v>0</v>
          </cell>
          <cell r="F1217" t="str">
            <v>REF</v>
          </cell>
          <cell r="G1217" t="str">
            <v>N1509</v>
          </cell>
          <cell r="H1217" t="str">
            <v>S1606</v>
          </cell>
        </row>
        <row r="1218">
          <cell r="B1218" t="str">
            <v>54643</v>
          </cell>
          <cell r="C1218" t="str">
            <v>54643</v>
          </cell>
          <cell r="D1218" t="str">
            <v>MASC SMOKY BRUN CN3 8ML</v>
          </cell>
          <cell r="E1218">
            <v>0</v>
          </cell>
          <cell r="F1218" t="str">
            <v>REF</v>
          </cell>
          <cell r="G1218" t="str">
            <v>N1509</v>
          </cell>
          <cell r="H1218" t="str">
            <v>S1606</v>
          </cell>
        </row>
        <row r="1219">
          <cell r="B1219" t="str">
            <v>84319</v>
          </cell>
          <cell r="C1219" t="str">
            <v>84319</v>
          </cell>
          <cell r="D1219" t="str">
            <v>MASC ULTRA VOL NOIR01 OS12 CN3 9ML</v>
          </cell>
          <cell r="E1219">
            <v>0</v>
          </cell>
          <cell r="F1219" t="str">
            <v>REF</v>
          </cell>
          <cell r="G1219" t="str">
            <v>O1210</v>
          </cell>
          <cell r="H1219" t="str">
            <v>S1302</v>
          </cell>
        </row>
        <row r="1220">
          <cell r="B1220" t="str">
            <v>22546</v>
          </cell>
          <cell r="C1220" t="str">
            <v>22546</v>
          </cell>
          <cell r="D1220" t="str">
            <v>MASC ULTRA VOL NOIR01 OS13 CN3 9ML</v>
          </cell>
          <cell r="E1220">
            <v>0</v>
          </cell>
          <cell r="F1220" t="str">
            <v>REF</v>
          </cell>
          <cell r="G1220" t="str">
            <v>O1310</v>
          </cell>
          <cell r="H1220" t="str">
            <v>S1402</v>
          </cell>
        </row>
        <row r="1221">
          <cell r="B1221" t="str">
            <v>23102</v>
          </cell>
          <cell r="C1221" t="str">
            <v>23102</v>
          </cell>
          <cell r="D1221" t="str">
            <v>MASC VERT LONG BLEU GRIS 04 AH16 CN3 8ML</v>
          </cell>
          <cell r="E1221">
            <v>0</v>
          </cell>
          <cell r="F1221" t="str">
            <v>REF</v>
          </cell>
          <cell r="G1221" t="str">
            <v>A1609</v>
          </cell>
          <cell r="H1221" t="str">
            <v>S1701</v>
          </cell>
        </row>
        <row r="1222">
          <cell r="B1222" t="str">
            <v>56399</v>
          </cell>
          <cell r="C1222" t="str">
            <v>56399</v>
          </cell>
          <cell r="D1222" t="str">
            <v>MASC VERTIGE LONGUEUR BLEU 03 CN3 8ML</v>
          </cell>
          <cell r="E1222">
            <v>0</v>
          </cell>
          <cell r="F1222" t="str">
            <v>REF</v>
          </cell>
          <cell r="G1222" t="str">
            <v>N1606</v>
          </cell>
        </row>
        <row r="1223">
          <cell r="B1223" t="str">
            <v>56123</v>
          </cell>
          <cell r="C1223" t="str">
            <v>56123</v>
          </cell>
          <cell r="D1223" t="str">
            <v>MASC VERTIGE LONGUEUR BRUN 02 CN3 8ML</v>
          </cell>
          <cell r="E1223">
            <v>0</v>
          </cell>
          <cell r="F1223" t="str">
            <v>REF</v>
          </cell>
          <cell r="G1223" t="str">
            <v>N1606</v>
          </cell>
        </row>
        <row r="1224">
          <cell r="B1224" t="str">
            <v>55987</v>
          </cell>
          <cell r="C1224" t="str">
            <v>55987</v>
          </cell>
          <cell r="D1224" t="str">
            <v>MASC VERTIGE LONGUEUR NOIR 01 CN3 8ML</v>
          </cell>
          <cell r="E1224">
            <v>0</v>
          </cell>
          <cell r="F1224" t="str">
            <v>REF</v>
          </cell>
          <cell r="G1224" t="str">
            <v>N1606</v>
          </cell>
        </row>
        <row r="1225">
          <cell r="B1225" t="str">
            <v>12645</v>
          </cell>
          <cell r="C1225" t="str">
            <v>31150</v>
          </cell>
          <cell r="D1225" t="str">
            <v>MASC VOLUME 2011 BLEU 03 CN3 5ML</v>
          </cell>
          <cell r="E1225">
            <v>0</v>
          </cell>
          <cell r="G1225" t="str">
            <v>N1204</v>
          </cell>
          <cell r="H1225" t="str">
            <v>S1211</v>
          </cell>
        </row>
        <row r="1226">
          <cell r="B1226" t="str">
            <v>12452</v>
          </cell>
          <cell r="C1226" t="str">
            <v>30976</v>
          </cell>
          <cell r="D1226" t="str">
            <v>MASC VOLUME 2011 BRUN 02 CN3 5ML</v>
          </cell>
          <cell r="E1226">
            <v>0</v>
          </cell>
          <cell r="G1226" t="str">
            <v>N1111</v>
          </cell>
          <cell r="H1226" t="str">
            <v>S1211</v>
          </cell>
        </row>
        <row r="1227">
          <cell r="B1227" t="str">
            <v>12281</v>
          </cell>
          <cell r="C1227" t="str">
            <v>30821</v>
          </cell>
          <cell r="D1227" t="str">
            <v>MASC VOLUME 2011 NOIR 01 CN3 5ML</v>
          </cell>
          <cell r="E1227">
            <v>0</v>
          </cell>
          <cell r="G1227" t="str">
            <v>N1107</v>
          </cell>
          <cell r="H1227" t="str">
            <v>S1211</v>
          </cell>
        </row>
        <row r="1228">
          <cell r="B1228" t="str">
            <v>31150</v>
          </cell>
          <cell r="C1228" t="str">
            <v>31150</v>
          </cell>
          <cell r="D1228" t="str">
            <v>MASC VOLUME BLEU CN3 2009 5ML</v>
          </cell>
          <cell r="E1228">
            <v>0</v>
          </cell>
          <cell r="F1228" t="str">
            <v>REF</v>
          </cell>
          <cell r="G1228" t="str">
            <v>N0901</v>
          </cell>
          <cell r="H1228" t="str">
            <v>S1204</v>
          </cell>
        </row>
        <row r="1229">
          <cell r="B1229" t="str">
            <v>87381</v>
          </cell>
          <cell r="C1229" t="str">
            <v>87381</v>
          </cell>
          <cell r="D1229" t="str">
            <v>MASC VOLUME ELIXIR BLEU 03 CN3 10ML</v>
          </cell>
          <cell r="E1229">
            <v>0</v>
          </cell>
          <cell r="F1229" t="str">
            <v>REF</v>
          </cell>
          <cell r="G1229" t="str">
            <v>N1702</v>
          </cell>
        </row>
        <row r="1230">
          <cell r="B1230" t="str">
            <v>87173</v>
          </cell>
          <cell r="C1230" t="str">
            <v>87173</v>
          </cell>
          <cell r="D1230" t="str">
            <v>MASC VOLUME ELIXIR BRUN 02 CN3 10ML</v>
          </cell>
          <cell r="E1230">
            <v>0</v>
          </cell>
          <cell r="F1230" t="str">
            <v>REF</v>
          </cell>
          <cell r="G1230" t="str">
            <v>N1702</v>
          </cell>
        </row>
        <row r="1231">
          <cell r="B1231" t="str">
            <v>87028</v>
          </cell>
          <cell r="C1231" t="str">
            <v>87028</v>
          </cell>
          <cell r="D1231" t="str">
            <v>MASC VOLUME ELIXIR NOIR 01 CN3 10ML</v>
          </cell>
          <cell r="E1231">
            <v>0</v>
          </cell>
          <cell r="F1231" t="str">
            <v>REF</v>
          </cell>
          <cell r="G1231" t="str">
            <v>N1702</v>
          </cell>
        </row>
        <row r="1232">
          <cell r="B1232" t="str">
            <v>16972</v>
          </cell>
          <cell r="C1232" t="str">
            <v>16972</v>
          </cell>
          <cell r="D1232" t="str">
            <v>MASC WATER NOIR 01 AX/SO CN3 9ML</v>
          </cell>
          <cell r="E1232">
            <v>0</v>
          </cell>
          <cell r="F1232" t="str">
            <v>REF</v>
          </cell>
          <cell r="G1232" t="str">
            <v>N1106</v>
          </cell>
          <cell r="H1232" t="str">
            <v>S1702</v>
          </cell>
        </row>
        <row r="1233">
          <cell r="B1233" t="str">
            <v>55650</v>
          </cell>
          <cell r="C1233" t="str">
            <v>55650</v>
          </cell>
          <cell r="D1233" t="str">
            <v>MASCARA DEPLOYE BLEU 03 CN3 9ML</v>
          </cell>
          <cell r="E1233">
            <v>0</v>
          </cell>
          <cell r="F1233" t="str">
            <v>REF</v>
          </cell>
          <cell r="G1233" t="str">
            <v>N1002</v>
          </cell>
          <cell r="H1233" t="str">
            <v>S1204</v>
          </cell>
        </row>
        <row r="1234">
          <cell r="B1234" t="str">
            <v>55587</v>
          </cell>
          <cell r="C1234" t="str">
            <v>55587</v>
          </cell>
          <cell r="D1234" t="str">
            <v>MASCARA DEPLOYE BRUN 02 CN3 9ML</v>
          </cell>
          <cell r="E1234">
            <v>0</v>
          </cell>
          <cell r="F1234" t="str">
            <v>REF</v>
          </cell>
          <cell r="G1234" t="str">
            <v>N1002</v>
          </cell>
          <cell r="H1234" t="str">
            <v>S1204</v>
          </cell>
        </row>
        <row r="1235">
          <cell r="B1235" t="str">
            <v>84677</v>
          </cell>
          <cell r="C1235" t="str">
            <v>18231</v>
          </cell>
          <cell r="D1235" t="str">
            <v>MASCARA LONG 360 WP NOIR 01 CN3 8ML</v>
          </cell>
          <cell r="E1235">
            <v>0</v>
          </cell>
          <cell r="G1235" t="str">
            <v>N1605</v>
          </cell>
        </row>
        <row r="1236">
          <cell r="B1236" t="str">
            <v>37135</v>
          </cell>
          <cell r="C1236" t="str">
            <v>37135</v>
          </cell>
          <cell r="D1236" t="str">
            <v>MASCARA LONG ANTHRACIT03 CN3 8ML</v>
          </cell>
          <cell r="E1236">
            <v>0</v>
          </cell>
          <cell r="F1236" t="str">
            <v>REF</v>
          </cell>
          <cell r="G1236" t="str">
            <v>N1102</v>
          </cell>
          <cell r="H1236" t="str">
            <v>S1603</v>
          </cell>
        </row>
        <row r="1237">
          <cell r="B1237" t="str">
            <v>37061</v>
          </cell>
          <cell r="C1237" t="str">
            <v>37061</v>
          </cell>
          <cell r="D1237" t="str">
            <v>MASCARA LONG BRUN 02 CN3 8ML</v>
          </cell>
          <cell r="E1237">
            <v>0</v>
          </cell>
          <cell r="F1237" t="str">
            <v>REF</v>
          </cell>
          <cell r="G1237" t="str">
            <v>N1102</v>
          </cell>
          <cell r="H1237" t="str">
            <v>S1603</v>
          </cell>
        </row>
        <row r="1238">
          <cell r="B1238" t="str">
            <v>36927</v>
          </cell>
          <cell r="C1238" t="str">
            <v>36927</v>
          </cell>
          <cell r="D1238" t="str">
            <v>MASCARA LONG NOIR 01 CN3 8ML</v>
          </cell>
          <cell r="E1238">
            <v>0</v>
          </cell>
          <cell r="F1238" t="str">
            <v>REF</v>
          </cell>
          <cell r="G1238" t="str">
            <v>N1102</v>
          </cell>
          <cell r="H1238" t="str">
            <v>S1603</v>
          </cell>
        </row>
        <row r="1239">
          <cell r="B1239" t="str">
            <v>54509</v>
          </cell>
          <cell r="C1239" t="str">
            <v>54509</v>
          </cell>
          <cell r="D1239" t="str">
            <v>MASCARA SMOKY NOIR CN3 8ML</v>
          </cell>
          <cell r="E1239">
            <v>0</v>
          </cell>
          <cell r="F1239" t="str">
            <v>REF</v>
          </cell>
          <cell r="G1239" t="str">
            <v>N1509</v>
          </cell>
          <cell r="H1239" t="str">
            <v>S1606</v>
          </cell>
        </row>
        <row r="1240">
          <cell r="B1240" t="str">
            <v>46007</v>
          </cell>
          <cell r="C1240" t="str">
            <v>46007</v>
          </cell>
          <cell r="D1240" t="str">
            <v>MASCARA SOIN BLEU03 2014 CN3 9ML</v>
          </cell>
          <cell r="E1240">
            <v>0</v>
          </cell>
          <cell r="F1240" t="str">
            <v>REF</v>
          </cell>
          <cell r="G1240" t="str">
            <v>N1409</v>
          </cell>
          <cell r="H1240" t="str">
            <v>S1702</v>
          </cell>
        </row>
        <row r="1241">
          <cell r="B1241" t="str">
            <v>45286</v>
          </cell>
          <cell r="C1241" t="str">
            <v>45286</v>
          </cell>
          <cell r="D1241" t="str">
            <v>MASCARA SOIN BRUN02 2014 CN3 9ML</v>
          </cell>
          <cell r="E1241">
            <v>0</v>
          </cell>
          <cell r="F1241" t="str">
            <v>REF</v>
          </cell>
          <cell r="G1241" t="str">
            <v>N1409</v>
          </cell>
          <cell r="H1241" t="str">
            <v>S1702</v>
          </cell>
        </row>
        <row r="1242">
          <cell r="B1242" t="str">
            <v>44684</v>
          </cell>
          <cell r="C1242" t="str">
            <v>44684</v>
          </cell>
          <cell r="D1242" t="str">
            <v>MASCARA SOIN NOIR01 2014 CN3 9ML</v>
          </cell>
          <cell r="E1242">
            <v>0</v>
          </cell>
          <cell r="F1242" t="str">
            <v>REF</v>
          </cell>
          <cell r="G1242" t="str">
            <v>N1409</v>
          </cell>
          <cell r="H1242" t="str">
            <v>S1702</v>
          </cell>
        </row>
        <row r="1243">
          <cell r="B1243" t="str">
            <v>85871</v>
          </cell>
          <cell r="C1243" t="str">
            <v>85871</v>
          </cell>
          <cell r="D1243" t="str">
            <v>MASCARA SOURCILS BRUN 03 CN3 2,5ML</v>
          </cell>
          <cell r="E1243" t="str">
            <v>*</v>
          </cell>
          <cell r="F1243" t="str">
            <v>REF</v>
          </cell>
          <cell r="G1243" t="str">
            <v>N1711</v>
          </cell>
        </row>
        <row r="1244">
          <cell r="B1244" t="str">
            <v>02969</v>
          </cell>
          <cell r="C1244" t="str">
            <v>02969</v>
          </cell>
          <cell r="D1244" t="str">
            <v>MASCARA SOURCILS CENDRE 01 CN3 2,5ML</v>
          </cell>
          <cell r="E1244" t="str">
            <v>*</v>
          </cell>
          <cell r="F1244" t="str">
            <v>REF</v>
          </cell>
          <cell r="G1244" t="str">
            <v>N1711</v>
          </cell>
        </row>
        <row r="1245">
          <cell r="B1245" t="str">
            <v>84789</v>
          </cell>
          <cell r="C1245" t="str">
            <v>84789</v>
          </cell>
          <cell r="D1245" t="str">
            <v>MASCARA SOURCILS CHATAIN 02 CN3 2,5ML</v>
          </cell>
          <cell r="E1245" t="str">
            <v>*</v>
          </cell>
          <cell r="F1245" t="str">
            <v>REF</v>
          </cell>
          <cell r="G1245" t="str">
            <v>N1711</v>
          </cell>
        </row>
        <row r="1246">
          <cell r="B1246" t="str">
            <v>30132</v>
          </cell>
          <cell r="C1246" t="str">
            <v>30132</v>
          </cell>
          <cell r="D1246" t="str">
            <v>MASCARA SP NOIR EXTREME 01 CN3 10ML</v>
          </cell>
          <cell r="E1246">
            <v>0</v>
          </cell>
          <cell r="F1246" t="str">
            <v>REF</v>
          </cell>
          <cell r="G1246" t="str">
            <v>N1705</v>
          </cell>
        </row>
        <row r="1247">
          <cell r="B1247" t="str">
            <v>05609</v>
          </cell>
          <cell r="C1247" t="str">
            <v>05609</v>
          </cell>
          <cell r="D1247" t="str">
            <v>MASCARA ULTRA PULP NOIR 01 CN3 9ML</v>
          </cell>
          <cell r="E1247">
            <v>0</v>
          </cell>
          <cell r="F1247" t="str">
            <v>REF</v>
          </cell>
          <cell r="G1247" t="str">
            <v>A1611</v>
          </cell>
          <cell r="H1247" t="str">
            <v>S1703</v>
          </cell>
        </row>
        <row r="1248">
          <cell r="B1248" t="str">
            <v>88679</v>
          </cell>
          <cell r="C1248" t="str">
            <v>88679</v>
          </cell>
          <cell r="D1248" t="str">
            <v>MASCARA VOL SEXY PULP BLEU 03 CN3 10ML</v>
          </cell>
          <cell r="E1248">
            <v>0</v>
          </cell>
          <cell r="F1248" t="str">
            <v>REF</v>
          </cell>
          <cell r="G1248" t="str">
            <v>N1612</v>
          </cell>
        </row>
        <row r="1249">
          <cell r="B1249" t="str">
            <v>88400</v>
          </cell>
          <cell r="C1249" t="str">
            <v>88400</v>
          </cell>
          <cell r="D1249" t="str">
            <v>MASCARA VOL SEXY PULP BRUN 02 CN3 10ML</v>
          </cell>
          <cell r="E1249">
            <v>0</v>
          </cell>
          <cell r="F1249" t="str">
            <v>REF</v>
          </cell>
          <cell r="G1249" t="str">
            <v>N1612</v>
          </cell>
        </row>
        <row r="1250">
          <cell r="B1250" t="str">
            <v>88164</v>
          </cell>
          <cell r="C1250" t="str">
            <v>88164</v>
          </cell>
          <cell r="D1250" t="str">
            <v>MASCARA VOL SEXY PULP NOIR 01 CN3 10ML</v>
          </cell>
          <cell r="E1250">
            <v>0</v>
          </cell>
          <cell r="F1250" t="str">
            <v>REF</v>
          </cell>
          <cell r="G1250" t="str">
            <v>N1612</v>
          </cell>
        </row>
        <row r="1251">
          <cell r="B1251" t="str">
            <v>06678</v>
          </cell>
          <cell r="C1251" t="str">
            <v>68252</v>
          </cell>
          <cell r="D1251" t="str">
            <v>MASCARA VOL VERTIGE BLEU 03 CN3 9ML</v>
          </cell>
          <cell r="E1251">
            <v>0</v>
          </cell>
          <cell r="G1251" t="str">
            <v>N1509</v>
          </cell>
          <cell r="H1251" t="str">
            <v>S1612</v>
          </cell>
        </row>
        <row r="1252">
          <cell r="B1252" t="str">
            <v>68252</v>
          </cell>
          <cell r="C1252" t="str">
            <v>68252</v>
          </cell>
          <cell r="D1252" t="str">
            <v>MASCARA VOL VERTIGE BLEU CN3 9ML</v>
          </cell>
          <cell r="E1252">
            <v>0</v>
          </cell>
          <cell r="F1252" t="str">
            <v>REF</v>
          </cell>
          <cell r="G1252" t="str">
            <v>N1309</v>
          </cell>
          <cell r="H1252" t="str">
            <v>S1509</v>
          </cell>
        </row>
        <row r="1253">
          <cell r="B1253" t="str">
            <v>06362</v>
          </cell>
          <cell r="C1253" t="str">
            <v>68001</v>
          </cell>
          <cell r="D1253" t="str">
            <v>MASCARA VOL VERTIGE BRUN 02 CN3 9ML</v>
          </cell>
          <cell r="E1253">
            <v>0</v>
          </cell>
          <cell r="G1253" t="str">
            <v>N1509</v>
          </cell>
          <cell r="H1253" t="str">
            <v>S1612</v>
          </cell>
        </row>
        <row r="1254">
          <cell r="B1254" t="str">
            <v>68001</v>
          </cell>
          <cell r="C1254" t="str">
            <v>68001</v>
          </cell>
          <cell r="D1254" t="str">
            <v>MASCARA VOL VERTIGE BRUN CN3 9ML</v>
          </cell>
          <cell r="E1254">
            <v>0</v>
          </cell>
          <cell r="F1254" t="str">
            <v>REF</v>
          </cell>
          <cell r="G1254" t="str">
            <v>N1309</v>
          </cell>
          <cell r="H1254" t="str">
            <v>S1509</v>
          </cell>
        </row>
        <row r="1255">
          <cell r="B1255" t="str">
            <v>06086</v>
          </cell>
          <cell r="C1255" t="str">
            <v>67796</v>
          </cell>
          <cell r="D1255" t="str">
            <v>MASCARA VOL VERTIGE NOIR 01 CN3 9ML</v>
          </cell>
          <cell r="E1255">
            <v>0</v>
          </cell>
          <cell r="G1255" t="str">
            <v>N1509</v>
          </cell>
          <cell r="H1255" t="str">
            <v>S1612</v>
          </cell>
        </row>
        <row r="1256">
          <cell r="B1256" t="str">
            <v>67796</v>
          </cell>
          <cell r="C1256" t="str">
            <v>67796</v>
          </cell>
          <cell r="D1256" t="str">
            <v>MASCARA VOL VERTIGE NOIR CN3 9ML</v>
          </cell>
          <cell r="E1256">
            <v>0</v>
          </cell>
          <cell r="F1256" t="str">
            <v>REF</v>
          </cell>
          <cell r="G1256" t="str">
            <v>N1309</v>
          </cell>
          <cell r="H1256" t="str">
            <v>S1509</v>
          </cell>
        </row>
        <row r="1257">
          <cell r="B1257" t="str">
            <v>89336</v>
          </cell>
          <cell r="C1257" t="str">
            <v>89336</v>
          </cell>
          <cell r="D1257" t="str">
            <v>MASCARA VOLUME 360 BLEU03 CN3 10ML</v>
          </cell>
          <cell r="E1257">
            <v>0</v>
          </cell>
          <cell r="F1257" t="str">
            <v>REF</v>
          </cell>
          <cell r="G1257" t="str">
            <v>N1702</v>
          </cell>
        </row>
        <row r="1258">
          <cell r="B1258" t="str">
            <v>89141</v>
          </cell>
          <cell r="C1258" t="str">
            <v>89141</v>
          </cell>
          <cell r="D1258" t="str">
            <v>MASCARA VOLUME 360 BRUN02 CN3 10ML</v>
          </cell>
          <cell r="E1258">
            <v>0</v>
          </cell>
          <cell r="F1258" t="str">
            <v>REF</v>
          </cell>
          <cell r="G1258" t="str">
            <v>N1702</v>
          </cell>
        </row>
        <row r="1259">
          <cell r="B1259" t="str">
            <v>88930</v>
          </cell>
          <cell r="C1259" t="str">
            <v>88930</v>
          </cell>
          <cell r="D1259" t="str">
            <v>MASCARA VOLUME 360 NOIR01 CN3 10ML</v>
          </cell>
          <cell r="E1259">
            <v>0</v>
          </cell>
          <cell r="F1259" t="str">
            <v>REF</v>
          </cell>
          <cell r="G1259" t="str">
            <v>N1702</v>
          </cell>
        </row>
        <row r="1260">
          <cell r="B1260" t="str">
            <v>89563</v>
          </cell>
          <cell r="C1260" t="str">
            <v>89563</v>
          </cell>
          <cell r="D1260" t="str">
            <v>MASCARA VOLUME 360 WP NOIR01 CN3 10ML</v>
          </cell>
          <cell r="E1260">
            <v>0</v>
          </cell>
          <cell r="F1260" t="str">
            <v>REF</v>
          </cell>
          <cell r="G1260" t="str">
            <v>N1702</v>
          </cell>
        </row>
        <row r="1261">
          <cell r="B1261" t="str">
            <v>88035</v>
          </cell>
          <cell r="C1261" t="str">
            <v>88035</v>
          </cell>
          <cell r="D1261" t="str">
            <v>MASCARA VOLUME VERTIGE BLEU03 CN3 10ML</v>
          </cell>
          <cell r="E1261">
            <v>0</v>
          </cell>
          <cell r="F1261" t="str">
            <v>REF</v>
          </cell>
          <cell r="G1261" t="str">
            <v>N1612</v>
          </cell>
        </row>
        <row r="1262">
          <cell r="B1262" t="str">
            <v>87815</v>
          </cell>
          <cell r="C1262" t="str">
            <v>87815</v>
          </cell>
          <cell r="D1262" t="str">
            <v>MASCARA VOLUME VERTIGE BRUN02 CN3 10ML</v>
          </cell>
          <cell r="E1262">
            <v>0</v>
          </cell>
          <cell r="F1262" t="str">
            <v>REF</v>
          </cell>
          <cell r="G1262" t="str">
            <v>N1612</v>
          </cell>
        </row>
        <row r="1263">
          <cell r="B1263" t="str">
            <v>87690</v>
          </cell>
          <cell r="C1263" t="str">
            <v>87690</v>
          </cell>
          <cell r="D1263" t="str">
            <v>MASCARA VOLUME VERTIGE NOIR01 CN3 10ML</v>
          </cell>
          <cell r="E1263">
            <v>0</v>
          </cell>
          <cell r="F1263" t="str">
            <v>REF</v>
          </cell>
          <cell r="G1263" t="str">
            <v>N1612</v>
          </cell>
        </row>
        <row r="1264">
          <cell r="B1264" t="str">
            <v>82127</v>
          </cell>
          <cell r="C1264" t="str">
            <v>31150</v>
          </cell>
          <cell r="D1264" t="str">
            <v>MASCARA VOLUME2012 BLEU 03 CN3 5ML</v>
          </cell>
          <cell r="E1264">
            <v>0</v>
          </cell>
          <cell r="G1264" t="str">
            <v>N1211</v>
          </cell>
          <cell r="H1264" t="str">
            <v>S1503</v>
          </cell>
        </row>
        <row r="1265">
          <cell r="B1265" t="str">
            <v>81914</v>
          </cell>
          <cell r="C1265" t="str">
            <v>30976</v>
          </cell>
          <cell r="D1265" t="str">
            <v>MASCARA VOLUME2012 BRUN 02 CN3 5ML</v>
          </cell>
          <cell r="E1265">
            <v>0</v>
          </cell>
          <cell r="G1265" t="str">
            <v>N1211</v>
          </cell>
          <cell r="H1265" t="str">
            <v>S1503</v>
          </cell>
        </row>
        <row r="1266">
          <cell r="B1266" t="str">
            <v>81741</v>
          </cell>
          <cell r="C1266" t="str">
            <v>30821</v>
          </cell>
          <cell r="D1266" t="str">
            <v>MASCARA VOLUME2012 NOIR 01 CN3 5ML</v>
          </cell>
          <cell r="E1266">
            <v>0</v>
          </cell>
          <cell r="G1266" t="str">
            <v>N1211</v>
          </cell>
          <cell r="H1266" t="str">
            <v>S1510</v>
          </cell>
        </row>
        <row r="1267">
          <cell r="B1267" t="str">
            <v>19692</v>
          </cell>
          <cell r="C1267" t="str">
            <v>19692</v>
          </cell>
          <cell r="D1267" t="str">
            <v>MINI CARTON MONO FAP 3 TOUCHES CN3</v>
          </cell>
          <cell r="E1267">
            <v>0</v>
          </cell>
          <cell r="F1267" t="str">
            <v>REF</v>
          </cell>
          <cell r="G1267" t="str">
            <v>N0901</v>
          </cell>
          <cell r="H1267" t="str">
            <v>S1304</v>
          </cell>
        </row>
        <row r="1268">
          <cell r="B1268" t="str">
            <v>55275</v>
          </cell>
          <cell r="C1268" t="str">
            <v>55275</v>
          </cell>
          <cell r="D1268" t="str">
            <v>MINI FDT LUMIERE BEIGE 200 CN3 7ML</v>
          </cell>
          <cell r="E1268">
            <v>0</v>
          </cell>
          <cell r="F1268" t="str">
            <v>REF</v>
          </cell>
          <cell r="G1268" t="str">
            <v>N1209</v>
          </cell>
          <cell r="H1268" t="str">
            <v>S1601</v>
          </cell>
        </row>
        <row r="1269">
          <cell r="B1269" t="str">
            <v>83269</v>
          </cell>
          <cell r="C1269" t="str">
            <v>74248</v>
          </cell>
          <cell r="D1269" t="str">
            <v>MINI GLOSS SEXY PUL ROSE VIF03 CN3 2,5ML</v>
          </cell>
          <cell r="E1269">
            <v>0</v>
          </cell>
          <cell r="G1269" t="str">
            <v>N1506</v>
          </cell>
          <cell r="H1269" t="str">
            <v>S1601</v>
          </cell>
        </row>
        <row r="1270">
          <cell r="B1270" t="str">
            <v>74248</v>
          </cell>
          <cell r="C1270" t="str">
            <v>74248</v>
          </cell>
          <cell r="D1270" t="str">
            <v>MINI GLOSS SEXYPULP ROSE VIF03 CN3 2,5ML</v>
          </cell>
          <cell r="E1270">
            <v>0</v>
          </cell>
          <cell r="F1270" t="str">
            <v>REF</v>
          </cell>
          <cell r="G1270" t="str">
            <v>N1203</v>
          </cell>
          <cell r="H1270" t="str">
            <v>S1506</v>
          </cell>
        </row>
        <row r="1271">
          <cell r="B1271" t="str">
            <v>18564</v>
          </cell>
          <cell r="C1271" t="str">
            <v>18564</v>
          </cell>
          <cell r="D1271" t="str">
            <v>MINI MASC/DEPLOYE NOIR CN3 2,5ml</v>
          </cell>
          <cell r="E1271">
            <v>0</v>
          </cell>
          <cell r="F1271" t="str">
            <v>REF</v>
          </cell>
          <cell r="G1271" t="str">
            <v>N1009</v>
          </cell>
          <cell r="H1271" t="str">
            <v>S1204</v>
          </cell>
        </row>
        <row r="1272">
          <cell r="B1272" t="str">
            <v>19524</v>
          </cell>
          <cell r="C1272" t="str">
            <v>19524</v>
          </cell>
          <cell r="D1272" t="str">
            <v>MINI MASC/VOLUME NOIR CN3 2,5ml</v>
          </cell>
          <cell r="E1272">
            <v>0</v>
          </cell>
          <cell r="F1272" t="str">
            <v>REF</v>
          </cell>
          <cell r="G1272" t="str">
            <v>N0901</v>
          </cell>
          <cell r="H1272" t="str">
            <v>S1204</v>
          </cell>
        </row>
        <row r="1273">
          <cell r="B1273" t="str">
            <v>63277</v>
          </cell>
          <cell r="C1273" t="str">
            <v>63277</v>
          </cell>
          <cell r="D1273" t="str">
            <v>MINI TEINT RAYONNANT BEIGE200 CN3 3ML</v>
          </cell>
          <cell r="E1273">
            <v>0</v>
          </cell>
          <cell r="F1273" t="str">
            <v>REF</v>
          </cell>
          <cell r="G1273" t="str">
            <v>N1401</v>
          </cell>
          <cell r="H1273" t="str">
            <v>S1502</v>
          </cell>
        </row>
        <row r="1274">
          <cell r="B1274" t="str">
            <v>63889</v>
          </cell>
          <cell r="C1274" t="str">
            <v>63889</v>
          </cell>
          <cell r="D1274" t="str">
            <v>MINI TEINT ZERO DEF BEIGE200 CN3 3ML</v>
          </cell>
          <cell r="E1274">
            <v>0</v>
          </cell>
          <cell r="F1274" t="str">
            <v>REF</v>
          </cell>
          <cell r="G1274" t="str">
            <v>A1501</v>
          </cell>
          <cell r="H1274" t="str">
            <v>S1507</v>
          </cell>
        </row>
        <row r="1275">
          <cell r="B1275" t="str">
            <v>19716</v>
          </cell>
          <cell r="C1275" t="str">
            <v>19716</v>
          </cell>
          <cell r="D1275" t="str">
            <v>MINI VAO ROSE SOMPTUEUX CN3 3ML</v>
          </cell>
          <cell r="E1275">
            <v>0</v>
          </cell>
          <cell r="F1275" t="str">
            <v>REF</v>
          </cell>
          <cell r="G1275" t="str">
            <v>N1301</v>
          </cell>
          <cell r="H1275" t="str">
            <v>S1502</v>
          </cell>
        </row>
        <row r="1276">
          <cell r="B1276" t="str">
            <v>54306</v>
          </cell>
          <cell r="C1276" t="str">
            <v>54306</v>
          </cell>
          <cell r="D1276" t="str">
            <v>NACRE LIBRE LEVRES YEUX DOREE 2016CN3 3G</v>
          </cell>
          <cell r="E1276">
            <v>0</v>
          </cell>
          <cell r="F1276" t="str">
            <v>REF</v>
          </cell>
          <cell r="G1276" t="str">
            <v>A1603</v>
          </cell>
          <cell r="H1276" t="str">
            <v>S1606</v>
          </cell>
        </row>
        <row r="1277">
          <cell r="B1277" t="str">
            <v>62303</v>
          </cell>
          <cell r="C1277" t="str">
            <v>62303</v>
          </cell>
          <cell r="D1277" t="str">
            <v>NACRES LIBR OR ULTRA NACRE AUTOMNE14 3G</v>
          </cell>
          <cell r="E1277">
            <v>0</v>
          </cell>
          <cell r="F1277" t="str">
            <v>REF</v>
          </cell>
          <cell r="G1277" t="str">
            <v>A1410</v>
          </cell>
          <cell r="H1277" t="str">
            <v>S1502</v>
          </cell>
        </row>
        <row r="1278">
          <cell r="B1278" t="str">
            <v>67771</v>
          </cell>
          <cell r="C1278" t="str">
            <v>67771</v>
          </cell>
          <cell r="D1278" t="str">
            <v>NACRES LIBRES CRISTAL CN3 3G</v>
          </cell>
          <cell r="E1278">
            <v>0</v>
          </cell>
          <cell r="F1278" t="str">
            <v>REF</v>
          </cell>
          <cell r="G1278" t="str">
            <v>N0909</v>
          </cell>
          <cell r="H1278" t="str">
            <v>S1610</v>
          </cell>
        </row>
        <row r="1279">
          <cell r="B1279" t="str">
            <v>67722</v>
          </cell>
          <cell r="C1279" t="str">
            <v>67722</v>
          </cell>
          <cell r="D1279" t="str">
            <v>NACRES LIBRES CUIVREES CN3 3G</v>
          </cell>
          <cell r="E1279">
            <v>0</v>
          </cell>
          <cell r="F1279" t="str">
            <v>REF</v>
          </cell>
          <cell r="G1279" t="str">
            <v>N0909</v>
          </cell>
          <cell r="H1279" t="str">
            <v>S1610</v>
          </cell>
        </row>
        <row r="1280">
          <cell r="B1280" t="str">
            <v>67631</v>
          </cell>
          <cell r="C1280" t="str">
            <v>67631</v>
          </cell>
          <cell r="D1280" t="str">
            <v>NACRES LIBRES DOREES CN3 3G</v>
          </cell>
          <cell r="E1280">
            <v>0</v>
          </cell>
          <cell r="F1280" t="str">
            <v>REF</v>
          </cell>
          <cell r="G1280" t="str">
            <v>N0909</v>
          </cell>
          <cell r="H1280" t="str">
            <v>S1610</v>
          </cell>
        </row>
        <row r="1281">
          <cell r="B1281" t="str">
            <v>67427</v>
          </cell>
          <cell r="C1281" t="str">
            <v>67427</v>
          </cell>
          <cell r="D1281" t="str">
            <v>NACRES LIBRES ROSES CN3 3G</v>
          </cell>
          <cell r="E1281">
            <v>0</v>
          </cell>
          <cell r="F1281" t="str">
            <v>REF</v>
          </cell>
          <cell r="G1281" t="str">
            <v>N0909</v>
          </cell>
          <cell r="H1281" t="str">
            <v>S1610</v>
          </cell>
        </row>
        <row r="1282">
          <cell r="B1282" t="str">
            <v>67547</v>
          </cell>
          <cell r="C1282" t="str">
            <v>67547</v>
          </cell>
          <cell r="D1282" t="str">
            <v>NACRES LIBRES TAUPES CN3 3G</v>
          </cell>
          <cell r="E1282">
            <v>0</v>
          </cell>
          <cell r="F1282" t="str">
            <v>REF</v>
          </cell>
          <cell r="G1282" t="str">
            <v>N0909</v>
          </cell>
          <cell r="H1282" t="str">
            <v>S1610</v>
          </cell>
        </row>
        <row r="1283">
          <cell r="B1283" t="str">
            <v>25448</v>
          </cell>
          <cell r="C1283" t="str">
            <v>25448</v>
          </cell>
          <cell r="D1283" t="str">
            <v>NEO SMOK MASC BLEU PROFON05 AH15 CN3 8ML</v>
          </cell>
          <cell r="E1283">
            <v>0</v>
          </cell>
          <cell r="F1283" t="str">
            <v>REF</v>
          </cell>
          <cell r="G1283" t="str">
            <v>A1510</v>
          </cell>
          <cell r="H1283" t="str">
            <v>S1602</v>
          </cell>
        </row>
        <row r="1284">
          <cell r="B1284" t="str">
            <v>25870</v>
          </cell>
          <cell r="C1284" t="str">
            <v>25870</v>
          </cell>
          <cell r="D1284" t="str">
            <v>NEO SMOKY MASCARA PRUNE04 AH2015 CN3 8ML</v>
          </cell>
          <cell r="E1284">
            <v>0</v>
          </cell>
          <cell r="F1284" t="str">
            <v>REF</v>
          </cell>
          <cell r="G1284" t="str">
            <v>A1510</v>
          </cell>
          <cell r="H1284" t="str">
            <v>S1602</v>
          </cell>
        </row>
        <row r="1285">
          <cell r="B1285" t="str">
            <v>36190</v>
          </cell>
          <cell r="C1285" t="str">
            <v>36190</v>
          </cell>
          <cell r="D1285" t="str">
            <v>NUANCIER LEVR LES ROUGES OS16 CN3 5x1,1G</v>
          </cell>
          <cell r="E1285">
            <v>0</v>
          </cell>
          <cell r="F1285" t="str">
            <v>REF</v>
          </cell>
          <cell r="G1285" t="str">
            <v>O1610</v>
          </cell>
          <cell r="H1285" t="str">
            <v>S1702</v>
          </cell>
        </row>
        <row r="1286">
          <cell r="B1286" t="str">
            <v>88162</v>
          </cell>
          <cell r="C1286" t="str">
            <v>88162</v>
          </cell>
          <cell r="D1286" t="str">
            <v>NUANCIER REGARD FESTIF 02 OS15 CN3 15G</v>
          </cell>
          <cell r="E1286">
            <v>0</v>
          </cell>
          <cell r="F1286" t="str">
            <v>REF</v>
          </cell>
          <cell r="G1286" t="str">
            <v>O1510</v>
          </cell>
          <cell r="H1286" t="str">
            <v>S1602</v>
          </cell>
        </row>
        <row r="1287">
          <cell r="B1287" t="str">
            <v>87941</v>
          </cell>
          <cell r="C1287" t="str">
            <v>87941</v>
          </cell>
          <cell r="D1287" t="str">
            <v>NUANCIER REGARD NUDE 01 OS15 CN3 15G</v>
          </cell>
          <cell r="E1287">
            <v>0</v>
          </cell>
          <cell r="F1287" t="str">
            <v>REF</v>
          </cell>
          <cell r="G1287" t="str">
            <v>O1510</v>
          </cell>
          <cell r="H1287" t="str">
            <v>S1602</v>
          </cell>
        </row>
        <row r="1288">
          <cell r="B1288" t="str">
            <v>34728</v>
          </cell>
          <cell r="C1288" t="str">
            <v>34728</v>
          </cell>
          <cell r="D1288" t="str">
            <v>NUANCIER REGARD REG SCINT OS16 CN3 15G</v>
          </cell>
          <cell r="E1288">
            <v>0</v>
          </cell>
          <cell r="F1288" t="str">
            <v>REF</v>
          </cell>
          <cell r="G1288" t="str">
            <v>O1610</v>
          </cell>
          <cell r="H1288" t="str">
            <v>S1702</v>
          </cell>
        </row>
        <row r="1289">
          <cell r="B1289" t="str">
            <v>87638</v>
          </cell>
          <cell r="C1289" t="str">
            <v>87638</v>
          </cell>
          <cell r="D1289" t="str">
            <v>NUANCIER TEINT UNIVERSELLE OS CN3 10,5G</v>
          </cell>
          <cell r="E1289">
            <v>0</v>
          </cell>
          <cell r="F1289" t="str">
            <v>REF</v>
          </cell>
          <cell r="G1289" t="str">
            <v>O1510</v>
          </cell>
          <cell r="H1289" t="str">
            <v>S1702</v>
          </cell>
        </row>
        <row r="1290">
          <cell r="B1290" t="str">
            <v>91318</v>
          </cell>
          <cell r="C1290" t="str">
            <v>91318</v>
          </cell>
          <cell r="D1290" t="str">
            <v>NUDE DE TT PURE LIGHT BEIGE100 CN3 30ML</v>
          </cell>
          <cell r="E1290">
            <v>0</v>
          </cell>
          <cell r="F1290" t="str">
            <v>REF</v>
          </cell>
          <cell r="G1290" t="str">
            <v>N1803</v>
          </cell>
        </row>
        <row r="1291">
          <cell r="B1291" t="str">
            <v>91368</v>
          </cell>
          <cell r="C1291" t="str">
            <v>91368</v>
          </cell>
          <cell r="D1291" t="str">
            <v>NUDE DE TT PURE LIGHT BEIGE200 CN3 30ML</v>
          </cell>
          <cell r="E1291">
            <v>0</v>
          </cell>
          <cell r="F1291" t="str">
            <v>REF</v>
          </cell>
          <cell r="G1291" t="str">
            <v>N1803</v>
          </cell>
        </row>
        <row r="1292">
          <cell r="B1292" t="str">
            <v>91567</v>
          </cell>
          <cell r="C1292" t="str">
            <v>91567</v>
          </cell>
          <cell r="D1292" t="str">
            <v>NUDE DE TT PURE LIGHT BEIGE300 CN3 30ML</v>
          </cell>
          <cell r="E1292">
            <v>0</v>
          </cell>
          <cell r="F1292" t="str">
            <v>REF</v>
          </cell>
          <cell r="G1292" t="str">
            <v>N1803</v>
          </cell>
        </row>
        <row r="1293">
          <cell r="B1293" t="str">
            <v>91780</v>
          </cell>
          <cell r="C1293" t="str">
            <v>91780</v>
          </cell>
          <cell r="D1293" t="str">
            <v>NUDE DE TT PURE LIGHT BEIGE400 CN3 30ML</v>
          </cell>
          <cell r="E1293">
            <v>0</v>
          </cell>
          <cell r="F1293" t="str">
            <v>REF</v>
          </cell>
          <cell r="G1293" t="str">
            <v>N1803</v>
          </cell>
        </row>
        <row r="1294">
          <cell r="B1294" t="str">
            <v>92025</v>
          </cell>
          <cell r="C1294" t="str">
            <v>92025</v>
          </cell>
          <cell r="D1294" t="str">
            <v>NUDE DE TT PURE LIGHT BRUN500 CN3 30ML</v>
          </cell>
          <cell r="E1294">
            <v>0</v>
          </cell>
          <cell r="F1294" t="str">
            <v>REF</v>
          </cell>
          <cell r="G1294" t="str">
            <v>N1803</v>
          </cell>
        </row>
        <row r="1295">
          <cell r="B1295" t="str">
            <v>92183</v>
          </cell>
          <cell r="C1295" t="str">
            <v>92183</v>
          </cell>
          <cell r="D1295" t="str">
            <v>NUDE DE TT PURE LIGHT BRUN600 CN3 30ML</v>
          </cell>
          <cell r="E1295">
            <v>0</v>
          </cell>
          <cell r="F1295" t="str">
            <v>REF</v>
          </cell>
          <cell r="G1295" t="str">
            <v>N1803</v>
          </cell>
        </row>
        <row r="1296">
          <cell r="B1296" t="str">
            <v>91853</v>
          </cell>
          <cell r="C1296" t="str">
            <v>91853</v>
          </cell>
          <cell r="D1296" t="str">
            <v>NUDE DE TT PURE LIGHT DORE100 CN3 30ML</v>
          </cell>
          <cell r="E1296">
            <v>0</v>
          </cell>
          <cell r="F1296" t="str">
            <v>REF</v>
          </cell>
          <cell r="G1296" t="str">
            <v>N1803</v>
          </cell>
        </row>
        <row r="1297">
          <cell r="B1297" t="str">
            <v>91899</v>
          </cell>
          <cell r="C1297" t="str">
            <v>91899</v>
          </cell>
          <cell r="D1297" t="str">
            <v>NUDE DE TT PURE LIGHT DORE200 CN3 30ML</v>
          </cell>
          <cell r="E1297">
            <v>0</v>
          </cell>
          <cell r="F1297" t="str">
            <v>REF</v>
          </cell>
          <cell r="G1297" t="str">
            <v>N1803</v>
          </cell>
        </row>
        <row r="1298">
          <cell r="B1298" t="str">
            <v>91959</v>
          </cell>
          <cell r="C1298" t="str">
            <v>91959</v>
          </cell>
          <cell r="D1298" t="str">
            <v>NUDE DE TT PURE LIGHT DORE300 CN3 30ML</v>
          </cell>
          <cell r="E1298">
            <v>0</v>
          </cell>
          <cell r="F1298" t="str">
            <v>REF</v>
          </cell>
          <cell r="G1298" t="str">
            <v>N1803</v>
          </cell>
        </row>
        <row r="1299">
          <cell r="B1299" t="str">
            <v>90956</v>
          </cell>
          <cell r="C1299" t="str">
            <v>90956</v>
          </cell>
          <cell r="D1299" t="str">
            <v>NUDE DE TT PURE LIGHT ROSE100 CN3 30ML</v>
          </cell>
          <cell r="E1299">
            <v>0</v>
          </cell>
          <cell r="F1299" t="str">
            <v>REF</v>
          </cell>
          <cell r="G1299" t="str">
            <v>N1803</v>
          </cell>
        </row>
        <row r="1300">
          <cell r="B1300" t="str">
            <v>91157</v>
          </cell>
          <cell r="C1300" t="str">
            <v>91157</v>
          </cell>
          <cell r="D1300" t="str">
            <v>NUDE DE TT PURE LIGHT ROSE200 CN3 30ML</v>
          </cell>
          <cell r="E1300">
            <v>0</v>
          </cell>
          <cell r="F1300" t="str">
            <v>REF</v>
          </cell>
          <cell r="G1300" t="str">
            <v>N1803</v>
          </cell>
        </row>
        <row r="1301">
          <cell r="B1301" t="str">
            <v>91271</v>
          </cell>
          <cell r="C1301" t="str">
            <v>91271</v>
          </cell>
          <cell r="D1301" t="str">
            <v>NUDE DE TT PURE LIGHT ROSE300 CN3 30ML</v>
          </cell>
          <cell r="E1301">
            <v>0</v>
          </cell>
          <cell r="F1301" t="str">
            <v>REF</v>
          </cell>
          <cell r="G1301" t="str">
            <v>N1803</v>
          </cell>
        </row>
        <row r="1302">
          <cell r="B1302" t="str">
            <v>32542</v>
          </cell>
          <cell r="C1302" t="str">
            <v>32542</v>
          </cell>
          <cell r="D1302" t="str">
            <v>OMB CR BLAN/ORCH01 CN3 6ML</v>
          </cell>
          <cell r="E1302">
            <v>0</v>
          </cell>
          <cell r="F1302" t="str">
            <v>REF</v>
          </cell>
          <cell r="G1302" t="str">
            <v>N1704</v>
          </cell>
          <cell r="H1302" t="str">
            <v>S1803</v>
          </cell>
        </row>
        <row r="1303">
          <cell r="B1303" t="str">
            <v>34600</v>
          </cell>
          <cell r="C1303" t="str">
            <v>34600</v>
          </cell>
          <cell r="D1303" t="str">
            <v>OMB CR BLEU CEDRE06 CN3 6ML</v>
          </cell>
          <cell r="E1303">
            <v>0</v>
          </cell>
          <cell r="F1303" t="str">
            <v>REF</v>
          </cell>
          <cell r="G1303" t="str">
            <v>N1704</v>
          </cell>
          <cell r="H1303" t="str">
            <v>S1803</v>
          </cell>
        </row>
        <row r="1304">
          <cell r="B1304" t="str">
            <v>34883</v>
          </cell>
          <cell r="C1304" t="str">
            <v>34883</v>
          </cell>
          <cell r="D1304" t="str">
            <v>OMB CR BLEU MAUVE07 CN3 6ML</v>
          </cell>
          <cell r="E1304">
            <v>0</v>
          </cell>
          <cell r="F1304" t="str">
            <v>REF</v>
          </cell>
          <cell r="G1304" t="str">
            <v>N1704</v>
          </cell>
          <cell r="H1304" t="str">
            <v>S1803</v>
          </cell>
        </row>
        <row r="1305">
          <cell r="B1305" t="str">
            <v>34249</v>
          </cell>
          <cell r="C1305" t="str">
            <v>34249</v>
          </cell>
          <cell r="D1305" t="str">
            <v>OMB CR BLEU NIGEL05 CN3 6ML</v>
          </cell>
          <cell r="E1305">
            <v>0</v>
          </cell>
          <cell r="F1305" t="str">
            <v>REF</v>
          </cell>
          <cell r="G1305" t="str">
            <v>N1704</v>
          </cell>
          <cell r="H1305" t="str">
            <v>S1803</v>
          </cell>
        </row>
        <row r="1306">
          <cell r="B1306" t="str">
            <v>36173</v>
          </cell>
          <cell r="C1306" t="str">
            <v>36173</v>
          </cell>
          <cell r="D1306" t="str">
            <v>OMB CR BRONZE10 CN3 6ML</v>
          </cell>
          <cell r="E1306">
            <v>0</v>
          </cell>
          <cell r="F1306" t="str">
            <v>REF</v>
          </cell>
          <cell r="G1306" t="str">
            <v>N1704</v>
          </cell>
          <cell r="H1306" t="str">
            <v>S1803</v>
          </cell>
        </row>
        <row r="1307">
          <cell r="B1307" t="str">
            <v>35153</v>
          </cell>
          <cell r="C1307" t="str">
            <v>35153</v>
          </cell>
          <cell r="D1307" t="str">
            <v>OMB CR EUCALYPTUS08 CN3 6ML</v>
          </cell>
          <cell r="E1307">
            <v>0</v>
          </cell>
          <cell r="F1307" t="str">
            <v>REF</v>
          </cell>
          <cell r="G1307" t="str">
            <v>N1704</v>
          </cell>
          <cell r="H1307" t="str">
            <v>S1803</v>
          </cell>
        </row>
        <row r="1308">
          <cell r="B1308" t="str">
            <v>35540</v>
          </cell>
          <cell r="C1308" t="str">
            <v>35540</v>
          </cell>
          <cell r="D1308" t="str">
            <v>OMB CR FIGUE 09 CN3 6ML</v>
          </cell>
          <cell r="E1308">
            <v>0</v>
          </cell>
          <cell r="F1308" t="str">
            <v>REF</v>
          </cell>
          <cell r="G1308" t="str">
            <v>N1704</v>
          </cell>
          <cell r="H1308" t="str">
            <v>S1803</v>
          </cell>
        </row>
        <row r="1309">
          <cell r="B1309" t="str">
            <v>32992</v>
          </cell>
          <cell r="C1309" t="str">
            <v>32992</v>
          </cell>
          <cell r="D1309" t="str">
            <v>OMB CR MAGNOLIA 02 CN3 6ML</v>
          </cell>
          <cell r="E1309">
            <v>0</v>
          </cell>
          <cell r="F1309" t="str">
            <v>REF</v>
          </cell>
          <cell r="G1309" t="str">
            <v>N1704</v>
          </cell>
          <cell r="H1309" t="str">
            <v>S1803</v>
          </cell>
        </row>
        <row r="1310">
          <cell r="B1310" t="str">
            <v>33490</v>
          </cell>
          <cell r="C1310" t="str">
            <v>33490</v>
          </cell>
          <cell r="D1310" t="str">
            <v>OMB CR OR JAUNE 03 CN3 6ML</v>
          </cell>
          <cell r="E1310">
            <v>0</v>
          </cell>
          <cell r="F1310" t="str">
            <v>REF</v>
          </cell>
          <cell r="G1310" t="str">
            <v>N1704</v>
          </cell>
          <cell r="H1310" t="str">
            <v>S1803</v>
          </cell>
        </row>
        <row r="1311">
          <cell r="B1311" t="str">
            <v>33907</v>
          </cell>
          <cell r="C1311" t="str">
            <v>33907</v>
          </cell>
          <cell r="D1311" t="str">
            <v>OMB CR OR ROSE 04 CN3 6ML</v>
          </cell>
          <cell r="E1311">
            <v>0</v>
          </cell>
          <cell r="F1311" t="str">
            <v>REF</v>
          </cell>
          <cell r="G1311" t="str">
            <v>N1704</v>
          </cell>
          <cell r="H1311" t="str">
            <v>S1803</v>
          </cell>
        </row>
        <row r="1312">
          <cell r="B1312" t="str">
            <v>00939</v>
          </cell>
          <cell r="C1312" t="str">
            <v>00939</v>
          </cell>
          <cell r="D1312" t="str">
            <v>OMBR CR LT ANTHRACITE17 CN3 ETE15 7ML</v>
          </cell>
          <cell r="E1312">
            <v>0</v>
          </cell>
          <cell r="F1312" t="str">
            <v>REF</v>
          </cell>
          <cell r="G1312" t="str">
            <v>A1505</v>
          </cell>
          <cell r="H1312" t="str">
            <v>S1510</v>
          </cell>
        </row>
        <row r="1313">
          <cell r="B1313" t="str">
            <v>15534</v>
          </cell>
          <cell r="C1313" t="str">
            <v>15534</v>
          </cell>
          <cell r="D1313" t="str">
            <v>OMBR CR ULTR/LG TEN BLEU/FR04 CN3 7ML</v>
          </cell>
          <cell r="E1313">
            <v>0</v>
          </cell>
          <cell r="F1313" t="str">
            <v>REF</v>
          </cell>
          <cell r="G1313" t="str">
            <v>N1306</v>
          </cell>
          <cell r="H1313" t="str">
            <v>S1704</v>
          </cell>
        </row>
        <row r="1314">
          <cell r="B1314" t="str">
            <v>17213</v>
          </cell>
          <cell r="C1314" t="str">
            <v>17213</v>
          </cell>
          <cell r="D1314" t="str">
            <v>OMBR CR ULTR/LG TEN BLEU/MAUV05 CN3 7ML</v>
          </cell>
          <cell r="E1314">
            <v>0</v>
          </cell>
          <cell r="F1314" t="str">
            <v>REF</v>
          </cell>
          <cell r="G1314" t="str">
            <v>N1306</v>
          </cell>
          <cell r="H1314" t="str">
            <v>S1704</v>
          </cell>
        </row>
        <row r="1315">
          <cell r="B1315" t="str">
            <v>14930</v>
          </cell>
          <cell r="C1315" t="str">
            <v>14930</v>
          </cell>
          <cell r="D1315" t="str">
            <v>OMBR CR ULTR/LG TEN BRONZE07 CN3 7ML</v>
          </cell>
          <cell r="E1315">
            <v>0</v>
          </cell>
          <cell r="F1315" t="str">
            <v>REF</v>
          </cell>
          <cell r="G1315" t="str">
            <v>N1306</v>
          </cell>
          <cell r="H1315" t="str">
            <v>S1704</v>
          </cell>
        </row>
        <row r="1316">
          <cell r="B1316" t="str">
            <v>16525</v>
          </cell>
          <cell r="C1316" t="str">
            <v>16525</v>
          </cell>
          <cell r="D1316" t="str">
            <v>OMBR CR ULTR/LG TEN BRUN/NOIR08 CN3 7ML</v>
          </cell>
          <cell r="E1316">
            <v>0</v>
          </cell>
          <cell r="F1316" t="str">
            <v>REF</v>
          </cell>
          <cell r="G1316" t="str">
            <v>N1306</v>
          </cell>
          <cell r="H1316" t="str">
            <v>S1704</v>
          </cell>
        </row>
        <row r="1317">
          <cell r="B1317" t="str">
            <v>15844</v>
          </cell>
          <cell r="C1317" t="str">
            <v>15844</v>
          </cell>
          <cell r="D1317" t="str">
            <v>OMBR CR ULTR/LG TEN MAUVE02 CN3 7ML</v>
          </cell>
          <cell r="E1317">
            <v>0</v>
          </cell>
          <cell r="F1317" t="str">
            <v>REF</v>
          </cell>
          <cell r="G1317" t="str">
            <v>N1306</v>
          </cell>
          <cell r="H1317" t="str">
            <v>S1704</v>
          </cell>
        </row>
        <row r="1318">
          <cell r="B1318" t="str">
            <v>15212</v>
          </cell>
          <cell r="C1318" t="str">
            <v>15212</v>
          </cell>
          <cell r="D1318" t="str">
            <v>OMBR CR ULTR/LG TEN MERCURE03 CN3 7ML</v>
          </cell>
          <cell r="E1318">
            <v>0</v>
          </cell>
          <cell r="F1318" t="str">
            <v>REF</v>
          </cell>
          <cell r="G1318" t="str">
            <v>N1306</v>
          </cell>
          <cell r="H1318" t="str">
            <v>S1704</v>
          </cell>
        </row>
        <row r="1319">
          <cell r="B1319" t="str">
            <v>16180</v>
          </cell>
          <cell r="C1319" t="str">
            <v>16180</v>
          </cell>
          <cell r="D1319" t="str">
            <v>OMBR CR ULTR/LG TEN NUDE01 CN3 7ML</v>
          </cell>
          <cell r="E1319">
            <v>0</v>
          </cell>
          <cell r="F1319" t="str">
            <v>REF</v>
          </cell>
          <cell r="G1319" t="str">
            <v>N1306</v>
          </cell>
          <cell r="H1319" t="str">
            <v>S1704</v>
          </cell>
        </row>
        <row r="1320">
          <cell r="B1320" t="str">
            <v>16849</v>
          </cell>
          <cell r="C1320" t="str">
            <v>16849</v>
          </cell>
          <cell r="D1320" t="str">
            <v>OMBR CR ULTR/LG TEN PRUNE09 CN3 7ML</v>
          </cell>
          <cell r="E1320">
            <v>0</v>
          </cell>
          <cell r="F1320" t="str">
            <v>REF</v>
          </cell>
          <cell r="G1320" t="str">
            <v>N1306</v>
          </cell>
          <cell r="H1320" t="str">
            <v>S1704</v>
          </cell>
        </row>
        <row r="1321">
          <cell r="B1321" t="str">
            <v>17491</v>
          </cell>
          <cell r="C1321" t="str">
            <v>17491</v>
          </cell>
          <cell r="D1321" t="str">
            <v>OMBR CR ULTR/LG TEN TURQUOIS06 CN3 7ML</v>
          </cell>
          <cell r="E1321">
            <v>0</v>
          </cell>
          <cell r="F1321" t="str">
            <v>REF</v>
          </cell>
          <cell r="G1321" t="str">
            <v>N1306</v>
          </cell>
          <cell r="H1321" t="str">
            <v>S1704</v>
          </cell>
        </row>
        <row r="1322">
          <cell r="B1322" t="str">
            <v>03616</v>
          </cell>
          <cell r="C1322" t="str">
            <v>03616</v>
          </cell>
          <cell r="D1322" t="str">
            <v>OMBRE CR LT BLEU AQUA 15 CN3 ETE15 7 ML</v>
          </cell>
          <cell r="E1322">
            <v>0</v>
          </cell>
          <cell r="F1322" t="str">
            <v>REF</v>
          </cell>
          <cell r="G1322" t="str">
            <v>A1505</v>
          </cell>
          <cell r="H1322" t="str">
            <v>S1510</v>
          </cell>
        </row>
        <row r="1323">
          <cell r="B1323" t="str">
            <v>02257</v>
          </cell>
          <cell r="C1323" t="str">
            <v>02257</v>
          </cell>
          <cell r="D1323" t="str">
            <v>OMBRE CR LT BLEU OCEAN 16 CN3 ETE 7ML</v>
          </cell>
          <cell r="E1323">
            <v>0</v>
          </cell>
          <cell r="F1323" t="str">
            <v>REF</v>
          </cell>
          <cell r="G1323" t="str">
            <v>A1505</v>
          </cell>
          <cell r="H1323" t="str">
            <v>S1510</v>
          </cell>
        </row>
        <row r="1324">
          <cell r="B1324" t="str">
            <v>84102</v>
          </cell>
          <cell r="C1324" t="str">
            <v>84102</v>
          </cell>
          <cell r="D1324" t="str">
            <v>OMBRE CR LT CUIVRE11 ETE14 CN3 7ML</v>
          </cell>
          <cell r="E1324">
            <v>0</v>
          </cell>
          <cell r="F1324" t="str">
            <v>REF</v>
          </cell>
          <cell r="G1324" t="str">
            <v>A1406</v>
          </cell>
          <cell r="H1324" t="str">
            <v>S1410</v>
          </cell>
        </row>
        <row r="1325">
          <cell r="B1325" t="str">
            <v>83685</v>
          </cell>
          <cell r="C1325" t="str">
            <v>83685</v>
          </cell>
          <cell r="D1325" t="str">
            <v>OMBRE CR LT VIEUX ROSE10 ETE14 CN3 7ML</v>
          </cell>
          <cell r="E1325">
            <v>0</v>
          </cell>
          <cell r="F1325" t="str">
            <v>REF</v>
          </cell>
          <cell r="G1325" t="str">
            <v>A1406</v>
          </cell>
          <cell r="H1325" t="str">
            <v>S1410</v>
          </cell>
        </row>
        <row r="1326">
          <cell r="B1326" t="str">
            <v>13520</v>
          </cell>
          <cell r="C1326" t="str">
            <v>13520</v>
          </cell>
          <cell r="D1326" t="str">
            <v>OMBRE CR ULTRA LT BLANC PERLE14 7ML</v>
          </cell>
          <cell r="E1326">
            <v>0</v>
          </cell>
          <cell r="F1326" t="str">
            <v>REF</v>
          </cell>
          <cell r="G1326" t="str">
            <v>N1505</v>
          </cell>
          <cell r="H1326" t="str">
            <v>S1704</v>
          </cell>
        </row>
        <row r="1327">
          <cell r="B1327" t="str">
            <v>61490</v>
          </cell>
          <cell r="C1327" t="str">
            <v>61490</v>
          </cell>
          <cell r="D1327" t="str">
            <v>OMBRE CREME BRUN PRECIEUX AUTOMNE14 7ML</v>
          </cell>
          <cell r="E1327">
            <v>0</v>
          </cell>
          <cell r="F1327" t="str">
            <v>REF</v>
          </cell>
          <cell r="G1327" t="str">
            <v>A1410</v>
          </cell>
          <cell r="H1327" t="str">
            <v>S1502</v>
          </cell>
        </row>
        <row r="1328">
          <cell r="B1328" t="str">
            <v>60683</v>
          </cell>
          <cell r="C1328" t="str">
            <v>60683</v>
          </cell>
          <cell r="D1328" t="str">
            <v>OMBRE CREME OR AUTOMNE14 7ML</v>
          </cell>
          <cell r="E1328">
            <v>0</v>
          </cell>
          <cell r="F1328" t="str">
            <v>REF</v>
          </cell>
          <cell r="G1328" t="str">
            <v>A1410</v>
          </cell>
          <cell r="H1328" t="str">
            <v>S1502</v>
          </cell>
        </row>
        <row r="1329">
          <cell r="B1329" t="str">
            <v>24995</v>
          </cell>
          <cell r="C1329" t="str">
            <v>24995</v>
          </cell>
          <cell r="D1329" t="str">
            <v>OMBRE LIFEPROOF BLEU MAT 06 24H CN3 1,4G</v>
          </cell>
          <cell r="E1329" t="str">
            <v>*</v>
          </cell>
          <cell r="F1329" t="str">
            <v>REF</v>
          </cell>
          <cell r="G1329" t="str">
            <v>N1803</v>
          </cell>
        </row>
        <row r="1330">
          <cell r="B1330" t="str">
            <v>30485</v>
          </cell>
          <cell r="C1330" t="str">
            <v>30485</v>
          </cell>
          <cell r="D1330" t="str">
            <v>OMBRE LIFEPROOF BRONZE 03 24H CN3 1,4G</v>
          </cell>
          <cell r="E1330" t="str">
            <v>*</v>
          </cell>
          <cell r="F1330" t="str">
            <v>REF</v>
          </cell>
          <cell r="G1330" t="str">
            <v>N1803</v>
          </cell>
        </row>
        <row r="1331">
          <cell r="B1331" t="str">
            <v>31679</v>
          </cell>
          <cell r="C1331" t="str">
            <v>31679</v>
          </cell>
          <cell r="D1331" t="str">
            <v>OMBRE LIFEPROOF BRUN MAT 09 24H CN3 1,4G</v>
          </cell>
          <cell r="E1331" t="str">
            <v>*</v>
          </cell>
          <cell r="F1331" t="str">
            <v>REF</v>
          </cell>
          <cell r="G1331" t="str">
            <v>N1803</v>
          </cell>
        </row>
        <row r="1332">
          <cell r="B1332" t="str">
            <v>29148</v>
          </cell>
          <cell r="C1332" t="str">
            <v>29148</v>
          </cell>
          <cell r="D1332" t="str">
            <v>OMBRE LIFEPROOF GRIS MAT 10 24H CN3 1,4G</v>
          </cell>
          <cell r="E1332" t="str">
            <v>*</v>
          </cell>
          <cell r="F1332" t="str">
            <v>REF</v>
          </cell>
          <cell r="G1332" t="str">
            <v>N1803</v>
          </cell>
        </row>
        <row r="1333">
          <cell r="B1333" t="str">
            <v>22988</v>
          </cell>
          <cell r="C1333" t="str">
            <v>22988</v>
          </cell>
          <cell r="D1333" t="str">
            <v>OMBRE LIFEPROOF NUDE MAT 01 24H CN3 1,4G</v>
          </cell>
          <cell r="E1333" t="str">
            <v>*</v>
          </cell>
          <cell r="F1333" t="str">
            <v>REF</v>
          </cell>
          <cell r="G1333" t="str">
            <v>N1803</v>
          </cell>
        </row>
        <row r="1334">
          <cell r="B1334" t="str">
            <v>21917</v>
          </cell>
          <cell r="C1334" t="str">
            <v>21917</v>
          </cell>
          <cell r="D1334" t="str">
            <v>OMBRE LIFEPROOF OR 02 24H CN3 1,4G</v>
          </cell>
          <cell r="E1334" t="str">
            <v>*</v>
          </cell>
          <cell r="F1334" t="str">
            <v>REF</v>
          </cell>
          <cell r="G1334" t="str">
            <v>N1803</v>
          </cell>
        </row>
        <row r="1335">
          <cell r="B1335" t="str">
            <v>27102</v>
          </cell>
          <cell r="C1335" t="str">
            <v>27102</v>
          </cell>
          <cell r="D1335" t="str">
            <v>OMBRE LIFEPROOF PRUNE 07 24H CN3 1,4G</v>
          </cell>
          <cell r="E1335" t="str">
            <v>*</v>
          </cell>
          <cell r="F1335" t="str">
            <v>REF</v>
          </cell>
          <cell r="G1335" t="str">
            <v>N1803</v>
          </cell>
        </row>
        <row r="1336">
          <cell r="B1336" t="str">
            <v>28048</v>
          </cell>
          <cell r="C1336" t="str">
            <v>28048</v>
          </cell>
          <cell r="D1336" t="str">
            <v>OMBRE LIFEPROOF TAUPE 08 24H CN3 1,4G</v>
          </cell>
          <cell r="E1336" t="str">
            <v>*</v>
          </cell>
          <cell r="F1336" t="str">
            <v>REF</v>
          </cell>
          <cell r="G1336" t="str">
            <v>N1803</v>
          </cell>
        </row>
        <row r="1337">
          <cell r="B1337" t="str">
            <v>23920</v>
          </cell>
          <cell r="C1337" t="str">
            <v>23920</v>
          </cell>
          <cell r="D1337" t="str">
            <v>OMBRE LIFEPROOF TURQ 05 24H CN3 1,4G</v>
          </cell>
          <cell r="E1337" t="str">
            <v>*</v>
          </cell>
          <cell r="F1337" t="str">
            <v>REF</v>
          </cell>
          <cell r="G1337" t="str">
            <v>N1803</v>
          </cell>
        </row>
        <row r="1338">
          <cell r="B1338" t="str">
            <v>26072</v>
          </cell>
          <cell r="C1338" t="str">
            <v>26072</v>
          </cell>
          <cell r="D1338" t="str">
            <v>OMBRE LIFEPROOF VERT 04 24H CN3 1,4G</v>
          </cell>
          <cell r="E1338" t="str">
            <v>*</v>
          </cell>
          <cell r="F1338" t="str">
            <v>REF</v>
          </cell>
          <cell r="G1338" t="str">
            <v>N1803</v>
          </cell>
        </row>
        <row r="1339">
          <cell r="B1339" t="str">
            <v>23208</v>
          </cell>
          <cell r="C1339" t="str">
            <v>23208</v>
          </cell>
          <cell r="D1339" t="str">
            <v>OMBRE+LINER AMETHYSTE CN3 4ML</v>
          </cell>
          <cell r="E1339">
            <v>0</v>
          </cell>
          <cell r="F1339" t="str">
            <v>REF</v>
          </cell>
          <cell r="G1339" t="str">
            <v>N0901</v>
          </cell>
          <cell r="H1339" t="str">
            <v>S1409</v>
          </cell>
        </row>
        <row r="1340">
          <cell r="B1340" t="str">
            <v>23468</v>
          </cell>
          <cell r="C1340" t="str">
            <v>23468</v>
          </cell>
          <cell r="D1340" t="str">
            <v>OMBRE+LINER JADE CN3 4ML</v>
          </cell>
          <cell r="E1340">
            <v>0</v>
          </cell>
          <cell r="F1340" t="str">
            <v>REF</v>
          </cell>
          <cell r="G1340" t="str">
            <v>N0901</v>
          </cell>
          <cell r="H1340" t="str">
            <v>S1409</v>
          </cell>
        </row>
        <row r="1341">
          <cell r="B1341" t="str">
            <v>23727</v>
          </cell>
          <cell r="C1341" t="str">
            <v>23727</v>
          </cell>
          <cell r="D1341" t="str">
            <v>OMBRE+LINER LAPIS/LAZULI CN3 4ML</v>
          </cell>
          <cell r="E1341">
            <v>0</v>
          </cell>
          <cell r="F1341" t="str">
            <v>REF</v>
          </cell>
          <cell r="G1341" t="str">
            <v>N0901</v>
          </cell>
          <cell r="H1341" t="str">
            <v>S1409</v>
          </cell>
        </row>
        <row r="1342">
          <cell r="B1342" t="str">
            <v>23614</v>
          </cell>
          <cell r="C1342" t="str">
            <v>23614</v>
          </cell>
          <cell r="D1342" t="str">
            <v>OMBRE+LINER PIERRE/LUNE CN3 4ML</v>
          </cell>
          <cell r="E1342">
            <v>0</v>
          </cell>
          <cell r="F1342" t="str">
            <v>REF</v>
          </cell>
          <cell r="G1342" t="str">
            <v>N0901</v>
          </cell>
          <cell r="H1342" t="str">
            <v>S1409</v>
          </cell>
        </row>
        <row r="1343">
          <cell r="B1343" t="str">
            <v>23071</v>
          </cell>
          <cell r="C1343" t="str">
            <v>23071</v>
          </cell>
          <cell r="D1343" t="str">
            <v>OMBRE+LINER QUARTZ/FUME CN3 4ML</v>
          </cell>
          <cell r="E1343">
            <v>0</v>
          </cell>
          <cell r="F1343" t="str">
            <v>REF</v>
          </cell>
          <cell r="G1343" t="str">
            <v>N0901</v>
          </cell>
          <cell r="H1343" t="str">
            <v>S1409</v>
          </cell>
        </row>
        <row r="1344">
          <cell r="B1344" t="str">
            <v>23329</v>
          </cell>
          <cell r="C1344" t="str">
            <v>23329</v>
          </cell>
          <cell r="D1344" t="str">
            <v>OMBRE+LINER TURQUOISE CN3 4ML</v>
          </cell>
          <cell r="E1344">
            <v>0</v>
          </cell>
          <cell r="F1344" t="str">
            <v>REF</v>
          </cell>
          <cell r="G1344" t="str">
            <v>N0901</v>
          </cell>
          <cell r="H1344" t="str">
            <v>S1409</v>
          </cell>
        </row>
        <row r="1345">
          <cell r="B1345" t="str">
            <v>53722</v>
          </cell>
          <cell r="C1345" t="str">
            <v>53722</v>
          </cell>
          <cell r="D1345" t="str">
            <v>P DUO 2012 CN3 3G BLC ETIN ET VERT CAN</v>
          </cell>
          <cell r="E1345">
            <v>0</v>
          </cell>
          <cell r="F1345" t="str">
            <v>REF</v>
          </cell>
          <cell r="G1345" t="str">
            <v>N1209</v>
          </cell>
          <cell r="H1345" t="str">
            <v>S1309</v>
          </cell>
        </row>
        <row r="1346">
          <cell r="B1346" t="str">
            <v>86687</v>
          </cell>
          <cell r="C1346" t="str">
            <v>86687</v>
          </cell>
          <cell r="D1346" t="str">
            <v>PAIL LIBRE ONGL CHAMP ROSE OS15 CN3 4.8G</v>
          </cell>
          <cell r="E1346">
            <v>0</v>
          </cell>
          <cell r="F1346" t="str">
            <v>REF</v>
          </cell>
          <cell r="G1346" t="str">
            <v>O1510</v>
          </cell>
          <cell r="H1346" t="str">
            <v>S1602</v>
          </cell>
        </row>
        <row r="1347">
          <cell r="B1347" t="str">
            <v>33644</v>
          </cell>
          <cell r="C1347" t="str">
            <v>33644</v>
          </cell>
          <cell r="D1347" t="str">
            <v>PALETTE COLLECTOR NOEL09 OS CN3</v>
          </cell>
          <cell r="E1347">
            <v>0</v>
          </cell>
          <cell r="F1347" t="str">
            <v>REF</v>
          </cell>
          <cell r="G1347" t="str">
            <v>O0910</v>
          </cell>
          <cell r="H1347" t="str">
            <v>S1302</v>
          </cell>
        </row>
        <row r="1348">
          <cell r="B1348" t="str">
            <v>60723</v>
          </cell>
          <cell r="C1348" t="str">
            <v>60723</v>
          </cell>
          <cell r="D1348" t="str">
            <v>PALETTE COULEUR VEG SMOKY02 CN3 10x0,7G</v>
          </cell>
          <cell r="E1348">
            <v>0</v>
          </cell>
          <cell r="F1348" t="str">
            <v>REF</v>
          </cell>
          <cell r="G1348" t="str">
            <v>N1708</v>
          </cell>
        </row>
        <row r="1349">
          <cell r="B1349" t="str">
            <v>60093</v>
          </cell>
          <cell r="C1349" t="str">
            <v>60093</v>
          </cell>
          <cell r="D1349" t="str">
            <v>PALETTE COULEUR VEGET NUDE01 CN3 10x0,7G</v>
          </cell>
          <cell r="E1349">
            <v>0</v>
          </cell>
          <cell r="F1349" t="str">
            <v>REF</v>
          </cell>
          <cell r="G1349" t="str">
            <v>N1708</v>
          </cell>
        </row>
        <row r="1350">
          <cell r="B1350" t="str">
            <v>82131</v>
          </cell>
          <cell r="C1350" t="str">
            <v>82131</v>
          </cell>
          <cell r="D1350" t="str">
            <v>PALETTE MAQUILLAGE 2012 CN3</v>
          </cell>
          <cell r="E1350">
            <v>0</v>
          </cell>
          <cell r="F1350" t="str">
            <v>REF</v>
          </cell>
          <cell r="G1350" t="str">
            <v>O1211</v>
          </cell>
          <cell r="H1350" t="str">
            <v>S1302</v>
          </cell>
        </row>
        <row r="1351">
          <cell r="B1351" t="str">
            <v>17553</v>
          </cell>
          <cell r="C1351" t="str">
            <v>17553</v>
          </cell>
          <cell r="D1351" t="str">
            <v>PALETTE NOEL 40 FAP 2017 CN3</v>
          </cell>
          <cell r="E1351">
            <v>0</v>
          </cell>
          <cell r="F1351" t="str">
            <v>REF</v>
          </cell>
          <cell r="G1351" t="str">
            <v>O1710</v>
          </cell>
          <cell r="H1351" t="str">
            <v>S1802</v>
          </cell>
        </row>
        <row r="1352">
          <cell r="B1352" t="str">
            <v>25544</v>
          </cell>
          <cell r="C1352" t="str">
            <v>25544</v>
          </cell>
          <cell r="D1352" t="str">
            <v>PALETTE RGD 10 FAP NOEL 17 CN3 10X0,7G</v>
          </cell>
          <cell r="E1352">
            <v>0</v>
          </cell>
          <cell r="F1352" t="str">
            <v>REF</v>
          </cell>
          <cell r="G1352" t="str">
            <v>O1710</v>
          </cell>
          <cell r="H1352" t="str">
            <v>S1802</v>
          </cell>
        </row>
        <row r="1353">
          <cell r="B1353" t="str">
            <v>16619</v>
          </cell>
          <cell r="C1353" t="str">
            <v>16619</v>
          </cell>
          <cell r="D1353" t="str">
            <v>PALETTE TEINT TEINT/UNIVERSEL CN3</v>
          </cell>
          <cell r="E1353">
            <v>0</v>
          </cell>
          <cell r="F1353" t="str">
            <v>REF</v>
          </cell>
          <cell r="G1353" t="str">
            <v>N0901</v>
          </cell>
          <cell r="H1353" t="str">
            <v>S1203</v>
          </cell>
        </row>
        <row r="1354">
          <cell r="B1354" t="str">
            <v>25163</v>
          </cell>
          <cell r="C1354" t="str">
            <v>25163</v>
          </cell>
          <cell r="D1354" t="str">
            <v>PASTEL EMBELLISSEUR PARME 5ML</v>
          </cell>
          <cell r="E1354">
            <v>0</v>
          </cell>
          <cell r="F1354" t="str">
            <v>REF</v>
          </cell>
          <cell r="G1354" t="str">
            <v>N1506</v>
          </cell>
          <cell r="H1354" t="str">
            <v>S1801</v>
          </cell>
        </row>
        <row r="1355">
          <cell r="B1355" t="str">
            <v>24105</v>
          </cell>
          <cell r="C1355" t="str">
            <v>24105</v>
          </cell>
          <cell r="D1355" t="str">
            <v>PASTEL EMBELLISSEUR ROSE 5ML</v>
          </cell>
          <cell r="E1355">
            <v>0</v>
          </cell>
          <cell r="F1355" t="str">
            <v>REF</v>
          </cell>
          <cell r="G1355" t="str">
            <v>N1506</v>
          </cell>
          <cell r="H1355" t="str">
            <v>S1801</v>
          </cell>
        </row>
        <row r="1356">
          <cell r="B1356" t="str">
            <v>54098</v>
          </cell>
          <cell r="C1356" t="str">
            <v>54098</v>
          </cell>
          <cell r="D1356" t="str">
            <v>PATCH REGARD ARGENT</v>
          </cell>
          <cell r="E1356">
            <v>0</v>
          </cell>
          <cell r="F1356" t="str">
            <v>REF</v>
          </cell>
          <cell r="G1356" t="str">
            <v>O1511</v>
          </cell>
          <cell r="H1356" t="str">
            <v>S1602</v>
          </cell>
        </row>
        <row r="1357">
          <cell r="B1357" t="str">
            <v>86450</v>
          </cell>
          <cell r="C1357" t="str">
            <v>86450</v>
          </cell>
          <cell r="D1357" t="str">
            <v>PATCH REGARD NOIR</v>
          </cell>
          <cell r="E1357">
            <v>0</v>
          </cell>
          <cell r="F1357" t="str">
            <v>REF</v>
          </cell>
          <cell r="G1357" t="str">
            <v>O1511</v>
          </cell>
          <cell r="H1357" t="str">
            <v>S1602</v>
          </cell>
        </row>
        <row r="1358">
          <cell r="B1358" t="str">
            <v>89973</v>
          </cell>
          <cell r="C1358" t="str">
            <v>89973</v>
          </cell>
          <cell r="D1358" t="str">
            <v>PDRE 0 DEF CN3 8G BEIGE CLAIR</v>
          </cell>
          <cell r="E1358">
            <v>0</v>
          </cell>
          <cell r="F1358" t="str">
            <v>REF</v>
          </cell>
          <cell r="G1358" t="str">
            <v>N1502</v>
          </cell>
          <cell r="H1358" t="str">
            <v>S1704</v>
          </cell>
        </row>
        <row r="1359">
          <cell r="B1359" t="str">
            <v>01102</v>
          </cell>
          <cell r="C1359" t="str">
            <v>01102</v>
          </cell>
          <cell r="D1359" t="str">
            <v>PDRE 0 DEF CN3 8G BEIGE MAT</v>
          </cell>
          <cell r="E1359">
            <v>0</v>
          </cell>
          <cell r="F1359" t="str">
            <v>REF</v>
          </cell>
          <cell r="G1359" t="str">
            <v>N1502</v>
          </cell>
          <cell r="H1359" t="str">
            <v>S1704</v>
          </cell>
        </row>
        <row r="1360">
          <cell r="B1360" t="str">
            <v>00445</v>
          </cell>
          <cell r="C1360" t="str">
            <v>00445</v>
          </cell>
          <cell r="D1360" t="str">
            <v>PDRE 0 DEF CN3 8G BEIGE MOYEN</v>
          </cell>
          <cell r="E1360">
            <v>0</v>
          </cell>
          <cell r="F1360" t="str">
            <v>REF</v>
          </cell>
          <cell r="G1360" t="str">
            <v>N1502</v>
          </cell>
          <cell r="H1360" t="str">
            <v>S1704</v>
          </cell>
        </row>
        <row r="1361">
          <cell r="B1361" t="str">
            <v>05123</v>
          </cell>
          <cell r="C1361" t="str">
            <v>05123</v>
          </cell>
          <cell r="D1361" t="str">
            <v>PDRE 0 DEF CN3 8G BRUN CLAIR</v>
          </cell>
          <cell r="E1361">
            <v>0</v>
          </cell>
          <cell r="F1361" t="str">
            <v>REF</v>
          </cell>
          <cell r="G1361" t="str">
            <v>N1502</v>
          </cell>
          <cell r="H1361" t="str">
            <v>S1704</v>
          </cell>
        </row>
        <row r="1362">
          <cell r="B1362" t="str">
            <v>05727</v>
          </cell>
          <cell r="C1362" t="str">
            <v>05727</v>
          </cell>
          <cell r="D1362" t="str">
            <v>PDRE 0 DEF CN3 8G BRUN MAT</v>
          </cell>
          <cell r="E1362">
            <v>0</v>
          </cell>
          <cell r="F1362" t="str">
            <v>REF</v>
          </cell>
          <cell r="G1362" t="str">
            <v>N1502</v>
          </cell>
          <cell r="H1362" t="str">
            <v>S1704</v>
          </cell>
        </row>
        <row r="1363">
          <cell r="B1363" t="str">
            <v>03941</v>
          </cell>
          <cell r="C1363" t="str">
            <v>03941</v>
          </cell>
          <cell r="D1363" t="str">
            <v>PDRE 0 DEF CN3 8G DORE</v>
          </cell>
          <cell r="E1363">
            <v>0</v>
          </cell>
          <cell r="F1363" t="str">
            <v>REF</v>
          </cell>
          <cell r="G1363" t="str">
            <v>N1502</v>
          </cell>
          <cell r="H1363" t="str">
            <v>S1704</v>
          </cell>
        </row>
        <row r="1364">
          <cell r="B1364" t="str">
            <v>02123</v>
          </cell>
          <cell r="C1364" t="str">
            <v>02123</v>
          </cell>
          <cell r="D1364" t="str">
            <v>PDRE 0 DEF CN3 8G ROSE CLAIR</v>
          </cell>
          <cell r="E1364">
            <v>0</v>
          </cell>
          <cell r="F1364" t="str">
            <v>REF</v>
          </cell>
          <cell r="G1364" t="str">
            <v>N1502</v>
          </cell>
          <cell r="H1364" t="str">
            <v>S1704</v>
          </cell>
        </row>
        <row r="1365">
          <cell r="B1365" t="str">
            <v>03434</v>
          </cell>
          <cell r="C1365" t="str">
            <v>03434</v>
          </cell>
          <cell r="D1365" t="str">
            <v>PDRE 0 DEF CN3 8G ROSE MOYEN</v>
          </cell>
          <cell r="E1365">
            <v>0</v>
          </cell>
          <cell r="F1365" t="str">
            <v>REF</v>
          </cell>
          <cell r="G1365" t="str">
            <v>N1502</v>
          </cell>
          <cell r="H1365" t="str">
            <v>S1704</v>
          </cell>
        </row>
        <row r="1366">
          <cell r="B1366" t="str">
            <v>99236</v>
          </cell>
          <cell r="C1366" t="str">
            <v>99236</v>
          </cell>
          <cell r="D1366" t="str">
            <v>PDRE ILLUM COLOR18 ROSE IRISE CN3</v>
          </cell>
          <cell r="E1366" t="str">
            <v>*</v>
          </cell>
          <cell r="F1366" t="str">
            <v>REF</v>
          </cell>
          <cell r="G1366" t="str">
            <v>A1802</v>
          </cell>
          <cell r="H1366" t="str">
            <v>S1806</v>
          </cell>
        </row>
        <row r="1367">
          <cell r="B1367" t="str">
            <v>52286</v>
          </cell>
          <cell r="C1367" t="str">
            <v>16818</v>
          </cell>
          <cell r="D1367" t="str">
            <v>PDRE LIB VELOUT TRANS/BGE02 CN3 15G</v>
          </cell>
          <cell r="E1367">
            <v>0</v>
          </cell>
          <cell r="G1367" t="str">
            <v>N1311</v>
          </cell>
          <cell r="H1367" t="str">
            <v>S1609</v>
          </cell>
        </row>
        <row r="1368">
          <cell r="B1368" t="str">
            <v>52082</v>
          </cell>
          <cell r="C1368" t="str">
            <v>16724</v>
          </cell>
          <cell r="D1368" t="str">
            <v>PDRE LIB VELOUT TRANS/ROSE01 CN3 15G</v>
          </cell>
          <cell r="E1368">
            <v>0</v>
          </cell>
          <cell r="G1368" t="str">
            <v>N1311</v>
          </cell>
          <cell r="H1368" t="str">
            <v>S1609</v>
          </cell>
        </row>
        <row r="1369">
          <cell r="B1369" t="str">
            <v>84465</v>
          </cell>
          <cell r="C1369" t="str">
            <v>84465</v>
          </cell>
          <cell r="D1369" t="str">
            <v>PDRE MAT MEDIUM 300 OS NOEL11CN3 7G</v>
          </cell>
          <cell r="E1369">
            <v>0</v>
          </cell>
          <cell r="F1369" t="str">
            <v>REF</v>
          </cell>
          <cell r="G1369" t="str">
            <v>O1110</v>
          </cell>
          <cell r="H1369" t="str">
            <v>S1202</v>
          </cell>
        </row>
        <row r="1370">
          <cell r="B1370" t="str">
            <v>75369</v>
          </cell>
          <cell r="C1370" t="str">
            <v>75369</v>
          </cell>
          <cell r="D1370" t="str">
            <v>PDRE RAY JEUN BEIGE200 TT CLAIR CN3 8G</v>
          </cell>
          <cell r="E1370">
            <v>0</v>
          </cell>
          <cell r="F1370" t="str">
            <v>REF</v>
          </cell>
          <cell r="G1370" t="str">
            <v>N1402</v>
          </cell>
          <cell r="H1370" t="str">
            <v>S1707</v>
          </cell>
        </row>
        <row r="1371">
          <cell r="B1371" t="str">
            <v>76113</v>
          </cell>
          <cell r="C1371" t="str">
            <v>76113</v>
          </cell>
          <cell r="D1371" t="str">
            <v>PDRE RAY JEUN BEIGE400 TT MAT CN3 8G</v>
          </cell>
          <cell r="E1371">
            <v>0</v>
          </cell>
          <cell r="F1371" t="str">
            <v>REF</v>
          </cell>
          <cell r="G1371" t="str">
            <v>N1402</v>
          </cell>
          <cell r="H1371" t="str">
            <v>S1707</v>
          </cell>
        </row>
        <row r="1372">
          <cell r="B1372" t="str">
            <v>74997</v>
          </cell>
          <cell r="C1372" t="str">
            <v>74997</v>
          </cell>
          <cell r="D1372" t="str">
            <v>PDRE RAY JEUN BGE100 TT TR CLAIR CN3 8G</v>
          </cell>
          <cell r="E1372">
            <v>0</v>
          </cell>
          <cell r="F1372" t="str">
            <v>REF</v>
          </cell>
          <cell r="G1372" t="str">
            <v>N1402</v>
          </cell>
          <cell r="H1372" t="str">
            <v>S1707</v>
          </cell>
        </row>
        <row r="1373">
          <cell r="B1373" t="str">
            <v>75704</v>
          </cell>
          <cell r="C1373" t="str">
            <v>75704</v>
          </cell>
          <cell r="D1373" t="str">
            <v>PDRE RAY JEUN BGE300 TT MEDIUM CN3 8G</v>
          </cell>
          <cell r="E1373">
            <v>0</v>
          </cell>
          <cell r="F1373" t="str">
            <v>REF</v>
          </cell>
          <cell r="G1373" t="str">
            <v>N1402</v>
          </cell>
          <cell r="H1373" t="str">
            <v>S1707</v>
          </cell>
        </row>
        <row r="1374">
          <cell r="B1374" t="str">
            <v>42349</v>
          </cell>
          <cell r="C1374" t="str">
            <v>42349</v>
          </cell>
          <cell r="D1374" t="str">
            <v>PDRE TT TEINTE UNIVERSELLE OS13 CN3 8G</v>
          </cell>
          <cell r="E1374">
            <v>0</v>
          </cell>
          <cell r="F1374" t="str">
            <v>REF</v>
          </cell>
          <cell r="G1374" t="str">
            <v>O1310</v>
          </cell>
          <cell r="H1374" t="str">
            <v>S1402</v>
          </cell>
        </row>
        <row r="1375">
          <cell r="B1375" t="str">
            <v>87229</v>
          </cell>
          <cell r="C1375" t="str">
            <v>87229</v>
          </cell>
          <cell r="D1375" t="str">
            <v>PETITE PALETTE 2014 YR</v>
          </cell>
          <cell r="E1375">
            <v>0</v>
          </cell>
          <cell r="F1375" t="str">
            <v>REF</v>
          </cell>
          <cell r="G1375" t="str">
            <v>O1411</v>
          </cell>
          <cell r="H1375" t="str">
            <v>S1502</v>
          </cell>
        </row>
        <row r="1376">
          <cell r="B1376" t="str">
            <v>80139</v>
          </cell>
          <cell r="C1376" t="str">
            <v>80139</v>
          </cell>
          <cell r="D1376" t="str">
            <v>PETITE PALETTE CN 2013</v>
          </cell>
          <cell r="E1376">
            <v>0</v>
          </cell>
          <cell r="F1376" t="str">
            <v>REF</v>
          </cell>
          <cell r="G1376" t="str">
            <v>O1311</v>
          </cell>
          <cell r="H1376" t="str">
            <v>S1502</v>
          </cell>
        </row>
        <row r="1377">
          <cell r="B1377" t="str">
            <v>20640</v>
          </cell>
          <cell r="C1377" t="str">
            <v>20640</v>
          </cell>
          <cell r="D1377" t="str">
            <v>PORTE MINE YEUX BRUN08 ETE13 CN3 0.3G</v>
          </cell>
          <cell r="E1377">
            <v>0</v>
          </cell>
          <cell r="F1377" t="str">
            <v>REF</v>
          </cell>
          <cell r="G1377" t="str">
            <v>A1306</v>
          </cell>
          <cell r="H1377" t="str">
            <v>S1310</v>
          </cell>
        </row>
        <row r="1378">
          <cell r="B1378" t="str">
            <v>20232</v>
          </cell>
          <cell r="C1378" t="str">
            <v>20232</v>
          </cell>
          <cell r="D1378" t="str">
            <v>PORTE MINE YX VERT ACID07 ETE13 CN3 0.3G</v>
          </cell>
          <cell r="E1378">
            <v>0</v>
          </cell>
          <cell r="F1378" t="str">
            <v>REF</v>
          </cell>
          <cell r="G1378" t="str">
            <v>A1306</v>
          </cell>
          <cell r="H1378" t="str">
            <v>S1310</v>
          </cell>
        </row>
        <row r="1379">
          <cell r="B1379" t="str">
            <v>36310</v>
          </cell>
          <cell r="C1379" t="str">
            <v>36310</v>
          </cell>
          <cell r="D1379" t="str">
            <v>PORTE MINE BLEU FLASH 02 CN3 0.3G</v>
          </cell>
          <cell r="E1379">
            <v>0</v>
          </cell>
          <cell r="F1379" t="str">
            <v>REF</v>
          </cell>
          <cell r="G1379" t="str">
            <v>N1102</v>
          </cell>
          <cell r="H1379" t="str">
            <v>S1411</v>
          </cell>
        </row>
        <row r="1380">
          <cell r="B1380" t="str">
            <v>36767</v>
          </cell>
          <cell r="C1380" t="str">
            <v>36767</v>
          </cell>
          <cell r="D1380" t="str">
            <v>PORTE MINE CUIVRE 06 CN3 0.3G</v>
          </cell>
          <cell r="E1380">
            <v>0</v>
          </cell>
          <cell r="F1380" t="str">
            <v>REF</v>
          </cell>
          <cell r="G1380" t="str">
            <v>N1102</v>
          </cell>
          <cell r="H1380" t="str">
            <v>S1411</v>
          </cell>
        </row>
        <row r="1381">
          <cell r="B1381" t="str">
            <v>36232</v>
          </cell>
          <cell r="C1381" t="str">
            <v>36232</v>
          </cell>
          <cell r="D1381" t="str">
            <v>PORTE MINE NOIR 01 CN3 0.3G</v>
          </cell>
          <cell r="E1381">
            <v>0</v>
          </cell>
          <cell r="F1381" t="str">
            <v>REF</v>
          </cell>
          <cell r="G1381" t="str">
            <v>N1102</v>
          </cell>
          <cell r="H1381" t="str">
            <v>S1411</v>
          </cell>
        </row>
        <row r="1382">
          <cell r="B1382" t="str">
            <v>36647</v>
          </cell>
          <cell r="C1382" t="str">
            <v>36647</v>
          </cell>
          <cell r="D1382" t="str">
            <v>PORTE MINE TURQUOIS 05 CN3 0.3G</v>
          </cell>
          <cell r="E1382">
            <v>0</v>
          </cell>
          <cell r="F1382" t="str">
            <v>REF</v>
          </cell>
          <cell r="G1382" t="str">
            <v>N1102</v>
          </cell>
          <cell r="H1382" t="str">
            <v>S1411</v>
          </cell>
        </row>
        <row r="1383">
          <cell r="B1383" t="str">
            <v>36407</v>
          </cell>
          <cell r="C1383" t="str">
            <v>36407</v>
          </cell>
          <cell r="D1383" t="str">
            <v>PORTE MINE VERT 03 CN3 0.3G</v>
          </cell>
          <cell r="E1383">
            <v>0</v>
          </cell>
          <cell r="F1383" t="str">
            <v>REF</v>
          </cell>
          <cell r="G1383" t="str">
            <v>N1102</v>
          </cell>
          <cell r="H1383" t="str">
            <v>S1411</v>
          </cell>
        </row>
        <row r="1384">
          <cell r="B1384" t="str">
            <v>36530</v>
          </cell>
          <cell r="C1384" t="str">
            <v>36530</v>
          </cell>
          <cell r="D1384" t="str">
            <v>PORTE MINE VIOLET 04 CN3 0.3G</v>
          </cell>
          <cell r="E1384">
            <v>0</v>
          </cell>
          <cell r="F1384" t="str">
            <v>REF</v>
          </cell>
          <cell r="G1384" t="str">
            <v>N1102</v>
          </cell>
          <cell r="H1384" t="str">
            <v>S1411</v>
          </cell>
        </row>
        <row r="1385">
          <cell r="B1385" t="str">
            <v>21999</v>
          </cell>
          <cell r="C1385" t="str">
            <v>21999</v>
          </cell>
          <cell r="D1385" t="str">
            <v>PORTE MINE YX ANTHRACITE CN3 0,3G</v>
          </cell>
          <cell r="E1385">
            <v>0</v>
          </cell>
          <cell r="F1385" t="str">
            <v>REF</v>
          </cell>
          <cell r="G1385" t="str">
            <v>N1310</v>
          </cell>
          <cell r="H1385" t="str">
            <v>S1411</v>
          </cell>
        </row>
        <row r="1386">
          <cell r="B1386" t="str">
            <v>81587</v>
          </cell>
          <cell r="C1386" t="str">
            <v>81587</v>
          </cell>
          <cell r="D1386" t="str">
            <v>PORTE MINE YEUX DORE 10 CN3 0,3G</v>
          </cell>
          <cell r="E1386">
            <v>0</v>
          </cell>
          <cell r="F1386" t="str">
            <v>REF</v>
          </cell>
          <cell r="G1386" t="str">
            <v>N1406</v>
          </cell>
          <cell r="H1386" t="str">
            <v>S1411</v>
          </cell>
        </row>
        <row r="1387">
          <cell r="B1387" t="str">
            <v>06857</v>
          </cell>
          <cell r="C1387" t="str">
            <v>21999</v>
          </cell>
          <cell r="D1387" t="str">
            <v>PORTE MINE YEUX ANTHRACITE 09 CN3 0,3G</v>
          </cell>
          <cell r="E1387">
            <v>0</v>
          </cell>
          <cell r="G1387" t="str">
            <v>N1412</v>
          </cell>
          <cell r="H1387" t="str">
            <v>S1802</v>
          </cell>
        </row>
        <row r="1388">
          <cell r="B1388" t="str">
            <v>34537</v>
          </cell>
          <cell r="C1388" t="str">
            <v>20640</v>
          </cell>
          <cell r="D1388" t="str">
            <v>PORTE MINE YEUX BRUN 0,3G</v>
          </cell>
          <cell r="E1388">
            <v>0</v>
          </cell>
          <cell r="G1388" t="str">
            <v>N1412</v>
          </cell>
          <cell r="H1388" t="str">
            <v>S1802</v>
          </cell>
        </row>
        <row r="1389">
          <cell r="B1389" t="str">
            <v>05656</v>
          </cell>
          <cell r="C1389" t="str">
            <v>36767</v>
          </cell>
          <cell r="D1389" t="str">
            <v>PORTE MINE YEUX CUIVRE 08 CN3 0,3G</v>
          </cell>
          <cell r="E1389">
            <v>0</v>
          </cell>
          <cell r="G1389" t="str">
            <v>N1412</v>
          </cell>
          <cell r="H1389" t="str">
            <v>S1802</v>
          </cell>
        </row>
        <row r="1390">
          <cell r="B1390" t="str">
            <v>00471</v>
          </cell>
          <cell r="C1390" t="str">
            <v>36232</v>
          </cell>
          <cell r="D1390" t="str">
            <v>PORTE MINE YEUX NOIR 01 CN3 0,3G</v>
          </cell>
          <cell r="E1390">
            <v>0</v>
          </cell>
          <cell r="G1390" t="str">
            <v>N1412</v>
          </cell>
          <cell r="H1390" t="str">
            <v>S1802</v>
          </cell>
        </row>
        <row r="1391">
          <cell r="B1391" t="str">
            <v>05006</v>
          </cell>
          <cell r="C1391" t="str">
            <v>36647</v>
          </cell>
          <cell r="D1391" t="str">
            <v>PORTE MINE YEUX TURQUOISE 05 CN3 0,3G</v>
          </cell>
          <cell r="E1391">
            <v>0</v>
          </cell>
          <cell r="G1391" t="str">
            <v>N1412</v>
          </cell>
          <cell r="H1391" t="str">
            <v>S1802</v>
          </cell>
        </row>
        <row r="1392">
          <cell r="B1392" t="str">
            <v>01799</v>
          </cell>
          <cell r="C1392" t="str">
            <v>36310</v>
          </cell>
          <cell r="D1392" t="str">
            <v>PORTE MINE YEUX BLEU FLASH 02 CN3 0,3G</v>
          </cell>
          <cell r="E1392">
            <v>0</v>
          </cell>
          <cell r="G1392" t="str">
            <v>N1412</v>
          </cell>
          <cell r="H1392" t="str">
            <v>S1802</v>
          </cell>
        </row>
        <row r="1393">
          <cell r="B1393" t="str">
            <v>06229</v>
          </cell>
          <cell r="C1393" t="str">
            <v>81587</v>
          </cell>
          <cell r="D1393" t="str">
            <v>PORTE MINE YEUX DORE 10 CN3 0,3G</v>
          </cell>
          <cell r="E1393">
            <v>0</v>
          </cell>
          <cell r="G1393" t="str">
            <v>N1412</v>
          </cell>
          <cell r="H1393" t="str">
            <v>S1802</v>
          </cell>
        </row>
        <row r="1394">
          <cell r="B1394" t="str">
            <v>02913</v>
          </cell>
          <cell r="C1394" t="str">
            <v>36407</v>
          </cell>
          <cell r="D1394" t="str">
            <v>PORTE MINE YEUX VERT 03 CN3 0,3G</v>
          </cell>
          <cell r="E1394">
            <v>0</v>
          </cell>
          <cell r="G1394" t="str">
            <v>N1412</v>
          </cell>
          <cell r="H1394" t="str">
            <v>S1802</v>
          </cell>
        </row>
        <row r="1395">
          <cell r="B1395" t="str">
            <v>03841</v>
          </cell>
          <cell r="C1395" t="str">
            <v>36530</v>
          </cell>
          <cell r="D1395" t="str">
            <v>PORTE MINE YEUX VIOLET 04 CN3 0,3G</v>
          </cell>
          <cell r="E1395">
            <v>0</v>
          </cell>
          <cell r="G1395" t="str">
            <v>N1412</v>
          </cell>
          <cell r="H1395" t="str">
            <v>S1802</v>
          </cell>
        </row>
        <row r="1396">
          <cell r="B1396" t="str">
            <v>08055</v>
          </cell>
          <cell r="C1396" t="str">
            <v>08055</v>
          </cell>
          <cell r="D1396" t="str">
            <v>POUDRE ILLUMINATRICE ETE15 CN3 6,5G</v>
          </cell>
          <cell r="E1396">
            <v>0</v>
          </cell>
          <cell r="F1396" t="str">
            <v>REF</v>
          </cell>
          <cell r="G1396" t="str">
            <v>A1505</v>
          </cell>
          <cell r="H1396" t="str">
            <v>S1510</v>
          </cell>
        </row>
        <row r="1397">
          <cell r="B1397" t="str">
            <v>00042</v>
          </cell>
          <cell r="C1397" t="str">
            <v>00042</v>
          </cell>
          <cell r="D1397" t="str">
            <v>POUDRE LIBRE PURE LIGHT BEIGE CN3 15G</v>
          </cell>
          <cell r="E1397">
            <v>0</v>
          </cell>
          <cell r="F1397" t="str">
            <v>REF</v>
          </cell>
          <cell r="G1397" t="str">
            <v>N1609</v>
          </cell>
        </row>
        <row r="1398">
          <cell r="B1398" t="str">
            <v>00459</v>
          </cell>
          <cell r="C1398" t="str">
            <v>00459</v>
          </cell>
          <cell r="D1398" t="str">
            <v>POUDRE LIBRE PURE LIGHT BRUN CN3 15G</v>
          </cell>
          <cell r="E1398">
            <v>0</v>
          </cell>
          <cell r="F1398" t="str">
            <v>REF</v>
          </cell>
          <cell r="G1398" t="str">
            <v>N1609</v>
          </cell>
        </row>
        <row r="1399">
          <cell r="B1399" t="str">
            <v>00251</v>
          </cell>
          <cell r="C1399" t="str">
            <v>00251</v>
          </cell>
          <cell r="D1399" t="str">
            <v>POUDRE LIBRE PURE LIGHT DORE CN3 15G</v>
          </cell>
          <cell r="E1399">
            <v>0</v>
          </cell>
          <cell r="F1399" t="str">
            <v>REF</v>
          </cell>
          <cell r="G1399" t="str">
            <v>N1609</v>
          </cell>
        </row>
        <row r="1400">
          <cell r="B1400" t="str">
            <v>89832</v>
          </cell>
          <cell r="C1400" t="str">
            <v>89832</v>
          </cell>
          <cell r="D1400" t="str">
            <v>POUDRE LIBRE PURE LIGHT ROSE CN3 15G</v>
          </cell>
          <cell r="E1400">
            <v>0</v>
          </cell>
          <cell r="F1400" t="str">
            <v>REF</v>
          </cell>
          <cell r="G1400" t="str">
            <v>N1609</v>
          </cell>
        </row>
        <row r="1401">
          <cell r="B1401" t="str">
            <v>16818</v>
          </cell>
          <cell r="C1401" t="str">
            <v>16818</v>
          </cell>
          <cell r="D1401" t="str">
            <v>POUDRE LIBRE TRANSP/BEIGE CN3 20</v>
          </cell>
          <cell r="E1401">
            <v>0</v>
          </cell>
          <cell r="F1401" t="str">
            <v>REF</v>
          </cell>
          <cell r="G1401" t="str">
            <v>N0901</v>
          </cell>
          <cell r="H1401" t="str">
            <v>S1309</v>
          </cell>
        </row>
        <row r="1402">
          <cell r="B1402" t="str">
            <v>16724</v>
          </cell>
          <cell r="C1402" t="str">
            <v>16724</v>
          </cell>
          <cell r="D1402" t="str">
            <v>POUDRE LIBRE TRANSP/ROSEE CN3 20</v>
          </cell>
          <cell r="E1402">
            <v>0</v>
          </cell>
          <cell r="F1402" t="str">
            <v>REF</v>
          </cell>
          <cell r="G1402" t="str">
            <v>N0901</v>
          </cell>
          <cell r="H1402" t="str">
            <v>S1309</v>
          </cell>
        </row>
        <row r="1403">
          <cell r="B1403" t="str">
            <v>05456</v>
          </cell>
          <cell r="C1403" t="str">
            <v>05456</v>
          </cell>
          <cell r="D1403" t="str">
            <v>POUDRE MARBREE CLAIR01 PRINT16 CN3 6,5G</v>
          </cell>
          <cell r="E1403">
            <v>0</v>
          </cell>
          <cell r="F1403" t="str">
            <v>REF</v>
          </cell>
          <cell r="G1403" t="str">
            <v>A1603</v>
          </cell>
          <cell r="H1403" t="str">
            <v>S1606</v>
          </cell>
        </row>
        <row r="1404">
          <cell r="B1404" t="str">
            <v>05600</v>
          </cell>
          <cell r="C1404" t="str">
            <v>05600</v>
          </cell>
          <cell r="D1404" t="str">
            <v>POUDRE MARBREE MEDIUM02 PRINT16 CN3 6,5G</v>
          </cell>
          <cell r="E1404">
            <v>0</v>
          </cell>
          <cell r="F1404" t="str">
            <v>REF</v>
          </cell>
          <cell r="G1404" t="str">
            <v>A1603</v>
          </cell>
          <cell r="H1404" t="str">
            <v>S1606</v>
          </cell>
        </row>
        <row r="1405">
          <cell r="B1405" t="str">
            <v>25585</v>
          </cell>
          <cell r="C1405" t="str">
            <v>25585</v>
          </cell>
          <cell r="D1405" t="str">
            <v>POUDRE MATITE CLAIR CN3 8G</v>
          </cell>
          <cell r="E1405">
            <v>0</v>
          </cell>
          <cell r="F1405" t="str">
            <v>REF</v>
          </cell>
          <cell r="G1405" t="str">
            <v>N0901</v>
          </cell>
          <cell r="H1405" t="str">
            <v>S1502</v>
          </cell>
        </row>
        <row r="1406">
          <cell r="B1406" t="str">
            <v>25863</v>
          </cell>
          <cell r="C1406" t="str">
            <v>25863</v>
          </cell>
          <cell r="D1406" t="str">
            <v>POUDRE MATITE MAT CN3 8G</v>
          </cell>
          <cell r="E1406">
            <v>0</v>
          </cell>
          <cell r="F1406" t="str">
            <v>REF</v>
          </cell>
          <cell r="G1406" t="str">
            <v>N0901</v>
          </cell>
          <cell r="H1406" t="str">
            <v>S1502</v>
          </cell>
        </row>
        <row r="1407">
          <cell r="B1407" t="str">
            <v>25728</v>
          </cell>
          <cell r="C1407" t="str">
            <v>25728</v>
          </cell>
          <cell r="D1407" t="str">
            <v>POUDRE MATITE MEDIUM CN3 8G</v>
          </cell>
          <cell r="E1407">
            <v>0</v>
          </cell>
          <cell r="F1407" t="str">
            <v>REF</v>
          </cell>
          <cell r="G1407" t="str">
            <v>N0901</v>
          </cell>
          <cell r="H1407" t="str">
            <v>S1502</v>
          </cell>
        </row>
        <row r="1408">
          <cell r="B1408" t="str">
            <v>25467</v>
          </cell>
          <cell r="C1408" t="str">
            <v>25467</v>
          </cell>
          <cell r="D1408" t="str">
            <v>POUDRE MATITE TRES CLAIR CN3 8G</v>
          </cell>
          <cell r="E1408">
            <v>0</v>
          </cell>
          <cell r="F1408" t="str">
            <v>REF</v>
          </cell>
          <cell r="G1408" t="str">
            <v>N0901</v>
          </cell>
          <cell r="H1408" t="str">
            <v>S1502</v>
          </cell>
        </row>
        <row r="1409">
          <cell r="B1409" t="str">
            <v>61717</v>
          </cell>
          <cell r="C1409" t="str">
            <v>61717</v>
          </cell>
          <cell r="D1409" t="str">
            <v>POUDRE ZERO DEFAUT BEIGE CLAIR CN3 10G</v>
          </cell>
          <cell r="E1409">
            <v>0</v>
          </cell>
          <cell r="F1409" t="str">
            <v>REF</v>
          </cell>
          <cell r="G1409" t="str">
            <v>N1704</v>
          </cell>
        </row>
        <row r="1410">
          <cell r="B1410" t="str">
            <v>63541</v>
          </cell>
          <cell r="C1410" t="str">
            <v>63541</v>
          </cell>
          <cell r="D1410" t="str">
            <v>POUDRE ZERO DEFAUT BEIGE FONCE CN3 10G</v>
          </cell>
          <cell r="E1410">
            <v>0</v>
          </cell>
          <cell r="F1410" t="str">
            <v>REF</v>
          </cell>
          <cell r="G1410" t="str">
            <v>N1704</v>
          </cell>
        </row>
        <row r="1411">
          <cell r="B1411" t="str">
            <v>62741</v>
          </cell>
          <cell r="C1411" t="str">
            <v>62741</v>
          </cell>
          <cell r="D1411" t="str">
            <v>POUDRE ZERO DEFAUT BEIGE MOYEN CN3 10G</v>
          </cell>
          <cell r="E1411">
            <v>0</v>
          </cell>
          <cell r="F1411" t="str">
            <v>REF</v>
          </cell>
          <cell r="G1411" t="str">
            <v>N1704</v>
          </cell>
        </row>
        <row r="1412">
          <cell r="B1412" t="str">
            <v>68167</v>
          </cell>
          <cell r="C1412" t="str">
            <v>68167</v>
          </cell>
          <cell r="D1412" t="str">
            <v>POUDRE ZERO DEFAUT BRUN MAT CN3 10G</v>
          </cell>
          <cell r="E1412">
            <v>0</v>
          </cell>
          <cell r="F1412" t="str">
            <v>REF</v>
          </cell>
          <cell r="G1412" t="str">
            <v>N1704</v>
          </cell>
        </row>
        <row r="1413">
          <cell r="B1413" t="str">
            <v>66135</v>
          </cell>
          <cell r="C1413" t="str">
            <v>66135</v>
          </cell>
          <cell r="D1413" t="str">
            <v>POUDRE ZERO DEFAUT DORE MOYEN CN3 10G</v>
          </cell>
          <cell r="E1413">
            <v>0</v>
          </cell>
          <cell r="F1413" t="str">
            <v>REF</v>
          </cell>
          <cell r="G1413" t="str">
            <v>N1704</v>
          </cell>
        </row>
        <row r="1414">
          <cell r="B1414" t="str">
            <v>67279</v>
          </cell>
          <cell r="C1414" t="str">
            <v>67279</v>
          </cell>
          <cell r="D1414" t="str">
            <v>POUDRE ZERO DEFAUT POUDRE BRUN CLAIR CN3</v>
          </cell>
          <cell r="E1414">
            <v>0</v>
          </cell>
          <cell r="F1414" t="str">
            <v>REF</v>
          </cell>
          <cell r="G1414" t="str">
            <v>N1704</v>
          </cell>
        </row>
        <row r="1415">
          <cell r="B1415" t="str">
            <v>64324</v>
          </cell>
          <cell r="C1415" t="str">
            <v>64324</v>
          </cell>
          <cell r="D1415" t="str">
            <v>POUDRE ZERO DEFAUT ROSE CLAIR CN3 10G</v>
          </cell>
          <cell r="E1415">
            <v>0</v>
          </cell>
          <cell r="F1415" t="str">
            <v>REF</v>
          </cell>
          <cell r="G1415" t="str">
            <v>N1704</v>
          </cell>
        </row>
        <row r="1416">
          <cell r="B1416" t="str">
            <v>65378</v>
          </cell>
          <cell r="C1416" t="str">
            <v>65378</v>
          </cell>
          <cell r="D1416" t="str">
            <v>POUDRE ZERO DEFAUT ROSE MOYEN CN3 10G</v>
          </cell>
          <cell r="E1416">
            <v>0</v>
          </cell>
          <cell r="F1416" t="str">
            <v>REF</v>
          </cell>
          <cell r="G1416" t="str">
            <v>N1704</v>
          </cell>
        </row>
        <row r="1417">
          <cell r="B1417" t="str">
            <v>63935</v>
          </cell>
          <cell r="C1417" t="str">
            <v>63935</v>
          </cell>
          <cell r="D1417" t="str">
            <v>QUATUOR FAP AQUATI SUB03 2014 CN3 4x1,2G</v>
          </cell>
          <cell r="E1417">
            <v>0</v>
          </cell>
          <cell r="F1417" t="str">
            <v>REF</v>
          </cell>
          <cell r="G1417" t="str">
            <v>N1409</v>
          </cell>
          <cell r="H1417" t="str">
            <v>S1704</v>
          </cell>
        </row>
        <row r="1418">
          <cell r="B1418" t="str">
            <v>64549</v>
          </cell>
          <cell r="C1418" t="str">
            <v>64549</v>
          </cell>
          <cell r="D1418" t="str">
            <v>QUATUOR FAP BLEU ECLAT04 2014 CN3 4x1,2G</v>
          </cell>
          <cell r="E1418">
            <v>0</v>
          </cell>
          <cell r="F1418" t="str">
            <v>REF</v>
          </cell>
          <cell r="G1418" t="str">
            <v>N1409</v>
          </cell>
          <cell r="H1418" t="str">
            <v>S1704</v>
          </cell>
        </row>
        <row r="1419">
          <cell r="B1419" t="str">
            <v>65791</v>
          </cell>
          <cell r="C1419" t="str">
            <v>65791</v>
          </cell>
          <cell r="D1419" t="str">
            <v>QUATUOR FAP BRUN INCAN06 2014 CN3 4x1,2G</v>
          </cell>
          <cell r="E1419">
            <v>0</v>
          </cell>
          <cell r="F1419" t="str">
            <v>REF</v>
          </cell>
          <cell r="G1419" t="str">
            <v>N1409</v>
          </cell>
          <cell r="H1419" t="str">
            <v>S1708</v>
          </cell>
        </row>
        <row r="1420">
          <cell r="B1420" t="str">
            <v>62928</v>
          </cell>
          <cell r="C1420" t="str">
            <v>62928</v>
          </cell>
          <cell r="D1420" t="str">
            <v>QUATUOR FAP GRIS PROF01 2014 CN3 4x1.2G</v>
          </cell>
          <cell r="E1420">
            <v>0</v>
          </cell>
          <cell r="F1420" t="str">
            <v>REF</v>
          </cell>
          <cell r="G1420" t="str">
            <v>N1409</v>
          </cell>
          <cell r="H1420" t="str">
            <v>S1708</v>
          </cell>
        </row>
        <row r="1421">
          <cell r="B1421" t="str">
            <v>65257</v>
          </cell>
          <cell r="C1421" t="str">
            <v>65257</v>
          </cell>
          <cell r="D1421" t="str">
            <v>QUATUOR FAP ROSE RAFFI05 2014 CN3 4x1,2G</v>
          </cell>
          <cell r="E1421">
            <v>0</v>
          </cell>
          <cell r="F1421" t="str">
            <v>REF</v>
          </cell>
          <cell r="G1421" t="str">
            <v>N1409</v>
          </cell>
          <cell r="H1421" t="str">
            <v>S1708</v>
          </cell>
        </row>
        <row r="1422">
          <cell r="B1422" t="str">
            <v>63463</v>
          </cell>
          <cell r="C1422" t="str">
            <v>63463</v>
          </cell>
          <cell r="D1422" t="str">
            <v>QUATUOR FAP VERT RADIE02 2014 CN3 4x1,2G</v>
          </cell>
          <cell r="E1422">
            <v>0</v>
          </cell>
          <cell r="F1422" t="str">
            <v>REF</v>
          </cell>
          <cell r="G1422" t="str">
            <v>N1409</v>
          </cell>
          <cell r="H1422" t="str">
            <v>S1704</v>
          </cell>
        </row>
        <row r="1423">
          <cell r="B1423" t="str">
            <v>15094</v>
          </cell>
          <cell r="C1423" t="str">
            <v>15094</v>
          </cell>
          <cell r="D1423" t="str">
            <v>RAL BRIL VEG CORAIL POP23 2016 CN3 3,5G</v>
          </cell>
          <cell r="E1423">
            <v>0</v>
          </cell>
          <cell r="F1423" t="str">
            <v>REF</v>
          </cell>
          <cell r="G1423" t="str">
            <v>N1605</v>
          </cell>
          <cell r="H1423" t="str">
            <v>S1703</v>
          </cell>
        </row>
        <row r="1424">
          <cell r="B1424" t="str">
            <v>12691</v>
          </cell>
          <cell r="C1424" t="str">
            <v>12691</v>
          </cell>
          <cell r="D1424" t="str">
            <v>RAL BRIL VEG FRAMB ACIDULE34 16 CN3 3,5G</v>
          </cell>
          <cell r="E1424">
            <v>0</v>
          </cell>
          <cell r="F1424" t="str">
            <v>REF</v>
          </cell>
          <cell r="G1424" t="str">
            <v>N1605</v>
          </cell>
          <cell r="H1424" t="str">
            <v>S1703</v>
          </cell>
        </row>
        <row r="1425">
          <cell r="B1425" t="str">
            <v>09437</v>
          </cell>
          <cell r="C1425" t="str">
            <v>09437</v>
          </cell>
          <cell r="D1425" t="str">
            <v>RAL BRIL VEG JAUNE YUZU14 2016 CN3 3,5G</v>
          </cell>
          <cell r="E1425">
            <v>0</v>
          </cell>
          <cell r="F1425" t="str">
            <v>REF</v>
          </cell>
          <cell r="G1425" t="str">
            <v>N1605</v>
          </cell>
          <cell r="H1425" t="str">
            <v>S1703</v>
          </cell>
        </row>
        <row r="1426">
          <cell r="B1426" t="str">
            <v>11486</v>
          </cell>
          <cell r="C1426" t="str">
            <v>11486</v>
          </cell>
          <cell r="D1426" t="str">
            <v>RAL BRIL VEG MAUV/POUDRE43 2016 CN3 3,5G</v>
          </cell>
          <cell r="E1426">
            <v>0</v>
          </cell>
          <cell r="F1426" t="str">
            <v>REF</v>
          </cell>
          <cell r="G1426" t="str">
            <v>N1605</v>
          </cell>
          <cell r="H1426" t="str">
            <v>S1703</v>
          </cell>
        </row>
        <row r="1427">
          <cell r="B1427" t="str">
            <v>10141</v>
          </cell>
          <cell r="C1427" t="str">
            <v>10141</v>
          </cell>
          <cell r="D1427" t="str">
            <v>RAL BRIL VEG ROSE SORBET33 2016 CN3 3,5G</v>
          </cell>
          <cell r="E1427">
            <v>0</v>
          </cell>
          <cell r="F1427" t="str">
            <v>REF</v>
          </cell>
          <cell r="G1427" t="str">
            <v>N1605</v>
          </cell>
          <cell r="H1427" t="str">
            <v>S1703</v>
          </cell>
        </row>
        <row r="1428">
          <cell r="B1428" t="str">
            <v>14151</v>
          </cell>
          <cell r="C1428" t="str">
            <v>14151</v>
          </cell>
          <cell r="D1428" t="str">
            <v>RAL BRIL VEG ROUG/ECLATANT63 16 CN3 3,5G</v>
          </cell>
          <cell r="E1428">
            <v>0</v>
          </cell>
          <cell r="F1428" t="str">
            <v>REF</v>
          </cell>
          <cell r="G1428" t="str">
            <v>N1605</v>
          </cell>
          <cell r="H1428" t="str">
            <v>S1703</v>
          </cell>
        </row>
        <row r="1429">
          <cell r="B1429" t="str">
            <v>35569</v>
          </cell>
          <cell r="C1429" t="str">
            <v>35569</v>
          </cell>
          <cell r="D1429" t="str">
            <v>RAL BRILL VEGET MARRON GLACE12 CN3 3.5G</v>
          </cell>
          <cell r="E1429">
            <v>0</v>
          </cell>
          <cell r="F1429" t="str">
            <v>REF</v>
          </cell>
          <cell r="G1429" t="str">
            <v>N1406</v>
          </cell>
          <cell r="H1429" t="str">
            <v>S1703</v>
          </cell>
        </row>
        <row r="1430">
          <cell r="B1430" t="str">
            <v>38228</v>
          </cell>
          <cell r="C1430" t="str">
            <v>38228</v>
          </cell>
          <cell r="D1430" t="str">
            <v>RAL BRILL VEGET RGE GROSEILLE51 CN3 3.5G</v>
          </cell>
          <cell r="E1430">
            <v>0</v>
          </cell>
          <cell r="F1430" t="str">
            <v>REF</v>
          </cell>
          <cell r="G1430" t="str">
            <v>N1406</v>
          </cell>
          <cell r="H1430" t="str">
            <v>S1703</v>
          </cell>
        </row>
        <row r="1431">
          <cell r="B1431" t="str">
            <v>37080</v>
          </cell>
          <cell r="C1431" t="str">
            <v>37080</v>
          </cell>
          <cell r="D1431" t="str">
            <v>RAL BRILL VEGET ROSE COCKTAIL32 CN3 3.5G</v>
          </cell>
          <cell r="E1431">
            <v>0</v>
          </cell>
          <cell r="F1431" t="str">
            <v>REF</v>
          </cell>
          <cell r="G1431" t="str">
            <v>N1406</v>
          </cell>
          <cell r="H1431" t="str">
            <v>S1703</v>
          </cell>
        </row>
        <row r="1432">
          <cell r="B1432" t="str">
            <v>38587</v>
          </cell>
          <cell r="C1432" t="str">
            <v>38587</v>
          </cell>
          <cell r="D1432" t="str">
            <v>RAL BRILL VEGETAL CERIS/NOIRE52 CN3 3.5G</v>
          </cell>
          <cell r="E1432">
            <v>0</v>
          </cell>
          <cell r="F1432" t="str">
            <v>REF</v>
          </cell>
          <cell r="G1432" t="str">
            <v>N1406</v>
          </cell>
          <cell r="H1432" t="str">
            <v>S1703</v>
          </cell>
        </row>
        <row r="1433">
          <cell r="B1433" t="str">
            <v>36331</v>
          </cell>
          <cell r="C1433" t="str">
            <v>36331</v>
          </cell>
          <cell r="D1433" t="str">
            <v>RAL BRILL VEGETAL CORAIL DOUX22 CN3 3.5G</v>
          </cell>
          <cell r="E1433">
            <v>0</v>
          </cell>
          <cell r="F1433" t="str">
            <v>REF</v>
          </cell>
          <cell r="G1433" t="str">
            <v>N1406</v>
          </cell>
          <cell r="H1433" t="str">
            <v>S1703</v>
          </cell>
        </row>
        <row r="1434">
          <cell r="B1434" t="str">
            <v>37454</v>
          </cell>
          <cell r="C1434" t="str">
            <v>37454</v>
          </cell>
          <cell r="D1434" t="str">
            <v>RAL BRILL VEGETAL IRIS MAUVE41 CN3 3.5G</v>
          </cell>
          <cell r="E1434">
            <v>0</v>
          </cell>
          <cell r="F1434" t="str">
            <v>REF</v>
          </cell>
          <cell r="G1434" t="str">
            <v>N1406</v>
          </cell>
          <cell r="H1434" t="str">
            <v>S1703</v>
          </cell>
        </row>
        <row r="1435">
          <cell r="B1435" t="str">
            <v>35238</v>
          </cell>
          <cell r="C1435" t="str">
            <v>35238</v>
          </cell>
          <cell r="D1435" t="str">
            <v>RAL BRILL VEGETAL MIEL DORE11 CN3 3.5G</v>
          </cell>
          <cell r="E1435">
            <v>0</v>
          </cell>
          <cell r="F1435" t="str">
            <v>REF</v>
          </cell>
          <cell r="G1435" t="str">
            <v>N1406</v>
          </cell>
          <cell r="H1435" t="str">
            <v>S1703</v>
          </cell>
        </row>
        <row r="1436">
          <cell r="B1436" t="str">
            <v>36705</v>
          </cell>
          <cell r="C1436" t="str">
            <v>36705</v>
          </cell>
          <cell r="D1436" t="str">
            <v>RAL BRILL VEGETAL ROSE GRENAD31 CN3 3.5G</v>
          </cell>
          <cell r="E1436">
            <v>0</v>
          </cell>
          <cell r="F1436" t="str">
            <v>REF</v>
          </cell>
          <cell r="G1436" t="str">
            <v>N1406</v>
          </cell>
          <cell r="H1436" t="str">
            <v>S1703</v>
          </cell>
        </row>
        <row r="1437">
          <cell r="B1437" t="str">
            <v>37888</v>
          </cell>
          <cell r="C1437" t="str">
            <v>37888</v>
          </cell>
          <cell r="D1437" t="str">
            <v>RAL BRILL VEGETAL ROSE VIF42 CN3 3.5G</v>
          </cell>
          <cell r="E1437">
            <v>0</v>
          </cell>
          <cell r="F1437" t="str">
            <v>REF</v>
          </cell>
          <cell r="G1437" t="str">
            <v>N1406</v>
          </cell>
          <cell r="H1437" t="str">
            <v>S1703</v>
          </cell>
        </row>
        <row r="1438">
          <cell r="B1438" t="str">
            <v>39240</v>
          </cell>
          <cell r="C1438" t="str">
            <v>39240</v>
          </cell>
          <cell r="D1438" t="str">
            <v>RAL BRILL VEGETAL SIENNE62 CN3 3.5G</v>
          </cell>
          <cell r="E1438">
            <v>0</v>
          </cell>
          <cell r="F1438" t="str">
            <v>REF</v>
          </cell>
          <cell r="G1438" t="str">
            <v>N1406</v>
          </cell>
          <cell r="H1438" t="str">
            <v>S1703</v>
          </cell>
        </row>
        <row r="1439">
          <cell r="B1439" t="str">
            <v>38840</v>
          </cell>
          <cell r="C1439" t="str">
            <v>38840</v>
          </cell>
          <cell r="D1439" t="str">
            <v>RAL BRILL VEGETAL TANGERINE61 CN3 3.5G</v>
          </cell>
          <cell r="E1439">
            <v>0</v>
          </cell>
          <cell r="F1439" t="str">
            <v>REF</v>
          </cell>
          <cell r="G1439" t="str">
            <v>N1406</v>
          </cell>
          <cell r="H1439" t="str">
            <v>S1703</v>
          </cell>
        </row>
        <row r="1440">
          <cell r="B1440" t="str">
            <v>38143</v>
          </cell>
          <cell r="C1440" t="str">
            <v>38143</v>
          </cell>
          <cell r="D1440" t="str">
            <v>RAL BRILLANC GEL/AMBRE CN3 2G</v>
          </cell>
          <cell r="E1440">
            <v>0</v>
          </cell>
          <cell r="F1440" t="str">
            <v>REF</v>
          </cell>
          <cell r="G1440" t="str">
            <v>N0901</v>
          </cell>
          <cell r="H1440" t="str">
            <v>S1406</v>
          </cell>
        </row>
        <row r="1441">
          <cell r="B1441" t="str">
            <v>38320</v>
          </cell>
          <cell r="C1441" t="str">
            <v>38320</v>
          </cell>
          <cell r="D1441" t="str">
            <v>RAL BRILLANC GEL/CARAMEL CN3 2G</v>
          </cell>
          <cell r="E1441">
            <v>0</v>
          </cell>
          <cell r="F1441" t="str">
            <v>REF</v>
          </cell>
          <cell r="G1441" t="str">
            <v>N0901</v>
          </cell>
          <cell r="H1441" t="str">
            <v>S1406</v>
          </cell>
        </row>
        <row r="1442">
          <cell r="B1442" t="str">
            <v>37837</v>
          </cell>
          <cell r="C1442" t="str">
            <v>37837</v>
          </cell>
          <cell r="D1442" t="str">
            <v>RAL BRILLANC GEL/LITCHI CN3 2G</v>
          </cell>
          <cell r="E1442">
            <v>0</v>
          </cell>
          <cell r="F1442" t="str">
            <v>REF</v>
          </cell>
          <cell r="G1442" t="str">
            <v>N0901</v>
          </cell>
          <cell r="H1442" t="str">
            <v>S1406</v>
          </cell>
        </row>
        <row r="1443">
          <cell r="B1443" t="str">
            <v>37977</v>
          </cell>
          <cell r="C1443" t="str">
            <v>37977</v>
          </cell>
          <cell r="D1443" t="str">
            <v>RAL BRILLANC GEL/PRALIN CN3 2G</v>
          </cell>
          <cell r="E1443">
            <v>0</v>
          </cell>
          <cell r="F1443" t="str">
            <v>REF</v>
          </cell>
          <cell r="G1443" t="str">
            <v>N0901</v>
          </cell>
          <cell r="H1443" t="str">
            <v>S1406</v>
          </cell>
        </row>
        <row r="1444">
          <cell r="B1444" t="str">
            <v>37688</v>
          </cell>
          <cell r="C1444" t="str">
            <v>37688</v>
          </cell>
          <cell r="D1444" t="str">
            <v>RAL BRILLANC GEL/TANGERIN CN3 2G</v>
          </cell>
          <cell r="E1444">
            <v>0</v>
          </cell>
          <cell r="F1444" t="str">
            <v>REF</v>
          </cell>
          <cell r="G1444" t="str">
            <v>N0901</v>
          </cell>
          <cell r="H1444" t="str">
            <v>S1406</v>
          </cell>
        </row>
        <row r="1445">
          <cell r="B1445" t="str">
            <v>37408</v>
          </cell>
          <cell r="C1445" t="str">
            <v>37408</v>
          </cell>
          <cell r="D1445" t="str">
            <v>RAL BRILLANCE GEL/CASSIS CN3 2G</v>
          </cell>
          <cell r="E1445">
            <v>0</v>
          </cell>
          <cell r="F1445" t="str">
            <v>REF</v>
          </cell>
          <cell r="G1445" t="str">
            <v>N0901</v>
          </cell>
          <cell r="H1445" t="str">
            <v>S1406</v>
          </cell>
        </row>
        <row r="1446">
          <cell r="B1446" t="str">
            <v>37549</v>
          </cell>
          <cell r="C1446" t="str">
            <v>37549</v>
          </cell>
          <cell r="D1446" t="str">
            <v>RAL BRILLANCE GEL/CERISE CN3 2G</v>
          </cell>
          <cell r="E1446">
            <v>0</v>
          </cell>
          <cell r="F1446" t="str">
            <v>REF</v>
          </cell>
          <cell r="G1446" t="str">
            <v>N0901</v>
          </cell>
          <cell r="H1446" t="str">
            <v>S1406</v>
          </cell>
        </row>
        <row r="1447">
          <cell r="B1447" t="str">
            <v>37286</v>
          </cell>
          <cell r="C1447" t="str">
            <v>37286</v>
          </cell>
          <cell r="D1447" t="str">
            <v>RAL BRILLANCE GEL/GROSEIL CN3 2G</v>
          </cell>
          <cell r="E1447">
            <v>0</v>
          </cell>
          <cell r="F1447" t="str">
            <v>REF</v>
          </cell>
          <cell r="G1447" t="str">
            <v>N0901</v>
          </cell>
          <cell r="H1447" t="str">
            <v>S1406</v>
          </cell>
        </row>
        <row r="1448">
          <cell r="B1448" t="str">
            <v>35929</v>
          </cell>
          <cell r="C1448" t="str">
            <v>35929</v>
          </cell>
          <cell r="D1448" t="str">
            <v>RAL BRILLANCE VEGETAL LITCHI21 CN3 3.5G</v>
          </cell>
          <cell r="E1448">
            <v>0</v>
          </cell>
          <cell r="F1448" t="str">
            <v>REF</v>
          </cell>
          <cell r="G1448" t="str">
            <v>N1406</v>
          </cell>
          <cell r="H1448" t="str">
            <v>S1703</v>
          </cell>
        </row>
        <row r="1449">
          <cell r="B1449" t="str">
            <v>35990</v>
          </cell>
          <cell r="C1449" t="str">
            <v>35990</v>
          </cell>
          <cell r="D1449" t="str">
            <v>RAL CR HYD BEIG/GINGEMB CN3 09 3.7</v>
          </cell>
          <cell r="E1449">
            <v>0</v>
          </cell>
          <cell r="F1449" t="str">
            <v>REF</v>
          </cell>
          <cell r="G1449" t="str">
            <v>N0901</v>
          </cell>
          <cell r="H1449" t="str">
            <v>S1703</v>
          </cell>
        </row>
        <row r="1450">
          <cell r="B1450" t="str">
            <v>36149</v>
          </cell>
          <cell r="C1450" t="str">
            <v>36149</v>
          </cell>
          <cell r="D1450" t="str">
            <v>RAL CR HYD BEIG/SESAME CN3 09 3.7</v>
          </cell>
          <cell r="E1450">
            <v>0</v>
          </cell>
          <cell r="F1450" t="str">
            <v>REF</v>
          </cell>
          <cell r="G1450" t="str">
            <v>N0901</v>
          </cell>
          <cell r="H1450" t="str">
            <v>S1703</v>
          </cell>
        </row>
        <row r="1451">
          <cell r="B1451" t="str">
            <v>35855</v>
          </cell>
          <cell r="C1451" t="str">
            <v>35855</v>
          </cell>
          <cell r="D1451" t="str">
            <v>RAL CR HYD BEIG/VANILL CN3 09 3.7</v>
          </cell>
          <cell r="E1451">
            <v>0</v>
          </cell>
          <cell r="F1451" t="str">
            <v>REF</v>
          </cell>
          <cell r="G1451" t="str">
            <v>N0901</v>
          </cell>
          <cell r="H1451" t="str">
            <v>S1703</v>
          </cell>
        </row>
        <row r="1452">
          <cell r="B1452" t="str">
            <v>36807</v>
          </cell>
          <cell r="C1452" t="str">
            <v>36807</v>
          </cell>
          <cell r="D1452" t="str">
            <v>RAL CR HYD BOIS DE ROSE CN3 09 3.7</v>
          </cell>
          <cell r="E1452">
            <v>0</v>
          </cell>
          <cell r="F1452" t="str">
            <v>REF</v>
          </cell>
          <cell r="G1452" t="str">
            <v>N0901</v>
          </cell>
          <cell r="H1452" t="str">
            <v>S1703</v>
          </cell>
        </row>
        <row r="1453">
          <cell r="B1453" t="str">
            <v>17374</v>
          </cell>
          <cell r="C1453" t="str">
            <v>17374</v>
          </cell>
          <cell r="D1453" t="str">
            <v>RAL CR HYD BRUN NOISET82 AX/SO CN3 3,7G</v>
          </cell>
          <cell r="E1453">
            <v>0</v>
          </cell>
          <cell r="F1453" t="str">
            <v>REF</v>
          </cell>
          <cell r="G1453" t="str">
            <v>N1106</v>
          </cell>
          <cell r="H1453" t="str">
            <v>S1703</v>
          </cell>
        </row>
        <row r="1454">
          <cell r="B1454" t="str">
            <v>34703</v>
          </cell>
          <cell r="C1454" t="str">
            <v>34703</v>
          </cell>
          <cell r="D1454" t="str">
            <v>RAL CR HYD MAUV/ALCECN3 2009 3.7</v>
          </cell>
          <cell r="E1454">
            <v>0</v>
          </cell>
          <cell r="F1454" t="str">
            <v>REF</v>
          </cell>
          <cell r="G1454" t="str">
            <v>N0901</v>
          </cell>
          <cell r="H1454" t="str">
            <v>S1703</v>
          </cell>
        </row>
        <row r="1455">
          <cell r="B1455" t="str">
            <v>34941</v>
          </cell>
          <cell r="C1455" t="str">
            <v>34941</v>
          </cell>
          <cell r="D1455" t="str">
            <v>RAL CR HYD MAUV/PENSECN3 2009 3.7</v>
          </cell>
          <cell r="E1455">
            <v>0</v>
          </cell>
          <cell r="F1455" t="str">
            <v>REF</v>
          </cell>
          <cell r="G1455" t="str">
            <v>N0901</v>
          </cell>
          <cell r="H1455" t="str">
            <v>S1703</v>
          </cell>
        </row>
        <row r="1456">
          <cell r="B1456" t="str">
            <v>84216</v>
          </cell>
          <cell r="C1456" t="str">
            <v>84216</v>
          </cell>
          <cell r="D1456" t="str">
            <v>RAL CR HYD NUD ROS NAC OS11CN3 3.7G</v>
          </cell>
          <cell r="E1456">
            <v>0</v>
          </cell>
          <cell r="F1456" t="str">
            <v>REF</v>
          </cell>
          <cell r="G1456" t="str">
            <v>O1110</v>
          </cell>
          <cell r="H1456" t="str">
            <v>S1202</v>
          </cell>
        </row>
        <row r="1457">
          <cell r="B1457" t="str">
            <v>35617</v>
          </cell>
          <cell r="C1457" t="str">
            <v>35617</v>
          </cell>
          <cell r="D1457" t="str">
            <v>RAL CR HYD ORANG/CAPUCINCN3 09 3.7</v>
          </cell>
          <cell r="E1457">
            <v>0</v>
          </cell>
          <cell r="F1457" t="str">
            <v>REF</v>
          </cell>
          <cell r="G1457" t="str">
            <v>N0901</v>
          </cell>
          <cell r="H1457" t="str">
            <v>S1703</v>
          </cell>
        </row>
        <row r="1458">
          <cell r="B1458" t="str">
            <v>35479</v>
          </cell>
          <cell r="C1458" t="str">
            <v>35479</v>
          </cell>
          <cell r="D1458" t="str">
            <v>RAL CR HYD ORANG/HIBISC CN3 09 3.7</v>
          </cell>
          <cell r="E1458">
            <v>0</v>
          </cell>
          <cell r="F1458" t="str">
            <v>REF</v>
          </cell>
          <cell r="G1458" t="str">
            <v>N0901</v>
          </cell>
          <cell r="H1458" t="str">
            <v>S1703</v>
          </cell>
        </row>
        <row r="1459">
          <cell r="B1459" t="str">
            <v>35735</v>
          </cell>
          <cell r="C1459" t="str">
            <v>35735</v>
          </cell>
          <cell r="D1459" t="str">
            <v>RAL CR HYD ORANG/MUSCAD CN3 09 3.7</v>
          </cell>
          <cell r="E1459">
            <v>0</v>
          </cell>
          <cell r="F1459" t="str">
            <v>REF</v>
          </cell>
          <cell r="G1459" t="str">
            <v>N0901</v>
          </cell>
          <cell r="H1459" t="str">
            <v>S1703</v>
          </cell>
        </row>
        <row r="1460">
          <cell r="B1460" t="str">
            <v>34825</v>
          </cell>
          <cell r="C1460" t="str">
            <v>34825</v>
          </cell>
          <cell r="D1460" t="str">
            <v>RAL CR HYD PETIT/MAUVCN3 2009 3.7</v>
          </cell>
          <cell r="E1460">
            <v>0</v>
          </cell>
          <cell r="F1460" t="str">
            <v>REF</v>
          </cell>
          <cell r="G1460" t="str">
            <v>N0901</v>
          </cell>
          <cell r="H1460" t="str">
            <v>S1703</v>
          </cell>
        </row>
        <row r="1461">
          <cell r="B1461" t="str">
            <v>26199</v>
          </cell>
          <cell r="C1461" t="str">
            <v>26199</v>
          </cell>
          <cell r="D1461" t="str">
            <v>RAL CR HYD PRUNE INSOLE25 A/H15 CN3 3.7G</v>
          </cell>
          <cell r="E1461">
            <v>0</v>
          </cell>
          <cell r="F1461" t="str">
            <v>REF</v>
          </cell>
          <cell r="G1461" t="str">
            <v>A1510</v>
          </cell>
          <cell r="H1461" t="str">
            <v>S1602</v>
          </cell>
        </row>
        <row r="1462">
          <cell r="B1462" t="str">
            <v>84746</v>
          </cell>
          <cell r="C1462" t="str">
            <v>84746</v>
          </cell>
          <cell r="D1462" t="str">
            <v>RAL CR HYD RGE BOISE OS12 CN3 3.7G</v>
          </cell>
          <cell r="E1462">
            <v>0</v>
          </cell>
          <cell r="F1462" t="str">
            <v>REF</v>
          </cell>
          <cell r="G1462" t="str">
            <v>O1210</v>
          </cell>
          <cell r="H1462" t="str">
            <v>S1302</v>
          </cell>
        </row>
        <row r="1463">
          <cell r="B1463" t="str">
            <v>36663</v>
          </cell>
          <cell r="C1463" t="str">
            <v>36663</v>
          </cell>
          <cell r="D1463" t="str">
            <v>RAL CR HYD ROS/CENTIFOL CN3 09 3.7</v>
          </cell>
          <cell r="E1463">
            <v>0</v>
          </cell>
          <cell r="F1463" t="str">
            <v>REF</v>
          </cell>
          <cell r="G1463" t="str">
            <v>N0901</v>
          </cell>
          <cell r="H1463" t="str">
            <v>S1703</v>
          </cell>
        </row>
        <row r="1464">
          <cell r="B1464" t="str">
            <v>36520</v>
          </cell>
          <cell r="C1464" t="str">
            <v>36520</v>
          </cell>
          <cell r="D1464" t="str">
            <v>RAL CR HYD ROS/DAMAS CN3 09 3.7</v>
          </cell>
          <cell r="E1464">
            <v>0</v>
          </cell>
          <cell r="F1464" t="str">
            <v>REF</v>
          </cell>
          <cell r="G1464" t="str">
            <v>N0901</v>
          </cell>
          <cell r="H1464" t="str">
            <v>S1703</v>
          </cell>
        </row>
        <row r="1465">
          <cell r="B1465" t="str">
            <v>34568</v>
          </cell>
          <cell r="C1465" t="str">
            <v>34568</v>
          </cell>
          <cell r="D1465" t="str">
            <v>RAL CR HYD ROS/FUCHSCN3 2009 3.7</v>
          </cell>
          <cell r="E1465">
            <v>0</v>
          </cell>
          <cell r="F1465" t="str">
            <v>REF</v>
          </cell>
          <cell r="G1465" t="str">
            <v>N0901</v>
          </cell>
          <cell r="H1465" t="str">
            <v>S1703</v>
          </cell>
        </row>
        <row r="1466">
          <cell r="B1466" t="str">
            <v>36395</v>
          </cell>
          <cell r="C1466" t="str">
            <v>36395</v>
          </cell>
          <cell r="D1466" t="str">
            <v>RAL CR HYD ROS/GALICA CN3 09 3.7</v>
          </cell>
          <cell r="E1466">
            <v>0</v>
          </cell>
          <cell r="F1466" t="str">
            <v>REF</v>
          </cell>
          <cell r="G1466" t="str">
            <v>N0901</v>
          </cell>
          <cell r="H1466" t="str">
            <v>S1703</v>
          </cell>
        </row>
        <row r="1467">
          <cell r="B1467" t="str">
            <v>36939</v>
          </cell>
          <cell r="C1467" t="str">
            <v>36939</v>
          </cell>
          <cell r="D1467" t="str">
            <v>RAL CR HYD ROSE THE CN3 09 3.7</v>
          </cell>
          <cell r="E1467">
            <v>0</v>
          </cell>
          <cell r="F1467" t="str">
            <v>REF</v>
          </cell>
          <cell r="G1467" t="str">
            <v>N0901</v>
          </cell>
          <cell r="H1467" t="str">
            <v>S1703</v>
          </cell>
        </row>
        <row r="1468">
          <cell r="B1468" t="str">
            <v>37125</v>
          </cell>
          <cell r="C1468" t="str">
            <v>37125</v>
          </cell>
          <cell r="D1468" t="str">
            <v>RAL CR HYD ROSE/CANNELL CN3 09 3.7</v>
          </cell>
          <cell r="E1468">
            <v>0</v>
          </cell>
          <cell r="F1468" t="str">
            <v>REF</v>
          </cell>
          <cell r="G1468" t="str">
            <v>N0901</v>
          </cell>
          <cell r="H1468" t="str">
            <v>S1703</v>
          </cell>
        </row>
        <row r="1469">
          <cell r="B1469" t="str">
            <v>35231</v>
          </cell>
          <cell r="C1469" t="str">
            <v>35231</v>
          </cell>
          <cell r="D1469" t="str">
            <v>RAL CR HYD ROUG/COQUEL CN3 09 3.7</v>
          </cell>
          <cell r="E1469">
            <v>0</v>
          </cell>
          <cell r="F1469" t="str">
            <v>REF</v>
          </cell>
          <cell r="G1469" t="str">
            <v>N0901</v>
          </cell>
          <cell r="H1469" t="str">
            <v>S1703</v>
          </cell>
        </row>
        <row r="1470">
          <cell r="B1470" t="str">
            <v>35119</v>
          </cell>
          <cell r="C1470" t="str">
            <v>35119</v>
          </cell>
          <cell r="D1470" t="str">
            <v>RAL CR HYD ROUG/GRENAD CN3 09 3.7</v>
          </cell>
          <cell r="E1470">
            <v>0</v>
          </cell>
          <cell r="F1470" t="str">
            <v>REF</v>
          </cell>
          <cell r="G1470" t="str">
            <v>N0901</v>
          </cell>
          <cell r="H1470" t="str">
            <v>S1703</v>
          </cell>
        </row>
        <row r="1471">
          <cell r="B1471" t="str">
            <v>35357</v>
          </cell>
          <cell r="C1471" t="str">
            <v>35357</v>
          </cell>
          <cell r="D1471" t="str">
            <v>RAL CR HYD ROUG/PAVOT CN3 09 3.7</v>
          </cell>
          <cell r="E1471">
            <v>0</v>
          </cell>
          <cell r="F1471" t="str">
            <v>REF</v>
          </cell>
          <cell r="G1471" t="str">
            <v>N0901</v>
          </cell>
          <cell r="H1471" t="str">
            <v>S1703</v>
          </cell>
        </row>
        <row r="1472">
          <cell r="B1472" t="str">
            <v>17575</v>
          </cell>
          <cell r="C1472" t="str">
            <v>17575</v>
          </cell>
          <cell r="D1472" t="str">
            <v>RAL CR HYDR BR/CHOCOL83 AX/SO CN3 3,7G</v>
          </cell>
          <cell r="E1472">
            <v>0</v>
          </cell>
          <cell r="F1472" t="str">
            <v>REF</v>
          </cell>
          <cell r="G1472" t="str">
            <v>N1106</v>
          </cell>
          <cell r="H1472" t="str">
            <v>S1703</v>
          </cell>
        </row>
        <row r="1473">
          <cell r="B1473" t="str">
            <v>17208</v>
          </cell>
          <cell r="C1473" t="str">
            <v>17208</v>
          </cell>
          <cell r="D1473" t="str">
            <v>RAL CR HYDR BRUN NUD81 AX/SO CN3 3,7G</v>
          </cell>
          <cell r="E1473">
            <v>0</v>
          </cell>
          <cell r="F1473" t="str">
            <v>REF</v>
          </cell>
          <cell r="G1473" t="str">
            <v>N1106</v>
          </cell>
          <cell r="H1473" t="str">
            <v>S1703</v>
          </cell>
        </row>
        <row r="1474">
          <cell r="B1474" t="str">
            <v>25541</v>
          </cell>
          <cell r="C1474" t="str">
            <v>25541</v>
          </cell>
          <cell r="D1474" t="str">
            <v>RAL CR HYDR PIGM BEIGE104 CN3 3.7</v>
          </cell>
          <cell r="E1474">
            <v>0</v>
          </cell>
          <cell r="F1474" t="str">
            <v>REF</v>
          </cell>
          <cell r="G1474" t="str">
            <v>A1108</v>
          </cell>
          <cell r="H1474" t="str">
            <v>S1202</v>
          </cell>
        </row>
        <row r="1475">
          <cell r="B1475" t="str">
            <v>25358</v>
          </cell>
          <cell r="C1475" t="str">
            <v>25358</v>
          </cell>
          <cell r="D1475" t="str">
            <v>RAL CR HYDR PIGM FUSCH101 CN3 3.7</v>
          </cell>
          <cell r="E1475">
            <v>0</v>
          </cell>
          <cell r="F1475" t="str">
            <v>REF</v>
          </cell>
          <cell r="G1475" t="str">
            <v>A1108</v>
          </cell>
          <cell r="H1475" t="str">
            <v>S1202</v>
          </cell>
        </row>
        <row r="1476">
          <cell r="B1476" t="str">
            <v>25416</v>
          </cell>
          <cell r="C1476" t="str">
            <v>25416</v>
          </cell>
          <cell r="D1476" t="str">
            <v>RAL CR HYDR PIGM MAUV106 CN3 3.7</v>
          </cell>
          <cell r="E1476">
            <v>0</v>
          </cell>
          <cell r="F1476" t="str">
            <v>REF</v>
          </cell>
          <cell r="G1476" t="str">
            <v>A1108</v>
          </cell>
          <cell r="H1476" t="str">
            <v>S1202</v>
          </cell>
        </row>
        <row r="1477">
          <cell r="B1477" t="str">
            <v>25479</v>
          </cell>
          <cell r="C1477" t="str">
            <v>25479</v>
          </cell>
          <cell r="D1477" t="str">
            <v>RAL CR HYDR PIGM ROSE 105 CN3 3.7</v>
          </cell>
          <cell r="E1477">
            <v>0</v>
          </cell>
          <cell r="F1477" t="str">
            <v>REF</v>
          </cell>
          <cell r="G1477" t="str">
            <v>A1108</v>
          </cell>
          <cell r="H1477" t="str">
            <v>S1202</v>
          </cell>
        </row>
        <row r="1478">
          <cell r="B1478" t="str">
            <v>25588</v>
          </cell>
          <cell r="C1478" t="str">
            <v>25588</v>
          </cell>
          <cell r="D1478" t="str">
            <v>RAL CR HYDR PIGM TOMET103 CN3 3.7</v>
          </cell>
          <cell r="E1478">
            <v>0</v>
          </cell>
          <cell r="F1478" t="str">
            <v>REF</v>
          </cell>
          <cell r="G1478" t="str">
            <v>A1108</v>
          </cell>
          <cell r="H1478" t="str">
            <v>S1202</v>
          </cell>
        </row>
        <row r="1479">
          <cell r="B1479" t="str">
            <v>25297</v>
          </cell>
          <cell r="C1479" t="str">
            <v>25297</v>
          </cell>
          <cell r="D1479" t="str">
            <v>RAL CR HYDR PIGMENT RGE102 CN3 3.7</v>
          </cell>
          <cell r="E1479">
            <v>0</v>
          </cell>
          <cell r="F1479" t="str">
            <v>REF</v>
          </cell>
          <cell r="G1479" t="str">
            <v>A1108</v>
          </cell>
          <cell r="H1479" t="str">
            <v>S1202</v>
          </cell>
        </row>
        <row r="1480">
          <cell r="B1480" t="str">
            <v>34297</v>
          </cell>
          <cell r="C1480" t="str">
            <v>34297</v>
          </cell>
          <cell r="D1480" t="str">
            <v>RAL CR HYDR ROS/ALBA CN3 2009 3.7</v>
          </cell>
          <cell r="E1480">
            <v>0</v>
          </cell>
          <cell r="F1480" t="str">
            <v>REF</v>
          </cell>
          <cell r="G1480" t="str">
            <v>N0901</v>
          </cell>
          <cell r="H1480" t="str">
            <v>S1703</v>
          </cell>
        </row>
        <row r="1481">
          <cell r="B1481" t="str">
            <v>34432</v>
          </cell>
          <cell r="C1481" t="str">
            <v>34432</v>
          </cell>
          <cell r="D1481" t="str">
            <v>RAL CR HYDR ROS/ISPAHCN3 2009 3.7</v>
          </cell>
          <cell r="E1481">
            <v>0</v>
          </cell>
          <cell r="F1481" t="str">
            <v>REF</v>
          </cell>
          <cell r="G1481" t="str">
            <v>N0901</v>
          </cell>
          <cell r="H1481" t="str">
            <v>S1703</v>
          </cell>
        </row>
        <row r="1482">
          <cell r="B1482" t="str">
            <v>63839</v>
          </cell>
          <cell r="C1482" t="str">
            <v>63839</v>
          </cell>
          <cell r="D1482" t="str">
            <v>RAL CR HYDRAT AMETHYSTE AUTOMNE14 3,7G</v>
          </cell>
          <cell r="E1482">
            <v>0</v>
          </cell>
          <cell r="F1482" t="str">
            <v>REF</v>
          </cell>
          <cell r="G1482" t="str">
            <v>A1410</v>
          </cell>
          <cell r="H1482" t="str">
            <v>S1502</v>
          </cell>
        </row>
        <row r="1483">
          <cell r="B1483" t="str">
            <v>63127</v>
          </cell>
          <cell r="C1483" t="str">
            <v>63127</v>
          </cell>
          <cell r="D1483" t="str">
            <v>RAL CR HYDRAT VIOLINE AUTOMNE14 3,7G</v>
          </cell>
          <cell r="E1483">
            <v>0</v>
          </cell>
          <cell r="F1483" t="str">
            <v>REF</v>
          </cell>
          <cell r="G1483" t="str">
            <v>A1410</v>
          </cell>
          <cell r="H1483" t="str">
            <v>S1502</v>
          </cell>
        </row>
        <row r="1484">
          <cell r="B1484" t="str">
            <v>07720</v>
          </cell>
          <cell r="C1484" t="str">
            <v>07720</v>
          </cell>
          <cell r="D1484" t="str">
            <v>RAL GRAND RGE BGE/RAD CN3 2013</v>
          </cell>
          <cell r="E1484">
            <v>0</v>
          </cell>
          <cell r="F1484" t="str">
            <v>REF</v>
          </cell>
          <cell r="G1484" t="str">
            <v>N1303</v>
          </cell>
          <cell r="H1484" t="str">
            <v>S1703</v>
          </cell>
        </row>
        <row r="1485">
          <cell r="B1485" t="str">
            <v>07288</v>
          </cell>
          <cell r="C1485" t="str">
            <v>07288</v>
          </cell>
          <cell r="D1485" t="str">
            <v>RAL GRAND RGE BGE/RAD CN3 2013 3,7G</v>
          </cell>
          <cell r="E1485">
            <v>0</v>
          </cell>
          <cell r="F1485" t="str">
            <v>REF</v>
          </cell>
          <cell r="G1485" t="str">
            <v>N1303</v>
          </cell>
          <cell r="H1485" t="str">
            <v>S1703</v>
          </cell>
        </row>
        <row r="1486">
          <cell r="B1486" t="str">
            <v>08147</v>
          </cell>
          <cell r="C1486" t="str">
            <v>08147</v>
          </cell>
          <cell r="D1486" t="str">
            <v>RAL GRAND RGE BRUN/ARD CN3 2013 3,7G</v>
          </cell>
          <cell r="E1486">
            <v>0</v>
          </cell>
          <cell r="F1486" t="str">
            <v>REF</v>
          </cell>
          <cell r="G1486" t="str">
            <v>N1303</v>
          </cell>
          <cell r="H1486" t="str">
            <v>S1703</v>
          </cell>
        </row>
        <row r="1487">
          <cell r="B1487" t="str">
            <v>01408</v>
          </cell>
          <cell r="C1487" t="str">
            <v>01408</v>
          </cell>
          <cell r="D1487" t="str">
            <v>RAL GRAND RGE COR/INCAN43 CN3 2013 3,7G</v>
          </cell>
          <cell r="E1487">
            <v>0</v>
          </cell>
          <cell r="F1487" t="str">
            <v>REF</v>
          </cell>
          <cell r="G1487" t="str">
            <v>N1303</v>
          </cell>
          <cell r="H1487" t="str">
            <v>S1703</v>
          </cell>
        </row>
        <row r="1488">
          <cell r="B1488" t="str">
            <v>00397</v>
          </cell>
          <cell r="C1488" t="str">
            <v>00397</v>
          </cell>
          <cell r="D1488" t="str">
            <v>RAL GRAND RGE CORA/ETIN41 CN3 2013 3,7G</v>
          </cell>
          <cell r="E1488">
            <v>0</v>
          </cell>
          <cell r="F1488" t="str">
            <v>REF</v>
          </cell>
          <cell r="G1488" t="str">
            <v>N1303</v>
          </cell>
          <cell r="H1488" t="str">
            <v>S1703</v>
          </cell>
        </row>
        <row r="1489">
          <cell r="B1489" t="str">
            <v>00702</v>
          </cell>
          <cell r="C1489" t="str">
            <v>00702</v>
          </cell>
          <cell r="D1489" t="str">
            <v>RAL GRAND RGE CORA/VOIL42 CN3 2013 3,7G</v>
          </cell>
          <cell r="E1489">
            <v>0</v>
          </cell>
          <cell r="F1489" t="str">
            <v>REF</v>
          </cell>
          <cell r="G1489" t="str">
            <v>N1303</v>
          </cell>
          <cell r="H1489" t="str">
            <v>S1703</v>
          </cell>
        </row>
        <row r="1490">
          <cell r="B1490" t="str">
            <v>88637</v>
          </cell>
          <cell r="C1490" t="str">
            <v>88637</v>
          </cell>
          <cell r="D1490" t="str">
            <v>RAL GRAND RGE MAUV/PAST21 CN3 2013 3,7G</v>
          </cell>
          <cell r="E1490">
            <v>0</v>
          </cell>
          <cell r="F1490" t="str">
            <v>REF</v>
          </cell>
          <cell r="G1490" t="str">
            <v>N1303</v>
          </cell>
          <cell r="H1490" t="str">
            <v>S1703</v>
          </cell>
        </row>
        <row r="1491">
          <cell r="B1491" t="str">
            <v>88956</v>
          </cell>
          <cell r="C1491" t="str">
            <v>88956</v>
          </cell>
          <cell r="D1491" t="str">
            <v>RAL GRAND RGE MAUV/SUBT22 CN3 2013 3,7G</v>
          </cell>
          <cell r="E1491">
            <v>0</v>
          </cell>
          <cell r="F1491" t="str">
            <v>REF</v>
          </cell>
          <cell r="G1491" t="str">
            <v>N1303</v>
          </cell>
          <cell r="H1491" t="str">
            <v>S1703</v>
          </cell>
        </row>
        <row r="1492">
          <cell r="B1492" t="str">
            <v>03449</v>
          </cell>
          <cell r="C1492" t="str">
            <v>03449</v>
          </cell>
          <cell r="D1492" t="str">
            <v>RAL GRAND RGE RGE/GOUR33 CN3 2013 3,7G</v>
          </cell>
          <cell r="E1492">
            <v>0</v>
          </cell>
          <cell r="F1492" t="str">
            <v>REF</v>
          </cell>
          <cell r="G1492" t="str">
            <v>N1303</v>
          </cell>
          <cell r="H1492" t="str">
            <v>S1703</v>
          </cell>
        </row>
        <row r="1493">
          <cell r="B1493" t="str">
            <v>02651</v>
          </cell>
          <cell r="C1493" t="str">
            <v>02651</v>
          </cell>
          <cell r="D1493" t="str">
            <v>RAL GRAND RGE RGE/RAYON32 CN3 2013 3,7G</v>
          </cell>
          <cell r="E1493">
            <v>0</v>
          </cell>
          <cell r="F1493" t="str">
            <v>REF</v>
          </cell>
          <cell r="G1493" t="str">
            <v>N1303</v>
          </cell>
          <cell r="H1493" t="str">
            <v>S1703</v>
          </cell>
        </row>
        <row r="1494">
          <cell r="B1494" t="str">
            <v>88025</v>
          </cell>
          <cell r="C1494" t="str">
            <v>88025</v>
          </cell>
          <cell r="D1494" t="str">
            <v>RAL GRAND RGE ROS/ECL12 CN3 2013 3,7G</v>
          </cell>
          <cell r="E1494">
            <v>0</v>
          </cell>
          <cell r="F1494" t="str">
            <v>REF</v>
          </cell>
          <cell r="G1494" t="str">
            <v>N1303</v>
          </cell>
          <cell r="H1494" t="str">
            <v>S1703</v>
          </cell>
        </row>
        <row r="1495">
          <cell r="B1495" t="str">
            <v>00159</v>
          </cell>
          <cell r="C1495" t="str">
            <v>00159</v>
          </cell>
          <cell r="D1495" t="str">
            <v>RAL GRAND RGE ROS/EQUIV73 CN3 2013 3,7G</v>
          </cell>
          <cell r="E1495">
            <v>0</v>
          </cell>
          <cell r="F1495" t="str">
            <v>REF</v>
          </cell>
          <cell r="G1495" t="str">
            <v>N1303</v>
          </cell>
          <cell r="H1495" t="str">
            <v>S1703</v>
          </cell>
        </row>
        <row r="1496">
          <cell r="B1496" t="str">
            <v>89821</v>
          </cell>
          <cell r="C1496" t="str">
            <v>89821</v>
          </cell>
          <cell r="D1496" t="str">
            <v>RAL GRAND RGE ROS/HAL72 CN3 2013 3,7G</v>
          </cell>
          <cell r="E1496">
            <v>0</v>
          </cell>
          <cell r="F1496" t="str">
            <v>REF</v>
          </cell>
          <cell r="G1496" t="str">
            <v>N1303</v>
          </cell>
          <cell r="H1496" t="str">
            <v>S1703</v>
          </cell>
        </row>
        <row r="1497">
          <cell r="B1497" t="str">
            <v>89595</v>
          </cell>
          <cell r="C1497" t="str">
            <v>89595</v>
          </cell>
          <cell r="D1497" t="str">
            <v>RAL GRAND RGE ROS/PDRE71 CN3 2013 3,7G</v>
          </cell>
          <cell r="E1497">
            <v>0</v>
          </cell>
          <cell r="F1497" t="str">
            <v>REF</v>
          </cell>
          <cell r="G1497" t="str">
            <v>N1303</v>
          </cell>
          <cell r="H1497" t="str">
            <v>S1703</v>
          </cell>
        </row>
        <row r="1498">
          <cell r="B1498" t="str">
            <v>87777</v>
          </cell>
          <cell r="C1498" t="str">
            <v>87777</v>
          </cell>
          <cell r="D1498" t="str">
            <v>RAL GRAND RGE ROS/PETIL11 CN3 2013 3,7G</v>
          </cell>
          <cell r="E1498">
            <v>0</v>
          </cell>
          <cell r="F1498" t="str">
            <v>REF</v>
          </cell>
          <cell r="G1498" t="str">
            <v>N1303</v>
          </cell>
          <cell r="H1498" t="str">
            <v>S1703</v>
          </cell>
        </row>
        <row r="1499">
          <cell r="B1499" t="str">
            <v>88286</v>
          </cell>
          <cell r="C1499" t="str">
            <v>88286</v>
          </cell>
          <cell r="D1499" t="str">
            <v>RAL GRAND RGE ROS/SOMPT13 CN3 2013 3,7G</v>
          </cell>
          <cell r="E1499">
            <v>0</v>
          </cell>
          <cell r="F1499" t="str">
            <v>REF</v>
          </cell>
          <cell r="G1499" t="str">
            <v>N1303</v>
          </cell>
          <cell r="H1499" t="str">
            <v>S1703</v>
          </cell>
        </row>
        <row r="1500">
          <cell r="B1500" t="str">
            <v>01961</v>
          </cell>
          <cell r="C1500" t="str">
            <v>01961</v>
          </cell>
          <cell r="D1500" t="str">
            <v>RAL GRAND RGE ROUGE VIF31 CN3 2013 3,7G</v>
          </cell>
          <cell r="E1500">
            <v>0</v>
          </cell>
          <cell r="F1500" t="str">
            <v>REF</v>
          </cell>
          <cell r="G1500" t="str">
            <v>N1303</v>
          </cell>
          <cell r="H1500" t="str">
            <v>S1703</v>
          </cell>
        </row>
        <row r="1501">
          <cell r="B1501" t="str">
            <v>28206</v>
          </cell>
          <cell r="C1501" t="str">
            <v>28206</v>
          </cell>
          <cell r="D1501" t="str">
            <v>RAL GRAND RGE SATINE SATIN 101 CN3 3,7G</v>
          </cell>
          <cell r="E1501">
            <v>0</v>
          </cell>
          <cell r="F1501" t="str">
            <v>REF</v>
          </cell>
          <cell r="G1501" t="str">
            <v>N1703</v>
          </cell>
        </row>
        <row r="1502">
          <cell r="B1502" t="str">
            <v>28370</v>
          </cell>
          <cell r="C1502" t="str">
            <v>28370</v>
          </cell>
          <cell r="D1502" t="str">
            <v>RAL GRAND RGE SATINE SATIN 102 CN3 3,7G</v>
          </cell>
          <cell r="E1502">
            <v>0</v>
          </cell>
          <cell r="F1502" t="str">
            <v>REF</v>
          </cell>
          <cell r="G1502" t="str">
            <v>N1703</v>
          </cell>
        </row>
        <row r="1503">
          <cell r="B1503" t="str">
            <v>28541</v>
          </cell>
          <cell r="C1503" t="str">
            <v>28541</v>
          </cell>
          <cell r="D1503" t="str">
            <v>RAL GRAND RGE SATINE SATIN 103 CN3 3,7G</v>
          </cell>
          <cell r="E1503">
            <v>0</v>
          </cell>
          <cell r="F1503" t="str">
            <v>REF</v>
          </cell>
          <cell r="G1503" t="str">
            <v>N1703</v>
          </cell>
        </row>
        <row r="1504">
          <cell r="B1504" t="str">
            <v>28758</v>
          </cell>
          <cell r="C1504" t="str">
            <v>28758</v>
          </cell>
          <cell r="D1504" t="str">
            <v>RAL GRAND RGE SATINE SATIN 104 CN3 3,7G</v>
          </cell>
          <cell r="E1504">
            <v>0</v>
          </cell>
          <cell r="F1504" t="str">
            <v>REF</v>
          </cell>
          <cell r="G1504" t="str">
            <v>N1703</v>
          </cell>
        </row>
        <row r="1505">
          <cell r="B1505" t="str">
            <v>28978</v>
          </cell>
          <cell r="C1505" t="str">
            <v>28978</v>
          </cell>
          <cell r="D1505" t="str">
            <v>RAL GRAND RGE SATINE SATIN 105 CN3 3,7G</v>
          </cell>
          <cell r="E1505">
            <v>0</v>
          </cell>
          <cell r="F1505" t="str">
            <v>REF</v>
          </cell>
          <cell r="G1505" t="str">
            <v>N1703</v>
          </cell>
        </row>
        <row r="1506">
          <cell r="B1506" t="str">
            <v>29158</v>
          </cell>
          <cell r="C1506" t="str">
            <v>29158</v>
          </cell>
          <cell r="D1506" t="str">
            <v>RAL GRAND RGE SATINE SATIN 106 CN3 3,7G</v>
          </cell>
          <cell r="E1506">
            <v>0</v>
          </cell>
          <cell r="F1506" t="str">
            <v>REF</v>
          </cell>
          <cell r="G1506" t="str">
            <v>N1703</v>
          </cell>
        </row>
        <row r="1507">
          <cell r="B1507" t="str">
            <v>29392</v>
          </cell>
          <cell r="C1507" t="str">
            <v>29392</v>
          </cell>
          <cell r="D1507" t="str">
            <v>RAL GRAND RGE SATINE SATIN 107 CN3 3,7G</v>
          </cell>
          <cell r="E1507">
            <v>0</v>
          </cell>
          <cell r="F1507" t="str">
            <v>REF</v>
          </cell>
          <cell r="G1507" t="str">
            <v>N1703</v>
          </cell>
        </row>
        <row r="1508">
          <cell r="B1508" t="str">
            <v>29568</v>
          </cell>
          <cell r="C1508" t="str">
            <v>29568</v>
          </cell>
          <cell r="D1508" t="str">
            <v>RAL GRAND RGE SATINE SATIN 108 CN3 3,7G</v>
          </cell>
          <cell r="E1508">
            <v>0</v>
          </cell>
          <cell r="F1508" t="str">
            <v>REF</v>
          </cell>
          <cell r="G1508" t="str">
            <v>N1703</v>
          </cell>
        </row>
        <row r="1509">
          <cell r="B1509" t="str">
            <v>29781</v>
          </cell>
          <cell r="C1509" t="str">
            <v>29781</v>
          </cell>
          <cell r="D1509" t="str">
            <v>RAL GRAND RGE SATINE SATIN 109 CN3 3,7G</v>
          </cell>
          <cell r="E1509">
            <v>0</v>
          </cell>
          <cell r="F1509" t="str">
            <v>REF</v>
          </cell>
          <cell r="G1509" t="str">
            <v>N1703</v>
          </cell>
        </row>
        <row r="1510">
          <cell r="B1510" t="str">
            <v>30013</v>
          </cell>
          <cell r="C1510" t="str">
            <v>30013</v>
          </cell>
          <cell r="D1510" t="str">
            <v>RAL GRAND RGE SATINE SATIN 110 CN3 3,7G</v>
          </cell>
          <cell r="E1510">
            <v>0</v>
          </cell>
          <cell r="F1510" t="str">
            <v>REF</v>
          </cell>
          <cell r="G1510" t="str">
            <v>N1703</v>
          </cell>
        </row>
        <row r="1511">
          <cell r="B1511" t="str">
            <v>30307</v>
          </cell>
          <cell r="C1511" t="str">
            <v>30307</v>
          </cell>
          <cell r="D1511" t="str">
            <v>RAL GRAND RGE SATINE SATIN 111 CN3 3,7G</v>
          </cell>
          <cell r="E1511">
            <v>0</v>
          </cell>
          <cell r="F1511" t="str">
            <v>REF</v>
          </cell>
          <cell r="G1511" t="str">
            <v>N1703</v>
          </cell>
        </row>
        <row r="1512">
          <cell r="B1512" t="str">
            <v>30527</v>
          </cell>
          <cell r="C1512" t="str">
            <v>30527</v>
          </cell>
          <cell r="D1512" t="str">
            <v>RAL GRAND RGE SATINE SATIN 112 CN3 3,7G</v>
          </cell>
          <cell r="E1512">
            <v>0</v>
          </cell>
          <cell r="F1512" t="str">
            <v>REF</v>
          </cell>
          <cell r="G1512" t="str">
            <v>N1703</v>
          </cell>
        </row>
        <row r="1513">
          <cell r="B1513" t="str">
            <v>30667</v>
          </cell>
          <cell r="C1513" t="str">
            <v>30667</v>
          </cell>
          <cell r="D1513" t="str">
            <v>RAL GRAND RGE SATINE SATIN 113 CN3 3,7G</v>
          </cell>
          <cell r="E1513">
            <v>0</v>
          </cell>
          <cell r="F1513" t="str">
            <v>REF</v>
          </cell>
          <cell r="G1513" t="str">
            <v>N1703</v>
          </cell>
        </row>
        <row r="1514">
          <cell r="B1514" t="str">
            <v>30841</v>
          </cell>
          <cell r="C1514" t="str">
            <v>30841</v>
          </cell>
          <cell r="D1514" t="str">
            <v>RAL GRAND RGE SATINE SATIN 114 CN3 3,7G</v>
          </cell>
          <cell r="E1514">
            <v>0</v>
          </cell>
          <cell r="F1514" t="str">
            <v>REF</v>
          </cell>
          <cell r="G1514" t="str">
            <v>N1703</v>
          </cell>
        </row>
        <row r="1515">
          <cell r="B1515" t="str">
            <v>31134</v>
          </cell>
          <cell r="C1515" t="str">
            <v>31134</v>
          </cell>
          <cell r="D1515" t="str">
            <v>RAL GRAND RGE SATINE SATIN 115 CN3 3,7G</v>
          </cell>
          <cell r="E1515">
            <v>0</v>
          </cell>
          <cell r="F1515" t="str">
            <v>REF</v>
          </cell>
          <cell r="G1515" t="str">
            <v>N1703</v>
          </cell>
        </row>
        <row r="1516">
          <cell r="B1516" t="str">
            <v>34480</v>
          </cell>
          <cell r="C1516" t="str">
            <v>34480</v>
          </cell>
          <cell r="D1516" t="str">
            <v>RAL GRAND RGE SATINE SATIN 116 CN3 3,7G</v>
          </cell>
          <cell r="E1516">
            <v>0</v>
          </cell>
          <cell r="F1516" t="str">
            <v>REF</v>
          </cell>
          <cell r="G1516" t="str">
            <v>N1703</v>
          </cell>
        </row>
        <row r="1517">
          <cell r="B1517" t="str">
            <v>34637</v>
          </cell>
          <cell r="C1517" t="str">
            <v>34637</v>
          </cell>
          <cell r="D1517" t="str">
            <v>RAL GRAND RGE SATINE SATIN 117 CN3 3,7G</v>
          </cell>
          <cell r="E1517">
            <v>0</v>
          </cell>
          <cell r="F1517" t="str">
            <v>REF</v>
          </cell>
          <cell r="G1517" t="str">
            <v>N1703</v>
          </cell>
        </row>
        <row r="1518">
          <cell r="B1518" t="str">
            <v>34807</v>
          </cell>
          <cell r="C1518" t="str">
            <v>34807</v>
          </cell>
          <cell r="D1518" t="str">
            <v>RAL GRAND RGE SATINE SATIN 118 CN3 3,7G</v>
          </cell>
          <cell r="E1518">
            <v>0</v>
          </cell>
          <cell r="F1518" t="str">
            <v>REF</v>
          </cell>
          <cell r="G1518" t="str">
            <v>N1703</v>
          </cell>
        </row>
        <row r="1519">
          <cell r="B1519" t="str">
            <v>35085</v>
          </cell>
          <cell r="C1519" t="str">
            <v>35085</v>
          </cell>
          <cell r="D1519" t="str">
            <v>RAL GRAND RGE SATINE SATIN 119 CN3 3,7G</v>
          </cell>
          <cell r="E1519">
            <v>0</v>
          </cell>
          <cell r="F1519" t="str">
            <v>REF</v>
          </cell>
          <cell r="G1519" t="str">
            <v>N1703</v>
          </cell>
        </row>
        <row r="1520">
          <cell r="B1520" t="str">
            <v>35266</v>
          </cell>
          <cell r="C1520" t="str">
            <v>35266</v>
          </cell>
          <cell r="D1520" t="str">
            <v>RAL GRAND RGE SATINE SATIN 120 CN3 3,7G</v>
          </cell>
          <cell r="E1520">
            <v>0</v>
          </cell>
          <cell r="F1520" t="str">
            <v>REF</v>
          </cell>
          <cell r="G1520" t="str">
            <v>N1703</v>
          </cell>
        </row>
        <row r="1521">
          <cell r="B1521" t="str">
            <v>89308</v>
          </cell>
          <cell r="C1521" t="str">
            <v>89308</v>
          </cell>
          <cell r="D1521" t="str">
            <v>RAL GRAND RGE VIOL/PROF23 CN3 2013 3,7G</v>
          </cell>
          <cell r="E1521">
            <v>0</v>
          </cell>
          <cell r="F1521" t="str">
            <v>REF</v>
          </cell>
          <cell r="G1521" t="str">
            <v>N1303</v>
          </cell>
          <cell r="H1521" t="str">
            <v>S1703</v>
          </cell>
        </row>
        <row r="1522">
          <cell r="B1522" t="str">
            <v>23432</v>
          </cell>
          <cell r="C1522" t="str">
            <v>23432</v>
          </cell>
          <cell r="D1522" t="str">
            <v>RAL GRAND ROUGE MAT/MATTE 150 2018 CN3</v>
          </cell>
          <cell r="E1522">
            <v>0</v>
          </cell>
          <cell r="F1522" t="str">
            <v>REF</v>
          </cell>
          <cell r="G1522" t="str">
            <v>N1801</v>
          </cell>
        </row>
        <row r="1523">
          <cell r="B1523" t="str">
            <v>23770</v>
          </cell>
          <cell r="C1523" t="str">
            <v>23770</v>
          </cell>
          <cell r="D1523" t="str">
            <v>RAL GRAND ROUGE MAT/MATTE 151 2018 CN3</v>
          </cell>
          <cell r="E1523">
            <v>0</v>
          </cell>
          <cell r="F1523" t="str">
            <v>REF</v>
          </cell>
          <cell r="G1523" t="str">
            <v>N1801</v>
          </cell>
        </row>
        <row r="1524">
          <cell r="B1524" t="str">
            <v>24128</v>
          </cell>
          <cell r="C1524" t="str">
            <v>24128</v>
          </cell>
          <cell r="D1524" t="str">
            <v>RAL GRAND ROUGE MAT/MATTE 152 2018 CN3</v>
          </cell>
          <cell r="E1524">
            <v>0</v>
          </cell>
          <cell r="F1524" t="str">
            <v>REF</v>
          </cell>
          <cell r="G1524" t="str">
            <v>N1801</v>
          </cell>
        </row>
        <row r="1525">
          <cell r="B1525" t="str">
            <v>24480</v>
          </cell>
          <cell r="C1525" t="str">
            <v>24480</v>
          </cell>
          <cell r="D1525" t="str">
            <v>RAL GRAND ROUGE MAT/MATTE 153 2018 CN3</v>
          </cell>
          <cell r="E1525">
            <v>0</v>
          </cell>
          <cell r="F1525" t="str">
            <v>REF</v>
          </cell>
          <cell r="G1525" t="str">
            <v>N1801</v>
          </cell>
        </row>
        <row r="1526">
          <cell r="B1526" t="str">
            <v>24881</v>
          </cell>
          <cell r="C1526" t="str">
            <v>24881</v>
          </cell>
          <cell r="D1526" t="str">
            <v>RAL GRAND ROUGE MAT/MATTE 154 2018 CN3</v>
          </cell>
          <cell r="E1526">
            <v>0</v>
          </cell>
          <cell r="F1526" t="str">
            <v>REF</v>
          </cell>
          <cell r="G1526" t="str">
            <v>N1801</v>
          </cell>
        </row>
        <row r="1527">
          <cell r="B1527" t="str">
            <v>25233</v>
          </cell>
          <cell r="C1527" t="str">
            <v>25233</v>
          </cell>
          <cell r="D1527" t="str">
            <v>RAL GRAND ROUGE MAT/MATTE 155 2018 CN3</v>
          </cell>
          <cell r="E1527">
            <v>0</v>
          </cell>
          <cell r="F1527" t="str">
            <v>REF</v>
          </cell>
          <cell r="G1527" t="str">
            <v>N1801</v>
          </cell>
        </row>
        <row r="1528">
          <cell r="B1528" t="str">
            <v>25646</v>
          </cell>
          <cell r="C1528" t="str">
            <v>25646</v>
          </cell>
          <cell r="D1528" t="str">
            <v>RAL GRAND ROUGE MAT/MATTE 156 2018 CN3</v>
          </cell>
          <cell r="E1528">
            <v>0</v>
          </cell>
          <cell r="F1528" t="str">
            <v>REF</v>
          </cell>
          <cell r="G1528" t="str">
            <v>N1801</v>
          </cell>
        </row>
        <row r="1529">
          <cell r="B1529" t="str">
            <v>26038</v>
          </cell>
          <cell r="C1529" t="str">
            <v>26038</v>
          </cell>
          <cell r="D1529" t="str">
            <v>RAL GRAND ROUGE MAT/MATTE 157 2018 CN3</v>
          </cell>
          <cell r="E1529">
            <v>0</v>
          </cell>
          <cell r="F1529" t="str">
            <v>REF</v>
          </cell>
          <cell r="G1529" t="str">
            <v>N1801</v>
          </cell>
        </row>
        <row r="1530">
          <cell r="B1530" t="str">
            <v>69770</v>
          </cell>
          <cell r="C1530" t="str">
            <v>69770</v>
          </cell>
          <cell r="D1530" t="str">
            <v>RAL GRD RGE OR COLLECTOR14 3.7GR</v>
          </cell>
          <cell r="E1530">
            <v>0</v>
          </cell>
          <cell r="F1530" t="str">
            <v>REF</v>
          </cell>
          <cell r="G1530" t="str">
            <v>O1410</v>
          </cell>
          <cell r="H1530" t="str">
            <v>S1502</v>
          </cell>
        </row>
        <row r="1531">
          <cell r="B1531" t="str">
            <v>20873</v>
          </cell>
          <cell r="C1531" t="str">
            <v>20873</v>
          </cell>
          <cell r="D1531" t="str">
            <v>RAL GRD RGE RGE/BORDE34 OS13 CN3 3,7G</v>
          </cell>
          <cell r="E1531">
            <v>0</v>
          </cell>
          <cell r="F1531" t="str">
            <v>REF</v>
          </cell>
          <cell r="G1531" t="str">
            <v>O1310</v>
          </cell>
          <cell r="H1531" t="str">
            <v>S1402</v>
          </cell>
        </row>
        <row r="1532">
          <cell r="B1532" t="str">
            <v>21132</v>
          </cell>
          <cell r="C1532" t="str">
            <v>21132</v>
          </cell>
          <cell r="D1532" t="str">
            <v>RAL GRD RGE VIOL/LUMI24 OS13 CN3 3,7G</v>
          </cell>
          <cell r="E1532">
            <v>0</v>
          </cell>
          <cell r="F1532" t="str">
            <v>REF</v>
          </cell>
          <cell r="G1532" t="str">
            <v>O1310</v>
          </cell>
          <cell r="H1532" t="str">
            <v>S1402</v>
          </cell>
        </row>
        <row r="1533">
          <cell r="B1533" t="str">
            <v>17848</v>
          </cell>
          <cell r="C1533" t="str">
            <v>17848</v>
          </cell>
          <cell r="D1533" t="str">
            <v>RAL LIQUIDE GD ROUGE ELIXIR 101 CN3 7ML</v>
          </cell>
          <cell r="E1533" t="str">
            <v>*</v>
          </cell>
          <cell r="F1533" t="str">
            <v>REF</v>
          </cell>
          <cell r="G1533" t="str">
            <v>N1709</v>
          </cell>
        </row>
        <row r="1534">
          <cell r="B1534" t="str">
            <v>18335</v>
          </cell>
          <cell r="C1534" t="str">
            <v>18335</v>
          </cell>
          <cell r="D1534" t="str">
            <v>RAL LIQUIDE GD ROUGE ELIXIR 102 CN3 7ML</v>
          </cell>
          <cell r="E1534" t="str">
            <v>*</v>
          </cell>
          <cell r="F1534" t="str">
            <v>REF</v>
          </cell>
          <cell r="G1534" t="str">
            <v>N1709</v>
          </cell>
        </row>
        <row r="1535">
          <cell r="B1535" t="str">
            <v>18772</v>
          </cell>
          <cell r="C1535" t="str">
            <v>18772</v>
          </cell>
          <cell r="D1535" t="str">
            <v>RAL LIQUIDE GD ROUGE ELIXIR 103 CN3 7ML</v>
          </cell>
          <cell r="E1535" t="str">
            <v>*</v>
          </cell>
          <cell r="F1535" t="str">
            <v>REF</v>
          </cell>
          <cell r="G1535" t="str">
            <v>N1709</v>
          </cell>
        </row>
        <row r="1536">
          <cell r="B1536" t="str">
            <v>19275</v>
          </cell>
          <cell r="C1536" t="str">
            <v>19275</v>
          </cell>
          <cell r="D1536" t="str">
            <v>RAL LIQUIDE GD ROUGE ELIXIR 104 CN3 7ML</v>
          </cell>
          <cell r="E1536" t="str">
            <v>*</v>
          </cell>
          <cell r="F1536" t="str">
            <v>REF</v>
          </cell>
          <cell r="G1536" t="str">
            <v>N1709</v>
          </cell>
        </row>
        <row r="1537">
          <cell r="B1537" t="str">
            <v>19756</v>
          </cell>
          <cell r="C1537" t="str">
            <v>19756</v>
          </cell>
          <cell r="D1537" t="str">
            <v>RAL LIQUIDE GD ROUGE ELIXIR 105 CN3 7ML</v>
          </cell>
          <cell r="E1537" t="str">
            <v>*</v>
          </cell>
          <cell r="F1537" t="str">
            <v>REF</v>
          </cell>
          <cell r="G1537" t="str">
            <v>N1709</v>
          </cell>
        </row>
        <row r="1538">
          <cell r="B1538" t="str">
            <v>20213</v>
          </cell>
          <cell r="C1538" t="str">
            <v>20213</v>
          </cell>
          <cell r="D1538" t="str">
            <v>RAL LIQUIDE GD ROUGE ELIXIR 106 CN3 7ML</v>
          </cell>
          <cell r="E1538" t="str">
            <v>*</v>
          </cell>
          <cell r="F1538" t="str">
            <v>REF</v>
          </cell>
          <cell r="G1538" t="str">
            <v>N1709</v>
          </cell>
        </row>
        <row r="1539">
          <cell r="B1539" t="str">
            <v>20633</v>
          </cell>
          <cell r="C1539" t="str">
            <v>20633</v>
          </cell>
          <cell r="D1539" t="str">
            <v>RAL LIQUIDE GD ROUGE ELIXIR 107 CN3 7ML</v>
          </cell>
          <cell r="E1539" t="str">
            <v>*</v>
          </cell>
          <cell r="F1539" t="str">
            <v>REF</v>
          </cell>
          <cell r="G1539" t="str">
            <v>N1709</v>
          </cell>
        </row>
        <row r="1540">
          <cell r="B1540" t="str">
            <v>21156</v>
          </cell>
          <cell r="C1540" t="str">
            <v>21156</v>
          </cell>
          <cell r="D1540" t="str">
            <v>RAL LIQUIDE GD ROUGE ELIXIR 108 CN3 7ML</v>
          </cell>
          <cell r="E1540" t="str">
            <v>*</v>
          </cell>
          <cell r="F1540" t="str">
            <v>REF</v>
          </cell>
          <cell r="G1540" t="str">
            <v>N1709</v>
          </cell>
        </row>
        <row r="1541">
          <cell r="B1541" t="str">
            <v>21592</v>
          </cell>
          <cell r="C1541" t="str">
            <v>21592</v>
          </cell>
          <cell r="D1541" t="str">
            <v>RAL LIQUIDE GD ROUGE ELIXIR 109 CN3 7ML</v>
          </cell>
          <cell r="E1541" t="str">
            <v>*</v>
          </cell>
          <cell r="F1541" t="str">
            <v>REF</v>
          </cell>
          <cell r="G1541" t="str">
            <v>N1709</v>
          </cell>
        </row>
        <row r="1542">
          <cell r="B1542" t="str">
            <v>22098</v>
          </cell>
          <cell r="C1542" t="str">
            <v>22098</v>
          </cell>
          <cell r="D1542" t="str">
            <v>RAL LIQUIDE GD ROUGE ELIXIR 110 CN3 7ML</v>
          </cell>
          <cell r="E1542" t="str">
            <v>*</v>
          </cell>
          <cell r="F1542" t="str">
            <v>REF</v>
          </cell>
          <cell r="G1542" t="str">
            <v>N1709</v>
          </cell>
        </row>
        <row r="1543">
          <cell r="B1543" t="str">
            <v>22491</v>
          </cell>
          <cell r="C1543" t="str">
            <v>22491</v>
          </cell>
          <cell r="D1543" t="str">
            <v>RAL LIQUIDE GD ROUGE ELIXIR 111 CN3 7ML</v>
          </cell>
          <cell r="E1543" t="str">
            <v>*</v>
          </cell>
          <cell r="F1543" t="str">
            <v>REF</v>
          </cell>
          <cell r="G1543" t="str">
            <v>N1709</v>
          </cell>
        </row>
        <row r="1544">
          <cell r="B1544" t="str">
            <v>22874</v>
          </cell>
          <cell r="C1544" t="str">
            <v>22874</v>
          </cell>
          <cell r="D1544" t="str">
            <v>RAL LIQUIDE GD ROUGE ELIXIR 112 CN3 7ML</v>
          </cell>
          <cell r="E1544" t="str">
            <v>*</v>
          </cell>
          <cell r="F1544" t="str">
            <v>REF</v>
          </cell>
          <cell r="G1544" t="str">
            <v>N1709</v>
          </cell>
        </row>
        <row r="1545">
          <cell r="B1545" t="str">
            <v>22277</v>
          </cell>
          <cell r="C1545" t="str">
            <v>22277</v>
          </cell>
          <cell r="D1545" t="str">
            <v>RAL RGE VERTIG BRILLAN SHINE 01 CN3 3,5G</v>
          </cell>
          <cell r="E1545">
            <v>0</v>
          </cell>
          <cell r="F1545" t="str">
            <v>REF</v>
          </cell>
          <cell r="G1545" t="str">
            <v>N1703</v>
          </cell>
        </row>
        <row r="1546">
          <cell r="B1546" t="str">
            <v>22456</v>
          </cell>
          <cell r="C1546" t="str">
            <v>22456</v>
          </cell>
          <cell r="D1546" t="str">
            <v>RAL RGE VERTIG BRILLAN SHINE 02 CN3 3,5G</v>
          </cell>
          <cell r="E1546">
            <v>0</v>
          </cell>
          <cell r="F1546" t="str">
            <v>REF</v>
          </cell>
          <cell r="G1546" t="str">
            <v>N1703</v>
          </cell>
        </row>
        <row r="1547">
          <cell r="B1547" t="str">
            <v>22634</v>
          </cell>
          <cell r="C1547" t="str">
            <v>22634</v>
          </cell>
          <cell r="D1547" t="str">
            <v>RAL RGE VERTIG BRILLAN SHINE 03 CN3 3,5G</v>
          </cell>
          <cell r="E1547">
            <v>0</v>
          </cell>
          <cell r="F1547" t="str">
            <v>REF</v>
          </cell>
          <cell r="G1547" t="str">
            <v>N1703</v>
          </cell>
        </row>
        <row r="1548">
          <cell r="B1548" t="str">
            <v>22824</v>
          </cell>
          <cell r="C1548" t="str">
            <v>22824</v>
          </cell>
          <cell r="D1548" t="str">
            <v>RAL RGE VERTIG BRILLAN SHINE 04 CN3 3,5G</v>
          </cell>
          <cell r="E1548">
            <v>0</v>
          </cell>
          <cell r="F1548" t="str">
            <v>REF</v>
          </cell>
          <cell r="G1548" t="str">
            <v>N1703</v>
          </cell>
        </row>
        <row r="1549">
          <cell r="B1549" t="str">
            <v>23004</v>
          </cell>
          <cell r="C1549" t="str">
            <v>23004</v>
          </cell>
          <cell r="D1549" t="str">
            <v>RAL RGE VERTIG BRILLAN SHINE 05 CN3 3,5G</v>
          </cell>
          <cell r="E1549">
            <v>0</v>
          </cell>
          <cell r="F1549" t="str">
            <v>REF</v>
          </cell>
          <cell r="G1549" t="str">
            <v>N1703</v>
          </cell>
        </row>
        <row r="1550">
          <cell r="B1550" t="str">
            <v>23197</v>
          </cell>
          <cell r="C1550" t="str">
            <v>23197</v>
          </cell>
          <cell r="D1550" t="str">
            <v>RAL RGE VERTIG BRILLAN SHINE 06 CN3 3,5G</v>
          </cell>
          <cell r="E1550">
            <v>0</v>
          </cell>
          <cell r="F1550" t="str">
            <v>REF</v>
          </cell>
          <cell r="G1550" t="str">
            <v>N1703</v>
          </cell>
        </row>
        <row r="1551">
          <cell r="B1551" t="str">
            <v>23401</v>
          </cell>
          <cell r="C1551" t="str">
            <v>23401</v>
          </cell>
          <cell r="D1551" t="str">
            <v>RAL RGE VERTIG BRILLAN SHINE 07 CN3 3,5G</v>
          </cell>
          <cell r="E1551">
            <v>0</v>
          </cell>
          <cell r="F1551" t="str">
            <v>REF</v>
          </cell>
          <cell r="G1551" t="str">
            <v>N1703</v>
          </cell>
        </row>
        <row r="1552">
          <cell r="B1552" t="str">
            <v>23536</v>
          </cell>
          <cell r="C1552" t="str">
            <v>23536</v>
          </cell>
          <cell r="D1552" t="str">
            <v>RAL RGE VERTIG BRILLAN SHINE 08 CN3 3,5G</v>
          </cell>
          <cell r="E1552">
            <v>0</v>
          </cell>
          <cell r="F1552" t="str">
            <v>REF</v>
          </cell>
          <cell r="G1552" t="str">
            <v>N1703</v>
          </cell>
        </row>
        <row r="1553">
          <cell r="B1553" t="str">
            <v>23723</v>
          </cell>
          <cell r="C1553" t="str">
            <v>23723</v>
          </cell>
          <cell r="D1553" t="str">
            <v>RAL RGE VERTIG BRILLAN SHINE 09 CN3 3,5G</v>
          </cell>
          <cell r="E1553">
            <v>0</v>
          </cell>
          <cell r="F1553" t="str">
            <v>REF</v>
          </cell>
          <cell r="G1553" t="str">
            <v>N1703</v>
          </cell>
        </row>
        <row r="1554">
          <cell r="B1554" t="str">
            <v>23872</v>
          </cell>
          <cell r="C1554" t="str">
            <v>23872</v>
          </cell>
          <cell r="D1554" t="str">
            <v>RAL RGE VERTIG BRILLAN SHINE 10 CN3 3,5G</v>
          </cell>
          <cell r="E1554">
            <v>0</v>
          </cell>
          <cell r="F1554" t="str">
            <v>REF</v>
          </cell>
          <cell r="G1554" t="str">
            <v>N1703</v>
          </cell>
        </row>
        <row r="1555">
          <cell r="B1555" t="str">
            <v>24072</v>
          </cell>
          <cell r="C1555" t="str">
            <v>24072</v>
          </cell>
          <cell r="D1555" t="str">
            <v>RAL RGE VERTIG BRILLAN SHINE 11 CN3 3,5G</v>
          </cell>
          <cell r="E1555">
            <v>0</v>
          </cell>
          <cell r="F1555" t="str">
            <v>REF</v>
          </cell>
          <cell r="G1555" t="str">
            <v>N1703</v>
          </cell>
        </row>
        <row r="1556">
          <cell r="B1556" t="str">
            <v>24283</v>
          </cell>
          <cell r="C1556" t="str">
            <v>24283</v>
          </cell>
          <cell r="D1556" t="str">
            <v>RAL RGE VERTIG BRILLAN SHINE 12 CN3 3,5G</v>
          </cell>
          <cell r="E1556">
            <v>0</v>
          </cell>
          <cell r="F1556" t="str">
            <v>REF</v>
          </cell>
          <cell r="G1556" t="str">
            <v>N1703</v>
          </cell>
        </row>
        <row r="1557">
          <cell r="B1557" t="str">
            <v>24463</v>
          </cell>
          <cell r="C1557" t="str">
            <v>24463</v>
          </cell>
          <cell r="D1557" t="str">
            <v>RAL RGE VERTIG BRILLAN SHINE 13 CN3 3,5G</v>
          </cell>
          <cell r="E1557">
            <v>0</v>
          </cell>
          <cell r="F1557" t="str">
            <v>REF</v>
          </cell>
          <cell r="G1557" t="str">
            <v>N1703</v>
          </cell>
        </row>
        <row r="1558">
          <cell r="B1558" t="str">
            <v>24716</v>
          </cell>
          <cell r="C1558" t="str">
            <v>24716</v>
          </cell>
          <cell r="D1558" t="str">
            <v>RAL RGE VERTIG BRILLAN SHINE 14 CN3 3,5G</v>
          </cell>
          <cell r="E1558">
            <v>0</v>
          </cell>
          <cell r="F1558" t="str">
            <v>REF</v>
          </cell>
          <cell r="G1558" t="str">
            <v>N1703</v>
          </cell>
        </row>
        <row r="1559">
          <cell r="B1559" t="str">
            <v>24882</v>
          </cell>
          <cell r="C1559" t="str">
            <v>24882</v>
          </cell>
          <cell r="D1559" t="str">
            <v>RAL RGE VERTIG BRILLAN SHINE 15 CN3 3,5G</v>
          </cell>
          <cell r="E1559">
            <v>0</v>
          </cell>
          <cell r="F1559" t="str">
            <v>REF</v>
          </cell>
          <cell r="G1559" t="str">
            <v>N1703</v>
          </cell>
        </row>
        <row r="1560">
          <cell r="B1560" t="str">
            <v>40399</v>
          </cell>
          <cell r="C1560" t="str">
            <v>40399</v>
          </cell>
          <cell r="D1560" t="str">
            <v>RAL RGE VERTIG BRILLAN SHINE 16 CN3 3,5G</v>
          </cell>
          <cell r="E1560">
            <v>0</v>
          </cell>
          <cell r="F1560" t="str">
            <v>REF</v>
          </cell>
          <cell r="G1560" t="str">
            <v>N1703</v>
          </cell>
        </row>
        <row r="1561">
          <cell r="B1561" t="str">
            <v>40665</v>
          </cell>
          <cell r="C1561" t="str">
            <v>40665</v>
          </cell>
          <cell r="D1561" t="str">
            <v>RAL RGE VERTIG BRILLAN SHINE 17 CN3 3,5G</v>
          </cell>
          <cell r="E1561">
            <v>0</v>
          </cell>
          <cell r="F1561" t="str">
            <v>REF</v>
          </cell>
          <cell r="G1561" t="str">
            <v>N1703</v>
          </cell>
        </row>
        <row r="1562">
          <cell r="B1562" t="str">
            <v>40938</v>
          </cell>
          <cell r="C1562" t="str">
            <v>40938</v>
          </cell>
          <cell r="D1562" t="str">
            <v>RAL RGE VERTIG BRILLAN SHINE 18 CN3 3,5G</v>
          </cell>
          <cell r="E1562">
            <v>0</v>
          </cell>
          <cell r="F1562" t="str">
            <v>REF</v>
          </cell>
          <cell r="G1562" t="str">
            <v>N1703</v>
          </cell>
        </row>
        <row r="1563">
          <cell r="B1563" t="str">
            <v>69700</v>
          </cell>
          <cell r="C1563" t="str">
            <v>69700</v>
          </cell>
          <cell r="D1563" t="str">
            <v>RAL RGE VERTIG SATINE48 COLOR18 CN3 3,7G</v>
          </cell>
          <cell r="E1563">
            <v>0</v>
          </cell>
          <cell r="F1563" t="str">
            <v>REF</v>
          </cell>
          <cell r="G1563" t="str">
            <v>A1802</v>
          </cell>
          <cell r="H1563" t="str">
            <v>S1806</v>
          </cell>
        </row>
        <row r="1564">
          <cell r="B1564" t="str">
            <v>69102</v>
          </cell>
          <cell r="C1564" t="str">
            <v>69102</v>
          </cell>
          <cell r="D1564" t="str">
            <v>RAL RGE VERTIG SATINE59 COLOR18 CN3 3,7G</v>
          </cell>
          <cell r="E1564">
            <v>0</v>
          </cell>
          <cell r="F1564" t="str">
            <v>REF</v>
          </cell>
          <cell r="G1564" t="str">
            <v>A1802</v>
          </cell>
          <cell r="H1564" t="str">
            <v>S1806</v>
          </cell>
        </row>
        <row r="1565">
          <cell r="B1565" t="str">
            <v>69248</v>
          </cell>
          <cell r="C1565" t="str">
            <v>69248</v>
          </cell>
          <cell r="D1565" t="str">
            <v>RAL RGE VERTIG SATINE60 COLOR18 CN3 3,7G</v>
          </cell>
          <cell r="E1565">
            <v>0</v>
          </cell>
          <cell r="F1565" t="str">
            <v>REF</v>
          </cell>
          <cell r="G1565" t="str">
            <v>A1802</v>
          </cell>
          <cell r="H1565" t="str">
            <v>S1806</v>
          </cell>
        </row>
        <row r="1566">
          <cell r="B1566" t="str">
            <v>69388</v>
          </cell>
          <cell r="C1566" t="str">
            <v>69388</v>
          </cell>
          <cell r="D1566" t="str">
            <v>RAL RGE VERTIG SATINE61 COLOR18 CN3 3,7G</v>
          </cell>
          <cell r="E1566">
            <v>0</v>
          </cell>
          <cell r="F1566" t="str">
            <v>REF</v>
          </cell>
          <cell r="G1566" t="str">
            <v>A1802</v>
          </cell>
          <cell r="H1566" t="str">
            <v>S1806</v>
          </cell>
        </row>
        <row r="1567">
          <cell r="B1567" t="str">
            <v>69557</v>
          </cell>
          <cell r="C1567" t="str">
            <v>69557</v>
          </cell>
          <cell r="D1567" t="str">
            <v>RAL RGE VERTIG SATINE62 COLOR18 CN3 3,7G</v>
          </cell>
          <cell r="E1567">
            <v>0</v>
          </cell>
          <cell r="F1567" t="str">
            <v>REF</v>
          </cell>
          <cell r="G1567" t="str">
            <v>A1802</v>
          </cell>
          <cell r="H1567" t="str">
            <v>S1806</v>
          </cell>
        </row>
        <row r="1568">
          <cell r="B1568" t="str">
            <v>32144</v>
          </cell>
          <cell r="C1568" t="str">
            <v>32144</v>
          </cell>
          <cell r="D1568" t="str">
            <v>RAL RGE VERTIGE NACRE PEARLY 70 CN3 3,7G</v>
          </cell>
          <cell r="E1568">
            <v>0</v>
          </cell>
          <cell r="F1568" t="str">
            <v>REF</v>
          </cell>
          <cell r="G1568" t="str">
            <v>N1703</v>
          </cell>
        </row>
        <row r="1569">
          <cell r="B1569" t="str">
            <v>32310</v>
          </cell>
          <cell r="C1569" t="str">
            <v>32310</v>
          </cell>
          <cell r="D1569" t="str">
            <v>RAL RGE VERTIGE NACRE PEARLY 71 CN3 3,7G</v>
          </cell>
          <cell r="E1569">
            <v>0</v>
          </cell>
          <cell r="F1569" t="str">
            <v>REF</v>
          </cell>
          <cell r="G1569" t="str">
            <v>N1703</v>
          </cell>
        </row>
        <row r="1570">
          <cell r="B1570" t="str">
            <v>32494</v>
          </cell>
          <cell r="C1570" t="str">
            <v>32494</v>
          </cell>
          <cell r="D1570" t="str">
            <v>RAL RGE VERTIGE NACRE PEARLY 72 CN3 3,7G</v>
          </cell>
          <cell r="E1570">
            <v>0</v>
          </cell>
          <cell r="F1570" t="str">
            <v>REF</v>
          </cell>
          <cell r="G1570" t="str">
            <v>N1703</v>
          </cell>
        </row>
        <row r="1571">
          <cell r="B1571" t="str">
            <v>32696</v>
          </cell>
          <cell r="C1571" t="str">
            <v>32696</v>
          </cell>
          <cell r="D1571" t="str">
            <v>RAL RGE VERTIGE NACRE PEARLY 73 CN3 3,7G</v>
          </cell>
          <cell r="E1571">
            <v>0</v>
          </cell>
          <cell r="F1571" t="str">
            <v>REF</v>
          </cell>
          <cell r="G1571" t="str">
            <v>N1703</v>
          </cell>
        </row>
        <row r="1572">
          <cell r="B1572" t="str">
            <v>33079</v>
          </cell>
          <cell r="C1572" t="str">
            <v>33079</v>
          </cell>
          <cell r="D1572" t="str">
            <v>RAL RGE VERTIGE NACRE PEARLY 74 CN3 3,7G</v>
          </cell>
          <cell r="E1572">
            <v>0</v>
          </cell>
          <cell r="F1572" t="str">
            <v>REF</v>
          </cell>
          <cell r="G1572" t="str">
            <v>N1703</v>
          </cell>
        </row>
        <row r="1573">
          <cell r="B1573" t="str">
            <v>33393</v>
          </cell>
          <cell r="C1573" t="str">
            <v>33393</v>
          </cell>
          <cell r="D1573" t="str">
            <v>RAL RGE VERTIGE NACRE PEARLY 75 CN3 3,7G</v>
          </cell>
          <cell r="E1573">
            <v>0</v>
          </cell>
          <cell r="F1573" t="str">
            <v>REF</v>
          </cell>
          <cell r="G1573" t="str">
            <v>N1703</v>
          </cell>
        </row>
        <row r="1574">
          <cell r="B1574" t="str">
            <v>33743</v>
          </cell>
          <cell r="C1574" t="str">
            <v>33743</v>
          </cell>
          <cell r="D1574" t="str">
            <v>RAL RGE VERTIGE NACRE PEARLY 76 CN3 3,7G</v>
          </cell>
          <cell r="E1574">
            <v>0</v>
          </cell>
          <cell r="F1574" t="str">
            <v>REF</v>
          </cell>
          <cell r="G1574" t="str">
            <v>N1703</v>
          </cell>
        </row>
        <row r="1575">
          <cell r="B1575" t="str">
            <v>33999</v>
          </cell>
          <cell r="C1575" t="str">
            <v>33999</v>
          </cell>
          <cell r="D1575" t="str">
            <v>RAL RGE VERTIGE NACRE PEARLY 77 CN3 3,7G</v>
          </cell>
          <cell r="E1575">
            <v>0</v>
          </cell>
          <cell r="F1575" t="str">
            <v>REF</v>
          </cell>
          <cell r="G1575" t="str">
            <v>N1703</v>
          </cell>
        </row>
        <row r="1576">
          <cell r="B1576" t="str">
            <v>25161</v>
          </cell>
          <cell r="C1576" t="str">
            <v>25161</v>
          </cell>
          <cell r="D1576" t="str">
            <v>RAL RGE VERTIGE SATINE SATIN 30 CN3 3,7G</v>
          </cell>
          <cell r="E1576">
            <v>0</v>
          </cell>
          <cell r="F1576" t="str">
            <v>REF</v>
          </cell>
          <cell r="G1576" t="str">
            <v>N1703</v>
          </cell>
        </row>
        <row r="1577">
          <cell r="B1577" t="str">
            <v>25395</v>
          </cell>
          <cell r="C1577" t="str">
            <v>25395</v>
          </cell>
          <cell r="D1577" t="str">
            <v>RAL RGE VERTIGE SATINE SATIN 31 CN3 3,7G</v>
          </cell>
          <cell r="E1577">
            <v>0</v>
          </cell>
          <cell r="F1577" t="str">
            <v>REF</v>
          </cell>
          <cell r="G1577" t="str">
            <v>N1703</v>
          </cell>
        </row>
        <row r="1578">
          <cell r="B1578" t="str">
            <v>25642</v>
          </cell>
          <cell r="C1578" t="str">
            <v>25642</v>
          </cell>
          <cell r="D1578" t="str">
            <v>RAL RGE VERTIGE SATINE SATIN 32 CN3 3,7G</v>
          </cell>
          <cell r="E1578">
            <v>0</v>
          </cell>
          <cell r="F1578" t="str">
            <v>REF</v>
          </cell>
          <cell r="G1578" t="str">
            <v>N1703</v>
          </cell>
        </row>
        <row r="1579">
          <cell r="B1579" t="str">
            <v>25827</v>
          </cell>
          <cell r="C1579" t="str">
            <v>25827</v>
          </cell>
          <cell r="D1579" t="str">
            <v>RAL RGE VERTIGE SATINE SATIN 33 CN3 3,7G</v>
          </cell>
          <cell r="E1579">
            <v>0</v>
          </cell>
          <cell r="F1579" t="str">
            <v>REF</v>
          </cell>
          <cell r="G1579" t="str">
            <v>N1703</v>
          </cell>
        </row>
        <row r="1580">
          <cell r="B1580" t="str">
            <v>26035</v>
          </cell>
          <cell r="C1580" t="str">
            <v>26035</v>
          </cell>
          <cell r="D1580" t="str">
            <v>RAL RGE VERTIGE SATINE SATIN 34 CN3 3,7G</v>
          </cell>
          <cell r="E1580">
            <v>0</v>
          </cell>
          <cell r="F1580" t="str">
            <v>REF</v>
          </cell>
          <cell r="G1580" t="str">
            <v>N1703</v>
          </cell>
        </row>
        <row r="1581">
          <cell r="B1581" t="str">
            <v>26180</v>
          </cell>
          <cell r="C1581" t="str">
            <v>26180</v>
          </cell>
          <cell r="D1581" t="str">
            <v>RAL RGE VERTIGE SATINE SATIN 35 CN3 3,7G</v>
          </cell>
          <cell r="E1581">
            <v>0</v>
          </cell>
          <cell r="F1581" t="str">
            <v>REF</v>
          </cell>
          <cell r="G1581" t="str">
            <v>N1703</v>
          </cell>
        </row>
        <row r="1582">
          <cell r="B1582" t="str">
            <v>26357</v>
          </cell>
          <cell r="C1582" t="str">
            <v>26357</v>
          </cell>
          <cell r="D1582" t="str">
            <v>RAL RGE VERTIGE SATINE SATIN 36 CN3 3,7G</v>
          </cell>
          <cell r="E1582">
            <v>0</v>
          </cell>
          <cell r="F1582" t="str">
            <v>REF</v>
          </cell>
          <cell r="G1582" t="str">
            <v>N1703</v>
          </cell>
        </row>
        <row r="1583">
          <cell r="B1583" t="str">
            <v>26581</v>
          </cell>
          <cell r="C1583" t="str">
            <v>26581</v>
          </cell>
          <cell r="D1583" t="str">
            <v>RAL RGE VERTIGE SATINE SATIN 37 CN3 3,7G</v>
          </cell>
          <cell r="E1583">
            <v>0</v>
          </cell>
          <cell r="F1583" t="str">
            <v>REF</v>
          </cell>
          <cell r="G1583" t="str">
            <v>N1703</v>
          </cell>
        </row>
        <row r="1584">
          <cell r="B1584" t="str">
            <v>26791</v>
          </cell>
          <cell r="C1584" t="str">
            <v>26791</v>
          </cell>
          <cell r="D1584" t="str">
            <v>RAL RGE VERTIGE SATINE SATIN 38 CN3 3,7G</v>
          </cell>
          <cell r="E1584">
            <v>0</v>
          </cell>
          <cell r="F1584" t="str">
            <v>REF</v>
          </cell>
          <cell r="G1584" t="str">
            <v>N1703</v>
          </cell>
        </row>
        <row r="1585">
          <cell r="B1585" t="str">
            <v>27000</v>
          </cell>
          <cell r="C1585" t="str">
            <v>27000</v>
          </cell>
          <cell r="D1585" t="str">
            <v>RAL RGE VERTIGE SATINE SATIN 39 CN3 3,7G</v>
          </cell>
          <cell r="E1585">
            <v>0</v>
          </cell>
          <cell r="F1585" t="str">
            <v>REF</v>
          </cell>
          <cell r="G1585" t="str">
            <v>N1703</v>
          </cell>
        </row>
        <row r="1586">
          <cell r="B1586" t="str">
            <v>27190</v>
          </cell>
          <cell r="C1586" t="str">
            <v>27190</v>
          </cell>
          <cell r="D1586" t="str">
            <v>RAL RGE VERTIGE SATINE SATIN 40 CN3 3,7G</v>
          </cell>
          <cell r="E1586">
            <v>0</v>
          </cell>
          <cell r="F1586" t="str">
            <v>REF</v>
          </cell>
          <cell r="G1586" t="str">
            <v>N1703</v>
          </cell>
        </row>
        <row r="1587">
          <cell r="B1587" t="str">
            <v>27329</v>
          </cell>
          <cell r="C1587" t="str">
            <v>27329</v>
          </cell>
          <cell r="D1587" t="str">
            <v>RAL RGE VERTIGE SATINE SATIN 41 CN3 3,7G</v>
          </cell>
          <cell r="E1587">
            <v>0</v>
          </cell>
          <cell r="F1587" t="str">
            <v>REF</v>
          </cell>
          <cell r="G1587" t="str">
            <v>N1703</v>
          </cell>
        </row>
        <row r="1588">
          <cell r="B1588" t="str">
            <v>27529</v>
          </cell>
          <cell r="C1588" t="str">
            <v>27529</v>
          </cell>
          <cell r="D1588" t="str">
            <v>RAL RGE VERTIGE SATINE SATIN 42 CN3 3,7G</v>
          </cell>
          <cell r="E1588">
            <v>0</v>
          </cell>
          <cell r="F1588" t="str">
            <v>REF</v>
          </cell>
          <cell r="G1588" t="str">
            <v>N1703</v>
          </cell>
        </row>
        <row r="1589">
          <cell r="B1589" t="str">
            <v>27679</v>
          </cell>
          <cell r="C1589" t="str">
            <v>27679</v>
          </cell>
          <cell r="D1589" t="str">
            <v>RAL RGE VERTIGE SATINE SATIN 43 CN3 3,7G</v>
          </cell>
          <cell r="E1589">
            <v>0</v>
          </cell>
          <cell r="F1589" t="str">
            <v>REF</v>
          </cell>
          <cell r="G1589" t="str">
            <v>N1703</v>
          </cell>
        </row>
        <row r="1590">
          <cell r="B1590" t="str">
            <v>27874</v>
          </cell>
          <cell r="C1590" t="str">
            <v>27874</v>
          </cell>
          <cell r="D1590" t="str">
            <v>RAL RGE VERTIGE SATINE SATIN 44 CN3 3,7G</v>
          </cell>
          <cell r="E1590">
            <v>0</v>
          </cell>
          <cell r="F1590" t="str">
            <v>REF</v>
          </cell>
          <cell r="G1590" t="str">
            <v>N1703</v>
          </cell>
        </row>
        <row r="1591">
          <cell r="B1591" t="str">
            <v>35710</v>
          </cell>
          <cell r="C1591" t="str">
            <v>35710</v>
          </cell>
          <cell r="D1591" t="str">
            <v>RAL RGE VERTIGE SATINE SATIN 45 CN3 3,7G</v>
          </cell>
          <cell r="E1591">
            <v>0</v>
          </cell>
          <cell r="F1591" t="str">
            <v>REF</v>
          </cell>
          <cell r="G1591" t="str">
            <v>N1703</v>
          </cell>
        </row>
        <row r="1592">
          <cell r="B1592" t="str">
            <v>36207</v>
          </cell>
          <cell r="C1592" t="str">
            <v>36207</v>
          </cell>
          <cell r="D1592" t="str">
            <v>RAL RGE VERTIGE SATINE SATIN 46 CN3 3,7G</v>
          </cell>
          <cell r="E1592">
            <v>0</v>
          </cell>
          <cell r="F1592" t="str">
            <v>REF</v>
          </cell>
          <cell r="G1592" t="str">
            <v>N1703</v>
          </cell>
        </row>
        <row r="1593">
          <cell r="B1593" t="str">
            <v>36478</v>
          </cell>
          <cell r="C1593" t="str">
            <v>36478</v>
          </cell>
          <cell r="D1593" t="str">
            <v>RAL RGE VERTIGE SATINE SATIN 47 CN3 3,7G</v>
          </cell>
          <cell r="E1593">
            <v>0</v>
          </cell>
          <cell r="F1593" t="str">
            <v>REF</v>
          </cell>
          <cell r="G1593" t="str">
            <v>N1703</v>
          </cell>
        </row>
        <row r="1594">
          <cell r="B1594" t="str">
            <v>36782</v>
          </cell>
          <cell r="C1594" t="str">
            <v>36782</v>
          </cell>
          <cell r="D1594" t="str">
            <v>RAL RGE VERTIGE SATINE SATIN 48 CN3 3,7G</v>
          </cell>
          <cell r="E1594">
            <v>0</v>
          </cell>
          <cell r="F1594" t="str">
            <v>REF</v>
          </cell>
          <cell r="G1594" t="str">
            <v>N1703</v>
          </cell>
        </row>
        <row r="1595">
          <cell r="B1595" t="str">
            <v>37022</v>
          </cell>
          <cell r="C1595" t="str">
            <v>37022</v>
          </cell>
          <cell r="D1595" t="str">
            <v>RAL RGE VERTIGE SATINE SATIN 49 CN3 3,7G</v>
          </cell>
          <cell r="E1595">
            <v>0</v>
          </cell>
          <cell r="F1595" t="str">
            <v>REF</v>
          </cell>
          <cell r="G1595" t="str">
            <v>N1703</v>
          </cell>
        </row>
        <row r="1596">
          <cell r="B1596" t="str">
            <v>37281</v>
          </cell>
          <cell r="C1596" t="str">
            <v>37281</v>
          </cell>
          <cell r="D1596" t="str">
            <v>RAL RGE VERTIGE SATINE SATIN 50 CN3 3,7G</v>
          </cell>
          <cell r="E1596">
            <v>0</v>
          </cell>
          <cell r="F1596" t="str">
            <v>REF</v>
          </cell>
          <cell r="G1596" t="str">
            <v>N1703</v>
          </cell>
        </row>
        <row r="1597">
          <cell r="B1597" t="str">
            <v>37518</v>
          </cell>
          <cell r="C1597" t="str">
            <v>37518</v>
          </cell>
          <cell r="D1597" t="str">
            <v>RAL RGE VERTIGE SATINE SATIN 51 CN3 3,7G</v>
          </cell>
          <cell r="E1597">
            <v>0</v>
          </cell>
          <cell r="F1597" t="str">
            <v>REF</v>
          </cell>
          <cell r="G1597" t="str">
            <v>N1703</v>
          </cell>
        </row>
        <row r="1598">
          <cell r="B1598" t="str">
            <v>37820</v>
          </cell>
          <cell r="C1598" t="str">
            <v>37820</v>
          </cell>
          <cell r="D1598" t="str">
            <v>RAL RGE VERTIGE SATINE SATIN 52 CN3 3,7G</v>
          </cell>
          <cell r="E1598">
            <v>0</v>
          </cell>
          <cell r="F1598" t="str">
            <v>REF</v>
          </cell>
          <cell r="G1598" t="str">
            <v>N1703</v>
          </cell>
        </row>
        <row r="1599">
          <cell r="B1599" t="str">
            <v>38211</v>
          </cell>
          <cell r="C1599" t="str">
            <v>38211</v>
          </cell>
          <cell r="D1599" t="str">
            <v>RAL RGE VERTIGE SATINE SATIN 53 CN3 3,7G</v>
          </cell>
          <cell r="E1599">
            <v>0</v>
          </cell>
          <cell r="F1599" t="str">
            <v>REF</v>
          </cell>
          <cell r="G1599" t="str">
            <v>N1703</v>
          </cell>
        </row>
        <row r="1600">
          <cell r="B1600" t="str">
            <v>38443</v>
          </cell>
          <cell r="C1600" t="str">
            <v>38443</v>
          </cell>
          <cell r="D1600" t="str">
            <v>RAL RGE VERTIGE SATINE SATIN 54 CN3 3,7G</v>
          </cell>
          <cell r="E1600">
            <v>0</v>
          </cell>
          <cell r="F1600" t="str">
            <v>REF</v>
          </cell>
          <cell r="G1600" t="str">
            <v>N1703</v>
          </cell>
        </row>
        <row r="1601">
          <cell r="B1601" t="str">
            <v>38850</v>
          </cell>
          <cell r="C1601" t="str">
            <v>38850</v>
          </cell>
          <cell r="D1601" t="str">
            <v>RAL RGE VERTIGE SATINE SATIN 55 CN3 3,7G</v>
          </cell>
          <cell r="E1601">
            <v>0</v>
          </cell>
          <cell r="F1601" t="str">
            <v>REF</v>
          </cell>
          <cell r="G1601" t="str">
            <v>N1703</v>
          </cell>
        </row>
        <row r="1602">
          <cell r="B1602" t="str">
            <v>39254</v>
          </cell>
          <cell r="C1602" t="str">
            <v>39254</v>
          </cell>
          <cell r="D1602" t="str">
            <v>RAL RGE VERTIGE SATINE SATIN 56 CN3 3,7G</v>
          </cell>
          <cell r="E1602">
            <v>0</v>
          </cell>
          <cell r="F1602" t="str">
            <v>REF</v>
          </cell>
          <cell r="G1602" t="str">
            <v>N1703</v>
          </cell>
        </row>
        <row r="1603">
          <cell r="B1603" t="str">
            <v>39789</v>
          </cell>
          <cell r="C1603" t="str">
            <v>39789</v>
          </cell>
          <cell r="D1603" t="str">
            <v>RAL RGE VERTIGE SATINE SATIN 57 CN3 3,7G</v>
          </cell>
          <cell r="E1603">
            <v>0</v>
          </cell>
          <cell r="F1603" t="str">
            <v>REF</v>
          </cell>
          <cell r="G1603" t="str">
            <v>N1703</v>
          </cell>
        </row>
        <row r="1604">
          <cell r="B1604" t="str">
            <v>02659</v>
          </cell>
          <cell r="C1604" t="str">
            <v>02659</v>
          </cell>
          <cell r="D1604" t="str">
            <v>RAL ROUGE VERTIGE SATIN 58 AH17 CN3 3,7G</v>
          </cell>
          <cell r="E1604">
            <v>0</v>
          </cell>
          <cell r="F1604" t="str">
            <v>REF</v>
          </cell>
          <cell r="G1604" t="str">
            <v>A1708</v>
          </cell>
          <cell r="H1604" t="str">
            <v>S1712</v>
          </cell>
        </row>
        <row r="1605">
          <cell r="B1605" t="str">
            <v>39038</v>
          </cell>
          <cell r="C1605" t="str">
            <v>39038</v>
          </cell>
          <cell r="D1605" t="str">
            <v>RAL ZERO DEF PISTIL BEIGE CN3 2g</v>
          </cell>
          <cell r="E1605">
            <v>0</v>
          </cell>
          <cell r="F1605" t="str">
            <v>REF</v>
          </cell>
          <cell r="G1605" t="str">
            <v>N0905</v>
          </cell>
          <cell r="H1605" t="str">
            <v>S1302</v>
          </cell>
        </row>
        <row r="1606">
          <cell r="B1606" t="str">
            <v>39187</v>
          </cell>
          <cell r="C1606" t="str">
            <v>39187</v>
          </cell>
          <cell r="D1606" t="str">
            <v>RAL ZERO DEF PISTIL BOISE CN3 2g</v>
          </cell>
          <cell r="E1606">
            <v>0</v>
          </cell>
          <cell r="F1606" t="str">
            <v>REF</v>
          </cell>
          <cell r="G1606" t="str">
            <v>N0905</v>
          </cell>
          <cell r="H1606" t="str">
            <v>S1302</v>
          </cell>
        </row>
        <row r="1607">
          <cell r="B1607" t="str">
            <v>39318</v>
          </cell>
          <cell r="C1607" t="str">
            <v>39318</v>
          </cell>
          <cell r="D1607" t="str">
            <v>RAL ZERO DEF PISTIL BORDEAUX CN3 2g</v>
          </cell>
          <cell r="E1607">
            <v>0</v>
          </cell>
          <cell r="F1607" t="str">
            <v>REF</v>
          </cell>
          <cell r="G1607" t="str">
            <v>N0905</v>
          </cell>
          <cell r="H1607" t="str">
            <v>S1302</v>
          </cell>
        </row>
        <row r="1608">
          <cell r="B1608" t="str">
            <v>39452</v>
          </cell>
          <cell r="C1608" t="str">
            <v>39452</v>
          </cell>
          <cell r="D1608" t="str">
            <v>RAL ZERO DEF PISTIL BRUN CN3 2g</v>
          </cell>
          <cell r="E1608">
            <v>0</v>
          </cell>
          <cell r="F1608" t="str">
            <v>REF</v>
          </cell>
          <cell r="G1608" t="str">
            <v>N0905</v>
          </cell>
          <cell r="H1608" t="str">
            <v>S1302</v>
          </cell>
        </row>
        <row r="1609">
          <cell r="B1609" t="str">
            <v>38627</v>
          </cell>
          <cell r="C1609" t="str">
            <v>38627</v>
          </cell>
          <cell r="D1609" t="str">
            <v>RAL ZERO DEF PISTIL FUSHIA CN3 2g</v>
          </cell>
          <cell r="E1609">
            <v>0</v>
          </cell>
          <cell r="F1609" t="str">
            <v>REF</v>
          </cell>
          <cell r="G1609" t="str">
            <v>N0905</v>
          </cell>
          <cell r="H1609" t="str">
            <v>S1302</v>
          </cell>
        </row>
        <row r="1610">
          <cell r="B1610" t="str">
            <v>38879</v>
          </cell>
          <cell r="C1610" t="str">
            <v>38879</v>
          </cell>
          <cell r="D1610" t="str">
            <v>RAL ZERO DEF PISTIL ORANGE CN3 2g</v>
          </cell>
          <cell r="E1610">
            <v>0</v>
          </cell>
          <cell r="F1610" t="str">
            <v>REF</v>
          </cell>
          <cell r="G1610" t="str">
            <v>N0905</v>
          </cell>
          <cell r="H1610" t="str">
            <v>S1302</v>
          </cell>
        </row>
        <row r="1611">
          <cell r="B1611" t="str">
            <v>38487</v>
          </cell>
          <cell r="C1611" t="str">
            <v>38487</v>
          </cell>
          <cell r="D1611" t="str">
            <v>RAL ZERO DEF PISTIL ROSE CN3  2g</v>
          </cell>
          <cell r="E1611">
            <v>0</v>
          </cell>
          <cell r="F1611" t="str">
            <v>REF</v>
          </cell>
          <cell r="G1611" t="str">
            <v>N0905</v>
          </cell>
          <cell r="H1611" t="str">
            <v>S1302</v>
          </cell>
        </row>
        <row r="1612">
          <cell r="B1612" t="str">
            <v>38747</v>
          </cell>
          <cell r="C1612" t="str">
            <v>38747</v>
          </cell>
          <cell r="D1612" t="str">
            <v>RAL ZERO DEF PISTIL ROUGE CN3 2g</v>
          </cell>
          <cell r="E1612">
            <v>0</v>
          </cell>
          <cell r="F1612" t="str">
            <v>REF</v>
          </cell>
          <cell r="G1612" t="str">
            <v>N0905</v>
          </cell>
          <cell r="H1612" t="str">
            <v>S1302</v>
          </cell>
        </row>
        <row r="1613">
          <cell r="B1613" t="str">
            <v>86904</v>
          </cell>
          <cell r="C1613" t="str">
            <v>86904</v>
          </cell>
          <cell r="D1613" t="str">
            <v>ROSE A JOUES EFFET BONNE MINE CN3 10ML</v>
          </cell>
          <cell r="E1613">
            <v>0</v>
          </cell>
          <cell r="F1613" t="str">
            <v>REF</v>
          </cell>
          <cell r="G1613" t="str">
            <v>A1505</v>
          </cell>
          <cell r="H1613" t="str">
            <v>S1510</v>
          </cell>
        </row>
        <row r="1614">
          <cell r="B1614" t="str">
            <v>44198</v>
          </cell>
          <cell r="C1614" t="str">
            <v>44198</v>
          </cell>
          <cell r="D1614" t="str">
            <v>SOIN EXFOLIANT BEIGE 10ML</v>
          </cell>
          <cell r="E1614">
            <v>0</v>
          </cell>
          <cell r="F1614" t="str">
            <v>REF</v>
          </cell>
          <cell r="G1614" t="str">
            <v>N1506</v>
          </cell>
          <cell r="H1614" t="str">
            <v>S1801</v>
          </cell>
        </row>
        <row r="1615">
          <cell r="B1615" t="str">
            <v>58754</v>
          </cell>
          <cell r="C1615" t="str">
            <v>58754</v>
          </cell>
          <cell r="D1615" t="str">
            <v>SOS RETOUCHES CN3 5ML</v>
          </cell>
          <cell r="E1615">
            <v>0</v>
          </cell>
          <cell r="F1615" t="str">
            <v>REF</v>
          </cell>
          <cell r="G1615" t="str">
            <v>N1605</v>
          </cell>
        </row>
        <row r="1616">
          <cell r="B1616" t="str">
            <v>41365</v>
          </cell>
          <cell r="C1616" t="str">
            <v>41365</v>
          </cell>
          <cell r="D1616" t="str">
            <v>STICK COR COU ABRICOT A/CERN ZD CN3 1,4G</v>
          </cell>
          <cell r="E1616" t="str">
            <v>*</v>
          </cell>
          <cell r="F1616" t="str">
            <v>REF</v>
          </cell>
          <cell r="G1616" t="str">
            <v>N1809</v>
          </cell>
        </row>
        <row r="1617">
          <cell r="B1617" t="str">
            <v>22971</v>
          </cell>
          <cell r="C1617" t="str">
            <v>22971</v>
          </cell>
          <cell r="D1617" t="str">
            <v>STICK COR ZERO DEF BGE CLAIR01 CN3 1.4G</v>
          </cell>
          <cell r="E1617">
            <v>0</v>
          </cell>
          <cell r="F1617" t="str">
            <v>REF</v>
          </cell>
          <cell r="G1617" t="str">
            <v>N1311</v>
          </cell>
          <cell r="H1617" t="str">
            <v>S1502</v>
          </cell>
        </row>
        <row r="1618">
          <cell r="B1618" t="str">
            <v>23132</v>
          </cell>
          <cell r="C1618" t="str">
            <v>23132</v>
          </cell>
          <cell r="D1618" t="str">
            <v>STICK COR ZERO DEF BGE MOYEN02 CN3 1.4G</v>
          </cell>
          <cell r="E1618">
            <v>0</v>
          </cell>
          <cell r="F1618" t="str">
            <v>REF</v>
          </cell>
          <cell r="G1618" t="str">
            <v>N1311</v>
          </cell>
          <cell r="H1618" t="str">
            <v>S1502</v>
          </cell>
        </row>
        <row r="1619">
          <cell r="B1619" t="str">
            <v>00503</v>
          </cell>
          <cell r="C1619" t="str">
            <v>00503</v>
          </cell>
          <cell r="D1619" t="str">
            <v>STICK CORR COU JAUNE A/CERNE ZD CN3 1,4G</v>
          </cell>
          <cell r="E1619" t="str">
            <v>*</v>
          </cell>
          <cell r="F1619" t="str">
            <v>REF</v>
          </cell>
          <cell r="G1619" t="str">
            <v>N1809</v>
          </cell>
        </row>
        <row r="1620">
          <cell r="B1620" t="str">
            <v>41245</v>
          </cell>
          <cell r="C1620" t="str">
            <v>41245</v>
          </cell>
          <cell r="D1620" t="str">
            <v>STICK CORR COUL LILAS A/TT J ZD CN3 1,4G</v>
          </cell>
          <cell r="E1620" t="str">
            <v>*</v>
          </cell>
          <cell r="F1620" t="str">
            <v>REF</v>
          </cell>
          <cell r="G1620" t="str">
            <v>N1809</v>
          </cell>
        </row>
        <row r="1621">
          <cell r="B1621" t="str">
            <v>41093</v>
          </cell>
          <cell r="C1621" t="str">
            <v>41093</v>
          </cell>
          <cell r="D1621" t="str">
            <v>STICK CORR COUL VERT A/ROUG ZD CN3 1,4G</v>
          </cell>
          <cell r="E1621" t="str">
            <v>*</v>
          </cell>
          <cell r="F1621" t="str">
            <v>REF</v>
          </cell>
          <cell r="G1621" t="str">
            <v>N1809</v>
          </cell>
        </row>
        <row r="1622">
          <cell r="B1622" t="str">
            <v>81221</v>
          </cell>
          <cell r="C1622" t="str">
            <v>81221</v>
          </cell>
          <cell r="D1622" t="str">
            <v>STICK CORREC ZERO DEF BGE CLAIR CN3 1.4G</v>
          </cell>
          <cell r="E1622">
            <v>0</v>
          </cell>
          <cell r="F1622" t="str">
            <v>REF</v>
          </cell>
          <cell r="G1622" t="str">
            <v>N1502</v>
          </cell>
        </row>
        <row r="1623">
          <cell r="B1623" t="str">
            <v>82047</v>
          </cell>
          <cell r="C1623" t="str">
            <v>82047</v>
          </cell>
          <cell r="D1623" t="str">
            <v>STICK CORREC ZERO DEF BGE MAT CN3 1.4G</v>
          </cell>
          <cell r="E1623">
            <v>0</v>
          </cell>
          <cell r="F1623" t="str">
            <v>REF</v>
          </cell>
          <cell r="G1623" t="str">
            <v>N1502</v>
          </cell>
        </row>
        <row r="1624">
          <cell r="B1624" t="str">
            <v>81703</v>
          </cell>
          <cell r="C1624" t="str">
            <v>81703</v>
          </cell>
          <cell r="D1624" t="str">
            <v>STICK CORREC ZERO DEF BGE MOY CN3 1.4G</v>
          </cell>
          <cell r="E1624">
            <v>0</v>
          </cell>
          <cell r="F1624" t="str">
            <v>REF</v>
          </cell>
          <cell r="G1624" t="str">
            <v>N1502</v>
          </cell>
        </row>
        <row r="1625">
          <cell r="B1625" t="str">
            <v>84252</v>
          </cell>
          <cell r="C1625" t="str">
            <v>84252</v>
          </cell>
          <cell r="D1625" t="str">
            <v>STICK CORREC ZERO DEF BR CLAIR CN3 1.4G</v>
          </cell>
          <cell r="E1625">
            <v>0</v>
          </cell>
          <cell r="F1625" t="str">
            <v>REF</v>
          </cell>
          <cell r="G1625" t="str">
            <v>N1502</v>
          </cell>
        </row>
        <row r="1626">
          <cell r="B1626" t="str">
            <v>84782</v>
          </cell>
          <cell r="C1626" t="str">
            <v>84782</v>
          </cell>
          <cell r="D1626" t="str">
            <v>STICK CORREC ZERO DEF BRUN MAT CN3 1.4G</v>
          </cell>
          <cell r="E1626">
            <v>0</v>
          </cell>
          <cell r="F1626" t="str">
            <v>REF</v>
          </cell>
          <cell r="G1626" t="str">
            <v>N1502</v>
          </cell>
        </row>
        <row r="1627">
          <cell r="B1627" t="str">
            <v>83760</v>
          </cell>
          <cell r="C1627" t="str">
            <v>83760</v>
          </cell>
          <cell r="D1627" t="str">
            <v>STICK CORREC ZERO DEF DORE MOYE CN3 1.4G</v>
          </cell>
          <cell r="E1627">
            <v>0</v>
          </cell>
          <cell r="F1627" t="str">
            <v>REF</v>
          </cell>
          <cell r="G1627" t="str">
            <v>N1502</v>
          </cell>
        </row>
        <row r="1628">
          <cell r="B1628" t="str">
            <v>82644</v>
          </cell>
          <cell r="C1628" t="str">
            <v>82644</v>
          </cell>
          <cell r="D1628" t="str">
            <v>STICK CORREC ZERO DEF ROS CLAIR CN3 1.4G</v>
          </cell>
          <cell r="E1628">
            <v>0</v>
          </cell>
          <cell r="F1628" t="str">
            <v>REF</v>
          </cell>
          <cell r="G1628" t="str">
            <v>N1502</v>
          </cell>
        </row>
        <row r="1629">
          <cell r="B1629" t="str">
            <v>83249</v>
          </cell>
          <cell r="C1629" t="str">
            <v>83249</v>
          </cell>
          <cell r="D1629" t="str">
            <v>STICK CORREC ZERO DEF ROS MOY CN3 1.4G</v>
          </cell>
          <cell r="E1629">
            <v>0</v>
          </cell>
          <cell r="F1629" t="str">
            <v>REF</v>
          </cell>
          <cell r="G1629" t="str">
            <v>N1502</v>
          </cell>
        </row>
        <row r="1630">
          <cell r="B1630" t="str">
            <v>03470</v>
          </cell>
          <cell r="C1630" t="str">
            <v>03470</v>
          </cell>
          <cell r="D1630" t="str">
            <v>STICK ENLUMINEUR TTE NACREE PL CN3 1,4G</v>
          </cell>
          <cell r="E1630" t="str">
            <v>*</v>
          </cell>
          <cell r="F1630" t="str">
            <v>REF</v>
          </cell>
          <cell r="G1630" t="str">
            <v>N1809</v>
          </cell>
        </row>
        <row r="1631">
          <cell r="B1631" t="str">
            <v>15086</v>
          </cell>
          <cell r="C1631" t="str">
            <v>15086</v>
          </cell>
          <cell r="D1631" t="str">
            <v>STYLO DISSOLV YR 3ML</v>
          </cell>
          <cell r="E1631">
            <v>0</v>
          </cell>
          <cell r="F1631" t="str">
            <v>REF</v>
          </cell>
          <cell r="G1631" t="str">
            <v>N1506</v>
          </cell>
        </row>
        <row r="1632">
          <cell r="B1632" t="str">
            <v>43810</v>
          </cell>
          <cell r="C1632" t="str">
            <v>43810</v>
          </cell>
          <cell r="D1632" t="str">
            <v>STYLO FRENCH BLANC 3ML</v>
          </cell>
          <cell r="E1632">
            <v>0</v>
          </cell>
          <cell r="F1632" t="str">
            <v>REF</v>
          </cell>
          <cell r="G1632" t="str">
            <v>N1506</v>
          </cell>
        </row>
        <row r="1633">
          <cell r="B1633" t="str">
            <v>06816</v>
          </cell>
          <cell r="C1633" t="str">
            <v>06816</v>
          </cell>
          <cell r="D1633" t="str">
            <v>STYLO LEVR ZERO DEF INCOLORE81 CN3 0.3G</v>
          </cell>
          <cell r="E1633">
            <v>0</v>
          </cell>
          <cell r="F1633" t="str">
            <v>REF</v>
          </cell>
          <cell r="G1633" t="str">
            <v>N1303</v>
          </cell>
        </row>
        <row r="1634">
          <cell r="B1634" t="str">
            <v>74581</v>
          </cell>
          <cell r="C1634" t="str">
            <v>74581</v>
          </cell>
          <cell r="D1634" t="str">
            <v>STYLO RAYON JEUNES DORE03 CN3 1.5ML</v>
          </cell>
          <cell r="E1634">
            <v>0</v>
          </cell>
          <cell r="F1634" t="str">
            <v>REF</v>
          </cell>
          <cell r="G1634" t="str">
            <v>N1402</v>
          </cell>
        </row>
        <row r="1635">
          <cell r="B1635" t="str">
            <v>73889</v>
          </cell>
          <cell r="C1635" t="str">
            <v>73889</v>
          </cell>
          <cell r="D1635" t="str">
            <v>STYLO RAYON JEUNES ROSE01 CN3 1.5ML</v>
          </cell>
          <cell r="E1635">
            <v>0</v>
          </cell>
          <cell r="F1635" t="str">
            <v>REF</v>
          </cell>
          <cell r="G1635" t="str">
            <v>N1402</v>
          </cell>
        </row>
        <row r="1636">
          <cell r="B1636" t="str">
            <v>74263</v>
          </cell>
          <cell r="C1636" t="str">
            <v>74263</v>
          </cell>
          <cell r="D1636" t="str">
            <v>STYLO RAYON JEUNESSE BEIGE02 CN3 1.5ML</v>
          </cell>
          <cell r="E1636">
            <v>0</v>
          </cell>
          <cell r="F1636" t="str">
            <v>REF</v>
          </cell>
          <cell r="G1636" t="str">
            <v>N1402</v>
          </cell>
        </row>
        <row r="1637">
          <cell r="B1637" t="str">
            <v>04968</v>
          </cell>
          <cell r="C1637" t="str">
            <v>04968</v>
          </cell>
          <cell r="D1637" t="str">
            <v>STYLO REG WP ANTHRA IRIDESC11 ETE15 0.3G</v>
          </cell>
          <cell r="E1637">
            <v>0</v>
          </cell>
          <cell r="F1637" t="str">
            <v>REF</v>
          </cell>
          <cell r="G1637" t="str">
            <v>A1505</v>
          </cell>
          <cell r="H1637" t="str">
            <v>S1510</v>
          </cell>
        </row>
        <row r="1638">
          <cell r="B1638" t="str">
            <v>06318</v>
          </cell>
          <cell r="C1638" t="str">
            <v>06318</v>
          </cell>
          <cell r="D1638" t="str">
            <v>STYLO REG WP BLEU AQUA 12 ETE15 0.3G</v>
          </cell>
          <cell r="E1638">
            <v>0</v>
          </cell>
          <cell r="F1638" t="str">
            <v>REF</v>
          </cell>
          <cell r="G1638" t="str">
            <v>A1505</v>
          </cell>
          <cell r="H1638" t="str">
            <v>S1510</v>
          </cell>
        </row>
        <row r="1639">
          <cell r="B1639" t="str">
            <v>05743</v>
          </cell>
          <cell r="C1639" t="str">
            <v>05743</v>
          </cell>
          <cell r="D1639" t="str">
            <v>STYLO REG WP BLEU OCEAN 13 ETE15 0.3G</v>
          </cell>
          <cell r="E1639">
            <v>0</v>
          </cell>
          <cell r="F1639" t="str">
            <v>REF</v>
          </cell>
          <cell r="G1639" t="str">
            <v>A1505</v>
          </cell>
          <cell r="H1639" t="str">
            <v>S1510</v>
          </cell>
        </row>
        <row r="1640">
          <cell r="B1640" t="str">
            <v>47311</v>
          </cell>
          <cell r="C1640" t="str">
            <v>21999</v>
          </cell>
          <cell r="D1640" t="str">
            <v>STYLO REGARD WP ANTHRACITE 09 CN3 0.3G</v>
          </cell>
          <cell r="E1640">
            <v>0</v>
          </cell>
          <cell r="G1640" t="str">
            <v>N1802</v>
          </cell>
        </row>
        <row r="1641">
          <cell r="B1641" t="str">
            <v>40202</v>
          </cell>
          <cell r="C1641" t="str">
            <v>36310</v>
          </cell>
          <cell r="D1641" t="str">
            <v>STYLO REGARD WP BLEU FLASH 02 CN3 0.3G</v>
          </cell>
          <cell r="E1641">
            <v>0</v>
          </cell>
          <cell r="G1641" t="str">
            <v>N1802</v>
          </cell>
        </row>
        <row r="1642">
          <cell r="B1642" t="str">
            <v>70128</v>
          </cell>
          <cell r="C1642" t="str">
            <v>34537</v>
          </cell>
          <cell r="D1642" t="str">
            <v>STYLO REGARD WP BRUN 06 CN3 0.3G</v>
          </cell>
          <cell r="E1642">
            <v>0</v>
          </cell>
          <cell r="G1642" t="str">
            <v>N1802</v>
          </cell>
        </row>
        <row r="1643">
          <cell r="B1643" t="str">
            <v>45030</v>
          </cell>
          <cell r="C1643" t="str">
            <v>36767</v>
          </cell>
          <cell r="D1643" t="str">
            <v>STYLO REGARD WP CUIVRE 08 CN3 0.3G</v>
          </cell>
          <cell r="E1643">
            <v>0</v>
          </cell>
          <cell r="G1643" t="str">
            <v>N1802</v>
          </cell>
        </row>
        <row r="1644">
          <cell r="B1644" t="str">
            <v>46198</v>
          </cell>
          <cell r="C1644" t="str">
            <v>81587</v>
          </cell>
          <cell r="D1644" t="str">
            <v>STYLO REGARD WP DORE 10 CN3 0.3G</v>
          </cell>
          <cell r="E1644">
            <v>0</v>
          </cell>
          <cell r="G1644" t="str">
            <v>N1802</v>
          </cell>
        </row>
        <row r="1645">
          <cell r="B1645" t="str">
            <v>38307</v>
          </cell>
          <cell r="C1645" t="str">
            <v>36232</v>
          </cell>
          <cell r="D1645" t="str">
            <v>STYLO REGARD WP NOIR 01 CN3 0.3G</v>
          </cell>
          <cell r="E1645">
            <v>0</v>
          </cell>
          <cell r="G1645" t="str">
            <v>N1802</v>
          </cell>
        </row>
        <row r="1646">
          <cell r="B1646" t="str">
            <v>44092</v>
          </cell>
          <cell r="C1646" t="str">
            <v>36647</v>
          </cell>
          <cell r="D1646" t="str">
            <v>STYLO REGARD WP TURQUOISE 05 CN3 0.3G</v>
          </cell>
          <cell r="E1646">
            <v>0</v>
          </cell>
          <cell r="G1646" t="str">
            <v>N1802</v>
          </cell>
        </row>
        <row r="1647">
          <cell r="B1647" t="str">
            <v>41479</v>
          </cell>
          <cell r="C1647" t="str">
            <v>36407</v>
          </cell>
          <cell r="D1647" t="str">
            <v>STYLO REGARD WP VERT 03 CN3 0.3G</v>
          </cell>
          <cell r="E1647">
            <v>0</v>
          </cell>
          <cell r="G1647" t="str">
            <v>N1802</v>
          </cell>
        </row>
        <row r="1648">
          <cell r="B1648" t="str">
            <v>42692</v>
          </cell>
          <cell r="C1648" t="str">
            <v>36530</v>
          </cell>
          <cell r="D1648" t="str">
            <v>STYLO REGARD WP VIOLET 04 CN3 0.3G</v>
          </cell>
          <cell r="E1648">
            <v>0</v>
          </cell>
          <cell r="G1648" t="str">
            <v>N1802</v>
          </cell>
        </row>
        <row r="1649">
          <cell r="B1649" t="str">
            <v>88047</v>
          </cell>
          <cell r="C1649" t="str">
            <v>88047</v>
          </cell>
          <cell r="D1649" t="str">
            <v>STYLO SOURCI PRECI12H CHATAIN02 CN3 0,9G</v>
          </cell>
          <cell r="E1649">
            <v>0</v>
          </cell>
          <cell r="F1649" t="str">
            <v>REF</v>
          </cell>
          <cell r="G1649" t="str">
            <v>N1711</v>
          </cell>
        </row>
        <row r="1650">
          <cell r="B1650" t="str">
            <v>86886</v>
          </cell>
          <cell r="C1650" t="str">
            <v>86886</v>
          </cell>
          <cell r="D1650" t="str">
            <v>STYLO SOURCIL PRECI12H CENDRE01 CN3 0,9G</v>
          </cell>
          <cell r="E1650">
            <v>0</v>
          </cell>
          <cell r="F1650" t="str">
            <v>REF</v>
          </cell>
          <cell r="G1650" t="str">
            <v>N1711</v>
          </cell>
        </row>
        <row r="1651">
          <cell r="B1651" t="str">
            <v>89182</v>
          </cell>
          <cell r="C1651" t="str">
            <v>89182</v>
          </cell>
          <cell r="D1651" t="str">
            <v>STYLO SOURCIL PRECIS12H BRUN 03 CN3 0,9G</v>
          </cell>
          <cell r="E1651">
            <v>0</v>
          </cell>
          <cell r="F1651" t="str">
            <v>REF</v>
          </cell>
          <cell r="G1651" t="str">
            <v>N1711</v>
          </cell>
        </row>
        <row r="1652">
          <cell r="B1652" t="str">
            <v>16481</v>
          </cell>
          <cell r="C1652" t="str">
            <v>16481</v>
          </cell>
          <cell r="D1652" t="str">
            <v>STYLO TEINT ECLAT BEIGE CN3 1.5G</v>
          </cell>
          <cell r="E1652">
            <v>0</v>
          </cell>
          <cell r="F1652" t="str">
            <v>REF</v>
          </cell>
          <cell r="G1652" t="str">
            <v>N0901</v>
          </cell>
          <cell r="H1652" t="str">
            <v>S1402</v>
          </cell>
        </row>
        <row r="1653">
          <cell r="B1653" t="str">
            <v>16342</v>
          </cell>
          <cell r="C1653" t="str">
            <v>16342</v>
          </cell>
          <cell r="D1653" t="str">
            <v>STYLO TEINT ECLAT ROSE CN3 1.5G</v>
          </cell>
          <cell r="E1653">
            <v>0</v>
          </cell>
          <cell r="F1653" t="str">
            <v>REF</v>
          </cell>
          <cell r="G1653" t="str">
            <v>N0901</v>
          </cell>
          <cell r="H1653" t="str">
            <v>S1402</v>
          </cell>
        </row>
        <row r="1654">
          <cell r="B1654" t="str">
            <v>85467</v>
          </cell>
          <cell r="C1654" t="str">
            <v>85467</v>
          </cell>
          <cell r="D1654" t="str">
            <v>SX 1 ML FDT PURE LIGHT 2012</v>
          </cell>
          <cell r="E1654">
            <v>0</v>
          </cell>
          <cell r="F1654" t="str">
            <v>REF</v>
          </cell>
          <cell r="G1654" t="str">
            <v>N1209</v>
          </cell>
          <cell r="H1654" t="str">
            <v>S1711</v>
          </cell>
        </row>
        <row r="1655">
          <cell r="B1655" t="str">
            <v>17660</v>
          </cell>
          <cell r="C1655" t="str">
            <v>17660</v>
          </cell>
          <cell r="D1655" t="str">
            <v>SX DX TEINT CR CONFORT CLAIR CN3 2x1ml</v>
          </cell>
          <cell r="E1655">
            <v>0</v>
          </cell>
          <cell r="F1655" t="str">
            <v>REF</v>
          </cell>
          <cell r="G1655" t="str">
            <v>N0901</v>
          </cell>
          <cell r="H1655" t="str">
            <v>S1201</v>
          </cell>
        </row>
        <row r="1656">
          <cell r="B1656" t="str">
            <v>18229</v>
          </cell>
          <cell r="C1656" t="str">
            <v>18229</v>
          </cell>
          <cell r="D1656" t="str">
            <v>SX DX TEINT FLUIDE CLAIR 200 2x1 ml CN3</v>
          </cell>
          <cell r="E1656">
            <v>0</v>
          </cell>
          <cell r="F1656" t="str">
            <v>REF</v>
          </cell>
          <cell r="G1656" t="str">
            <v>N0901</v>
          </cell>
          <cell r="H1656" t="str">
            <v>S1209</v>
          </cell>
        </row>
        <row r="1657">
          <cell r="B1657" t="str">
            <v>63419</v>
          </cell>
          <cell r="C1657" t="str">
            <v>63419</v>
          </cell>
          <cell r="D1657" t="str">
            <v>SX FDT RAYONNANT JEUNESSE 1 ML</v>
          </cell>
          <cell r="E1657">
            <v>0</v>
          </cell>
          <cell r="F1657" t="str">
            <v>REF</v>
          </cell>
          <cell r="G1657" t="str">
            <v>N1401</v>
          </cell>
        </row>
        <row r="1658">
          <cell r="B1658" t="str">
            <v>04055</v>
          </cell>
          <cell r="C1658" t="str">
            <v>16321</v>
          </cell>
          <cell r="D1658" t="str">
            <v>SX FOND DE TEINT BEIGE CLAIR DEFAUT 1ML</v>
          </cell>
          <cell r="E1658">
            <v>0</v>
          </cell>
          <cell r="G1658" t="str">
            <v>N1309</v>
          </cell>
          <cell r="H1658" t="str">
            <v>S1411</v>
          </cell>
        </row>
        <row r="1659">
          <cell r="B1659" t="str">
            <v>05306</v>
          </cell>
          <cell r="C1659" t="str">
            <v>16534</v>
          </cell>
          <cell r="D1659" t="str">
            <v>SX FOND DE TEINT BEIGE MEDIUM  1 ML</v>
          </cell>
          <cell r="E1659">
            <v>0</v>
          </cell>
          <cell r="G1659" t="str">
            <v>N1309</v>
          </cell>
          <cell r="H1659" t="str">
            <v>S1411</v>
          </cell>
        </row>
        <row r="1660">
          <cell r="B1660" t="str">
            <v>19754</v>
          </cell>
          <cell r="C1660" t="str">
            <v>19754</v>
          </cell>
          <cell r="D1660" t="str">
            <v>SX MONO Pdre 3 TOUCHES NUIT CN3</v>
          </cell>
          <cell r="E1660">
            <v>0</v>
          </cell>
          <cell r="F1660" t="str">
            <v>REF</v>
          </cell>
          <cell r="G1660" t="str">
            <v>N0901</v>
          </cell>
          <cell r="H1660" t="str">
            <v>S1304</v>
          </cell>
        </row>
        <row r="1661">
          <cell r="B1661" t="str">
            <v>17265</v>
          </cell>
          <cell r="C1661" t="str">
            <v>17265</v>
          </cell>
          <cell r="D1661" t="str">
            <v>SX TEINT CREME CONF BEIGE 200 CN3 1ml</v>
          </cell>
          <cell r="E1661">
            <v>0</v>
          </cell>
          <cell r="F1661" t="str">
            <v>REF</v>
          </cell>
          <cell r="G1661" t="str">
            <v>N0901</v>
          </cell>
          <cell r="H1661" t="str">
            <v>S1606</v>
          </cell>
        </row>
        <row r="1662">
          <cell r="B1662" t="str">
            <v>17330</v>
          </cell>
          <cell r="C1662" t="str">
            <v>17330</v>
          </cell>
          <cell r="D1662" t="str">
            <v>SX TEINT CREME CONF BEIGE 300 CN3 1ml</v>
          </cell>
          <cell r="E1662">
            <v>0</v>
          </cell>
          <cell r="F1662" t="str">
            <v>REF</v>
          </cell>
          <cell r="G1662" t="str">
            <v>N0901</v>
          </cell>
          <cell r="H1662" t="str">
            <v>S1606</v>
          </cell>
        </row>
        <row r="1663">
          <cell r="B1663" t="str">
            <v>17438</v>
          </cell>
          <cell r="C1663" t="str">
            <v>17438</v>
          </cell>
          <cell r="D1663" t="str">
            <v>SX TEINT CREME CONF ROSE 200 CN3 1ml</v>
          </cell>
          <cell r="E1663">
            <v>0</v>
          </cell>
          <cell r="F1663" t="str">
            <v>REF</v>
          </cell>
          <cell r="G1663" t="str">
            <v>N0901</v>
          </cell>
          <cell r="H1663" t="str">
            <v>S1606</v>
          </cell>
        </row>
        <row r="1664">
          <cell r="B1664" t="str">
            <v>17493</v>
          </cell>
          <cell r="C1664" t="str">
            <v>17493</v>
          </cell>
          <cell r="D1664" t="str">
            <v>SX TEINT CREME CONF ROSE 300 CN3 1ml</v>
          </cell>
          <cell r="E1664">
            <v>0</v>
          </cell>
          <cell r="F1664" t="str">
            <v>REF</v>
          </cell>
          <cell r="G1664" t="str">
            <v>N0901</v>
          </cell>
          <cell r="H1664" t="str">
            <v>S1606</v>
          </cell>
        </row>
        <row r="1665">
          <cell r="B1665" t="str">
            <v>19229</v>
          </cell>
          <cell r="C1665" t="str">
            <v>19229</v>
          </cell>
          <cell r="D1665" t="str">
            <v>SX TEINT FLUID Z DEF CLAIR 200 2x1ml CN3</v>
          </cell>
          <cell r="E1665">
            <v>0</v>
          </cell>
          <cell r="F1665" t="str">
            <v>REF</v>
          </cell>
          <cell r="G1665" t="str">
            <v>N0901</v>
          </cell>
          <cell r="H1665" t="str">
            <v>S1201</v>
          </cell>
        </row>
        <row r="1666">
          <cell r="B1666" t="str">
            <v>17885</v>
          </cell>
          <cell r="C1666" t="str">
            <v>17885</v>
          </cell>
          <cell r="D1666" t="str">
            <v>SX TEINT FLUIDE  BEIGE 200 1 ml CN3</v>
          </cell>
          <cell r="E1666">
            <v>0</v>
          </cell>
          <cell r="F1666" t="str">
            <v>REF</v>
          </cell>
          <cell r="G1666" t="str">
            <v>N0901</v>
          </cell>
          <cell r="H1666" t="str">
            <v>S1209</v>
          </cell>
        </row>
        <row r="1667">
          <cell r="B1667" t="str">
            <v>17951</v>
          </cell>
          <cell r="C1667" t="str">
            <v>17951</v>
          </cell>
          <cell r="D1667" t="str">
            <v>SX TEINT FLUIDE  BEIGE 300 1 ml CN3</v>
          </cell>
          <cell r="E1667">
            <v>0</v>
          </cell>
          <cell r="F1667" t="str">
            <v>REF</v>
          </cell>
          <cell r="G1667" t="str">
            <v>N0901</v>
          </cell>
          <cell r="H1667" t="str">
            <v>S1209</v>
          </cell>
        </row>
        <row r="1668">
          <cell r="B1668" t="str">
            <v>17837</v>
          </cell>
          <cell r="C1668" t="str">
            <v>17837</v>
          </cell>
          <cell r="D1668" t="str">
            <v>SX TEINT FLUIDE BEIGE 100 1 ml CN3</v>
          </cell>
          <cell r="E1668">
            <v>0</v>
          </cell>
          <cell r="F1668" t="str">
            <v>REF</v>
          </cell>
          <cell r="G1668" t="str">
            <v>N0901</v>
          </cell>
          <cell r="H1668" t="str">
            <v>S1209</v>
          </cell>
        </row>
        <row r="1669">
          <cell r="B1669" t="str">
            <v>18478</v>
          </cell>
          <cell r="C1669" t="str">
            <v>18478</v>
          </cell>
          <cell r="D1669" t="str">
            <v>SX TEINT FLUIDE MATITE BEIGE 200 CN3 1ml</v>
          </cell>
          <cell r="E1669">
            <v>0</v>
          </cell>
          <cell r="F1669" t="str">
            <v>REF</v>
          </cell>
          <cell r="G1669" t="str">
            <v>N0901</v>
          </cell>
          <cell r="H1669" t="str">
            <v>S1601</v>
          </cell>
        </row>
        <row r="1670">
          <cell r="B1670" t="str">
            <v>18555</v>
          </cell>
          <cell r="C1670" t="str">
            <v>18555</v>
          </cell>
          <cell r="D1670" t="str">
            <v>SX TEINT FLUIDE MATITE BEIGE 300 CN3 1ml</v>
          </cell>
          <cell r="E1670">
            <v>0</v>
          </cell>
          <cell r="F1670" t="str">
            <v>REF</v>
          </cell>
          <cell r="G1670" t="str">
            <v>N0901</v>
          </cell>
          <cell r="H1670" t="str">
            <v>S1601</v>
          </cell>
        </row>
        <row r="1671">
          <cell r="B1671" t="str">
            <v>18703</v>
          </cell>
          <cell r="C1671" t="str">
            <v>18703</v>
          </cell>
          <cell r="D1671" t="str">
            <v>SX TEINT FLUIDE MATITE ROSE 200 CN3 1ml</v>
          </cell>
          <cell r="E1671">
            <v>0</v>
          </cell>
          <cell r="F1671" t="str">
            <v>REF</v>
          </cell>
          <cell r="G1671" t="str">
            <v>N0901</v>
          </cell>
          <cell r="H1671" t="str">
            <v>S1601</v>
          </cell>
        </row>
        <row r="1672">
          <cell r="B1672" t="str">
            <v>18058</v>
          </cell>
          <cell r="C1672" t="str">
            <v>18058</v>
          </cell>
          <cell r="D1672" t="str">
            <v>SX TEINT FLUIDE ROSE 200 1 ml CN3</v>
          </cell>
          <cell r="E1672">
            <v>0</v>
          </cell>
          <cell r="F1672" t="str">
            <v>REF</v>
          </cell>
          <cell r="G1672" t="str">
            <v>N0901</v>
          </cell>
          <cell r="H1672" t="str">
            <v>S1209</v>
          </cell>
        </row>
        <row r="1673">
          <cell r="B1673" t="str">
            <v>18102</v>
          </cell>
          <cell r="C1673" t="str">
            <v>18102</v>
          </cell>
          <cell r="D1673" t="str">
            <v>SX TEINT FLUIDE ROSE 300 1 ml CN3</v>
          </cell>
          <cell r="E1673">
            <v>0</v>
          </cell>
          <cell r="F1673" t="str">
            <v>REF</v>
          </cell>
          <cell r="G1673" t="str">
            <v>N0901</v>
          </cell>
          <cell r="H1673" t="str">
            <v>S1209</v>
          </cell>
        </row>
        <row r="1674">
          <cell r="B1674" t="str">
            <v>16321</v>
          </cell>
          <cell r="C1674" t="str">
            <v>16321</v>
          </cell>
          <cell r="D1674" t="str">
            <v>SX TEINT FLUIDE Z DEF BEIGE 200 1ml CN3</v>
          </cell>
          <cell r="E1674">
            <v>0</v>
          </cell>
          <cell r="F1674" t="str">
            <v>REF</v>
          </cell>
          <cell r="G1674" t="str">
            <v>N1309</v>
          </cell>
          <cell r="H1674" t="str">
            <v>S1311</v>
          </cell>
        </row>
        <row r="1675">
          <cell r="B1675" t="str">
            <v>16534</v>
          </cell>
          <cell r="C1675" t="str">
            <v>16534</v>
          </cell>
          <cell r="D1675" t="str">
            <v>SX TEINT FLUIDE Z DEF BEIGE 300 1ml CN3</v>
          </cell>
          <cell r="E1675">
            <v>0</v>
          </cell>
          <cell r="F1675" t="str">
            <v>REF</v>
          </cell>
          <cell r="G1675" t="str">
            <v>N1309</v>
          </cell>
          <cell r="H1675" t="str">
            <v>S1311</v>
          </cell>
        </row>
        <row r="1676">
          <cell r="B1676" t="str">
            <v>16887</v>
          </cell>
          <cell r="C1676" t="str">
            <v>16887</v>
          </cell>
          <cell r="D1676" t="str">
            <v>SX TEINT FLUIDE Z DEF ROSE 200 1ml CN3</v>
          </cell>
          <cell r="E1676">
            <v>0</v>
          </cell>
          <cell r="F1676" t="str">
            <v>REF</v>
          </cell>
          <cell r="G1676" t="str">
            <v>N0901</v>
          </cell>
          <cell r="H1676" t="str">
            <v>S1310</v>
          </cell>
        </row>
        <row r="1677">
          <cell r="B1677" t="str">
            <v>17105</v>
          </cell>
          <cell r="C1677" t="str">
            <v>17105</v>
          </cell>
          <cell r="D1677" t="str">
            <v>SX TEINT FLUIDE Z DEF ROSE 300 1ml CN3</v>
          </cell>
          <cell r="E1677">
            <v>0</v>
          </cell>
          <cell r="F1677" t="str">
            <v>REF</v>
          </cell>
          <cell r="G1677" t="str">
            <v>N0901</v>
          </cell>
          <cell r="H1677" t="str">
            <v>S1310</v>
          </cell>
        </row>
        <row r="1678">
          <cell r="B1678" t="str">
            <v>16388</v>
          </cell>
          <cell r="C1678" t="str">
            <v>16388</v>
          </cell>
          <cell r="D1678" t="str">
            <v>SX TEINT SERUM REPULPANT BEIGE 300 CN3</v>
          </cell>
          <cell r="E1678">
            <v>0</v>
          </cell>
          <cell r="F1678" t="str">
            <v>REF</v>
          </cell>
          <cell r="G1678" t="str">
            <v>N1009</v>
          </cell>
          <cell r="H1678" t="str">
            <v>S1311</v>
          </cell>
        </row>
        <row r="1679">
          <cell r="B1679" t="str">
            <v>16571</v>
          </cell>
          <cell r="C1679" t="str">
            <v>16571</v>
          </cell>
          <cell r="D1679" t="str">
            <v>SX TEINT SERUM REPULPANT ROSE 200 CN3</v>
          </cell>
          <cell r="E1679">
            <v>0</v>
          </cell>
          <cell r="F1679" t="str">
            <v>REF</v>
          </cell>
          <cell r="G1679" t="str">
            <v>N1009</v>
          </cell>
          <cell r="H1679" t="str">
            <v>S1311</v>
          </cell>
        </row>
        <row r="1680">
          <cell r="B1680" t="str">
            <v>86234</v>
          </cell>
          <cell r="C1680" t="str">
            <v>86234</v>
          </cell>
          <cell r="D1680" t="str">
            <v>SX ZERO DEFAUT BEIGE MOYEN 1ML</v>
          </cell>
          <cell r="E1680">
            <v>0</v>
          </cell>
          <cell r="F1680" t="str">
            <v>REF</v>
          </cell>
          <cell r="G1680" t="str">
            <v>N1501</v>
          </cell>
        </row>
        <row r="1681">
          <cell r="B1681" t="str">
            <v>86638</v>
          </cell>
          <cell r="C1681" t="str">
            <v>86638</v>
          </cell>
          <cell r="D1681" t="str">
            <v>SX ZERO DEFAUT BRUN 1ML</v>
          </cell>
          <cell r="E1681">
            <v>0</v>
          </cell>
          <cell r="F1681" t="str">
            <v>REF</v>
          </cell>
          <cell r="G1681" t="str">
            <v>A1501</v>
          </cell>
          <cell r="H1681" t="str">
            <v>S1507</v>
          </cell>
        </row>
        <row r="1682">
          <cell r="B1682" t="str">
            <v>34915</v>
          </cell>
          <cell r="C1682" t="str">
            <v>34915</v>
          </cell>
          <cell r="D1682" t="str">
            <v>SX ZERO DEFAUT DORE 1ML</v>
          </cell>
          <cell r="E1682">
            <v>0</v>
          </cell>
          <cell r="F1682" t="str">
            <v>REF</v>
          </cell>
          <cell r="G1682" t="str">
            <v>A1501</v>
          </cell>
          <cell r="H1682" t="str">
            <v>S1507</v>
          </cell>
        </row>
        <row r="1683">
          <cell r="B1683" t="str">
            <v>24549</v>
          </cell>
          <cell r="C1683" t="str">
            <v>24549</v>
          </cell>
          <cell r="D1683" t="str">
            <v>SX ZERO DEFAUT ROSE 1ML</v>
          </cell>
          <cell r="E1683">
            <v>0</v>
          </cell>
          <cell r="F1683" t="str">
            <v>REF</v>
          </cell>
          <cell r="G1683" t="str">
            <v>N1501</v>
          </cell>
          <cell r="H1683" t="str">
            <v>S1601</v>
          </cell>
        </row>
        <row r="1684">
          <cell r="B1684" t="str">
            <v>66047</v>
          </cell>
          <cell r="C1684" t="str">
            <v>06324</v>
          </cell>
          <cell r="D1684" t="str">
            <v>TEINT RAYON JEUN BEIGE000 CN3 FL30ML</v>
          </cell>
          <cell r="E1684">
            <v>0</v>
          </cell>
          <cell r="G1684" t="str">
            <v>N1502</v>
          </cell>
        </row>
        <row r="1685">
          <cell r="B1685" t="str">
            <v>67086</v>
          </cell>
          <cell r="C1685" t="str">
            <v>06471</v>
          </cell>
          <cell r="D1685" t="str">
            <v>TEINT RAYON JEUN BEIGE100 CN3 FL30ML</v>
          </cell>
          <cell r="E1685">
            <v>0</v>
          </cell>
          <cell r="G1685" t="str">
            <v>N1502</v>
          </cell>
        </row>
        <row r="1686">
          <cell r="B1686" t="str">
            <v>68234</v>
          </cell>
          <cell r="C1686" t="str">
            <v>06688</v>
          </cell>
          <cell r="D1686" t="str">
            <v>TEINT RAYON JEUN BEIGE200 CN3 FL30ML</v>
          </cell>
          <cell r="E1686">
            <v>0</v>
          </cell>
          <cell r="G1686" t="str">
            <v>N1502</v>
          </cell>
        </row>
        <row r="1687">
          <cell r="B1687" t="str">
            <v>69174</v>
          </cell>
          <cell r="C1687" t="str">
            <v>07083</v>
          </cell>
          <cell r="D1687" t="str">
            <v>TEINT RAYON JEUN BEIGE300 CN3 FL30ML</v>
          </cell>
          <cell r="E1687">
            <v>0</v>
          </cell>
          <cell r="G1687" t="str">
            <v>N1502</v>
          </cell>
        </row>
        <row r="1688">
          <cell r="B1688" t="str">
            <v>70283</v>
          </cell>
          <cell r="C1688" t="str">
            <v>07507</v>
          </cell>
          <cell r="D1688" t="str">
            <v>TEINT RAYON JEUN BEIGE400 CN3 FL30ML</v>
          </cell>
          <cell r="E1688">
            <v>0</v>
          </cell>
          <cell r="G1688" t="str">
            <v>N1502</v>
          </cell>
        </row>
        <row r="1689">
          <cell r="B1689" t="str">
            <v>76727</v>
          </cell>
          <cell r="C1689" t="str">
            <v>08174</v>
          </cell>
          <cell r="D1689" t="str">
            <v>TEINT RAYON JEUN DORE300 CN3 FL30ML</v>
          </cell>
          <cell r="E1689">
            <v>0</v>
          </cell>
          <cell r="G1689" t="str">
            <v>N1502</v>
          </cell>
        </row>
        <row r="1690">
          <cell r="B1690" t="str">
            <v>71538</v>
          </cell>
          <cell r="C1690" t="str">
            <v>06859</v>
          </cell>
          <cell r="D1690" t="str">
            <v>TEINT RAYON JEUN ROSE000 CN3 FL30ML</v>
          </cell>
          <cell r="E1690">
            <v>0</v>
          </cell>
          <cell r="G1690" t="str">
            <v>N1502</v>
          </cell>
        </row>
        <row r="1691">
          <cell r="B1691" t="str">
            <v>73013</v>
          </cell>
          <cell r="C1691" t="str">
            <v>07334</v>
          </cell>
          <cell r="D1691" t="str">
            <v>TEINT RAYON JEUN ROSE100 CN3 FL30ML</v>
          </cell>
          <cell r="E1691">
            <v>0</v>
          </cell>
          <cell r="G1691" t="str">
            <v>N1502</v>
          </cell>
        </row>
        <row r="1692">
          <cell r="B1692" t="str">
            <v>74363</v>
          </cell>
          <cell r="C1692" t="str">
            <v>07728</v>
          </cell>
          <cell r="D1692" t="str">
            <v>TEINT RAYON JEUN ROSE200 CN3 FL30ML</v>
          </cell>
          <cell r="E1692">
            <v>0</v>
          </cell>
          <cell r="G1692" t="str">
            <v>N1502</v>
          </cell>
        </row>
        <row r="1693">
          <cell r="B1693" t="str">
            <v>75602</v>
          </cell>
          <cell r="C1693" t="str">
            <v>07878</v>
          </cell>
          <cell r="D1693" t="str">
            <v>TEINT RAYON JEUN ROSE300 CN3 FL30ML</v>
          </cell>
          <cell r="E1693">
            <v>0</v>
          </cell>
          <cell r="G1693" t="str">
            <v>N1502</v>
          </cell>
        </row>
        <row r="1694">
          <cell r="B1694" t="str">
            <v>27084</v>
          </cell>
          <cell r="C1694" t="str">
            <v>27084</v>
          </cell>
          <cell r="D1694" t="str">
            <v>TOP COAT CUIVRE AH16 CN3 5ML</v>
          </cell>
          <cell r="E1694">
            <v>0</v>
          </cell>
          <cell r="F1694" t="str">
            <v>REF</v>
          </cell>
          <cell r="G1694" t="str">
            <v>A1609</v>
          </cell>
          <cell r="H1694" t="str">
            <v>S1701</v>
          </cell>
        </row>
        <row r="1695">
          <cell r="B1695" t="str">
            <v>82611</v>
          </cell>
          <cell r="C1695" t="str">
            <v>26206</v>
          </cell>
          <cell r="D1695" t="str">
            <v>TOP COAT EFFET GEL TRANSPARENT CN3 5ML</v>
          </cell>
          <cell r="E1695">
            <v>0</v>
          </cell>
          <cell r="G1695" t="str">
            <v>N1612</v>
          </cell>
        </row>
        <row r="1696">
          <cell r="B1696" t="str">
            <v>43590</v>
          </cell>
          <cell r="C1696" t="str">
            <v>43590</v>
          </cell>
          <cell r="D1696" t="str">
            <v>TOP COAT EFFET SMOKY NOIR NACRE 5ML</v>
          </cell>
          <cell r="E1696">
            <v>0</v>
          </cell>
          <cell r="F1696" t="str">
            <v>REF</v>
          </cell>
          <cell r="G1696" t="str">
            <v>N1506</v>
          </cell>
          <cell r="H1696" t="str">
            <v>S1801</v>
          </cell>
        </row>
        <row r="1697">
          <cell r="B1697" t="str">
            <v>26206</v>
          </cell>
          <cell r="C1697" t="str">
            <v>26206</v>
          </cell>
          <cell r="D1697" t="str">
            <v>TOP COAT GEL TRANSPARENT 5ML</v>
          </cell>
          <cell r="E1697">
            <v>0</v>
          </cell>
          <cell r="F1697" t="str">
            <v>REF</v>
          </cell>
          <cell r="G1697" t="str">
            <v>N1506</v>
          </cell>
          <cell r="H1697" t="str">
            <v>S1612</v>
          </cell>
        </row>
        <row r="1698">
          <cell r="B1698" t="str">
            <v>19560</v>
          </cell>
          <cell r="C1698" t="str">
            <v>19560</v>
          </cell>
          <cell r="D1698" t="str">
            <v>TOP COAT GLOSS TRANSPARENT 5ML</v>
          </cell>
          <cell r="E1698">
            <v>0</v>
          </cell>
          <cell r="F1698" t="str">
            <v>REF</v>
          </cell>
          <cell r="G1698" t="str">
            <v>N1506</v>
          </cell>
        </row>
        <row r="1699">
          <cell r="B1699" t="str">
            <v>16285</v>
          </cell>
          <cell r="C1699" t="str">
            <v>16285</v>
          </cell>
          <cell r="D1699" t="str">
            <v>TOP COAT REG EFFET BRILLAN 01 CN3 4ML</v>
          </cell>
          <cell r="E1699">
            <v>0</v>
          </cell>
          <cell r="F1699" t="str">
            <v>REF</v>
          </cell>
          <cell r="G1699" t="str">
            <v>N1508</v>
          </cell>
          <cell r="H1699" t="str">
            <v>S1703</v>
          </cell>
        </row>
        <row r="1700">
          <cell r="B1700" t="str">
            <v>16566</v>
          </cell>
          <cell r="C1700" t="str">
            <v>16566</v>
          </cell>
          <cell r="D1700" t="str">
            <v>TOP COAT REG EFFET METALLISE 02 CN3 4ML</v>
          </cell>
          <cell r="E1700">
            <v>0</v>
          </cell>
          <cell r="F1700" t="str">
            <v>REF</v>
          </cell>
          <cell r="G1700" t="str">
            <v>N1508</v>
          </cell>
          <cell r="H1700" t="str">
            <v>S1703</v>
          </cell>
        </row>
        <row r="1701">
          <cell r="B1701" t="str">
            <v>16880</v>
          </cell>
          <cell r="C1701" t="str">
            <v>16880</v>
          </cell>
          <cell r="D1701" t="str">
            <v>TOP COAT REG EFFET NACRE 03 CN3 4ML</v>
          </cell>
          <cell r="E1701">
            <v>0</v>
          </cell>
          <cell r="F1701" t="str">
            <v>REF</v>
          </cell>
          <cell r="G1701" t="str">
            <v>N1508</v>
          </cell>
          <cell r="H1701" t="str">
            <v>S1703</v>
          </cell>
        </row>
        <row r="1702">
          <cell r="B1702" t="str">
            <v>42166</v>
          </cell>
          <cell r="C1702" t="str">
            <v>42166</v>
          </cell>
          <cell r="D1702" t="str">
            <v>TRIO REGARD OS13 CN3 7G</v>
          </cell>
          <cell r="E1702">
            <v>0</v>
          </cell>
          <cell r="F1702" t="str">
            <v>REF</v>
          </cell>
          <cell r="G1702" t="str">
            <v>O1310</v>
          </cell>
          <cell r="H1702" t="str">
            <v>S1402</v>
          </cell>
        </row>
        <row r="1703">
          <cell r="B1703" t="str">
            <v>30430</v>
          </cell>
          <cell r="C1703" t="str">
            <v>30430</v>
          </cell>
          <cell r="D1703" t="str">
            <v>TT CR CONFOR16 ZERO DEF BEIG100 CN3 40ML</v>
          </cell>
          <cell r="E1703">
            <v>0</v>
          </cell>
          <cell r="F1703" t="str">
            <v>REF</v>
          </cell>
          <cell r="G1703" t="str">
            <v>N1610</v>
          </cell>
        </row>
        <row r="1704">
          <cell r="B1704" t="str">
            <v>30856</v>
          </cell>
          <cell r="C1704" t="str">
            <v>30856</v>
          </cell>
          <cell r="D1704" t="str">
            <v>TT CR CONFOR16 ZERO DEF BEIG200 CN3 40ML</v>
          </cell>
          <cell r="E1704">
            <v>0</v>
          </cell>
          <cell r="F1704" t="str">
            <v>REF</v>
          </cell>
          <cell r="G1704" t="str">
            <v>N1610</v>
          </cell>
        </row>
        <row r="1705">
          <cell r="B1705" t="str">
            <v>32219</v>
          </cell>
          <cell r="C1705" t="str">
            <v>32219</v>
          </cell>
          <cell r="D1705" t="str">
            <v>TT CR CONFOR16 ZERO DEF BEIG400 CN3 40ML</v>
          </cell>
          <cell r="E1705">
            <v>0</v>
          </cell>
          <cell r="F1705" t="str">
            <v>REF</v>
          </cell>
          <cell r="G1705" t="str">
            <v>N1610</v>
          </cell>
        </row>
        <row r="1706">
          <cell r="B1706" t="str">
            <v>33744</v>
          </cell>
          <cell r="C1706" t="str">
            <v>33744</v>
          </cell>
          <cell r="D1706" t="str">
            <v>TT CR CONFOR16 ZERO DEF BRUN500 CN3 40ML</v>
          </cell>
          <cell r="E1706">
            <v>0</v>
          </cell>
          <cell r="F1706" t="str">
            <v>REF</v>
          </cell>
          <cell r="G1706" t="str">
            <v>N1610</v>
          </cell>
        </row>
        <row r="1707">
          <cell r="B1707" t="str">
            <v>32892</v>
          </cell>
          <cell r="C1707" t="str">
            <v>32892</v>
          </cell>
          <cell r="D1707" t="str">
            <v>TT CR CONFOR16 ZERO DEF DORE300 CN3 40ML</v>
          </cell>
          <cell r="E1707">
            <v>0</v>
          </cell>
          <cell r="F1707" t="str">
            <v>REF</v>
          </cell>
          <cell r="G1707" t="str">
            <v>N1610</v>
          </cell>
        </row>
        <row r="1708">
          <cell r="B1708" t="str">
            <v>28052</v>
          </cell>
          <cell r="C1708" t="str">
            <v>28052</v>
          </cell>
          <cell r="D1708" t="str">
            <v>TT CR CONFOR16 ZERO DEF ROSE200 CN3 40ML</v>
          </cell>
          <cell r="E1708">
            <v>0</v>
          </cell>
          <cell r="F1708" t="str">
            <v>REF</v>
          </cell>
          <cell r="G1708" t="str">
            <v>N1610</v>
          </cell>
        </row>
        <row r="1709">
          <cell r="B1709" t="str">
            <v>28577</v>
          </cell>
          <cell r="C1709" t="str">
            <v>28577</v>
          </cell>
          <cell r="D1709" t="str">
            <v>TT CR CONFOR16 ZERO DEF ROSE300 CN3 40ML</v>
          </cell>
          <cell r="E1709">
            <v>0</v>
          </cell>
          <cell r="F1709" t="str">
            <v>REF</v>
          </cell>
          <cell r="G1709" t="str">
            <v>N1610</v>
          </cell>
        </row>
        <row r="1710">
          <cell r="B1710" t="str">
            <v>29124</v>
          </cell>
          <cell r="C1710" t="str">
            <v>29124</v>
          </cell>
          <cell r="D1710" t="str">
            <v>TT CR CONFOR16 ZERO DEF ROSE400 CN3 40ML</v>
          </cell>
          <cell r="E1710">
            <v>0</v>
          </cell>
          <cell r="F1710" t="str">
            <v>REF</v>
          </cell>
          <cell r="G1710" t="str">
            <v>N1610</v>
          </cell>
        </row>
        <row r="1711">
          <cell r="B1711" t="str">
            <v>69868</v>
          </cell>
          <cell r="C1711" t="str">
            <v>23871</v>
          </cell>
          <cell r="D1711" t="str">
            <v>TT ZERO DEF BGE100 TT TR CLAIR CN3 30ML</v>
          </cell>
          <cell r="E1711">
            <v>0</v>
          </cell>
          <cell r="G1711" t="str">
            <v>N1311</v>
          </cell>
          <cell r="H1711" t="str">
            <v>S1502</v>
          </cell>
        </row>
        <row r="1712">
          <cell r="B1712" t="str">
            <v>70170</v>
          </cell>
          <cell r="C1712" t="str">
            <v>23995</v>
          </cell>
          <cell r="D1712" t="str">
            <v>TT ZERO DEF BGE200 TT CLAIR CN3 30ML</v>
          </cell>
          <cell r="E1712">
            <v>0</v>
          </cell>
          <cell r="G1712" t="str">
            <v>N1311</v>
          </cell>
          <cell r="H1712" t="str">
            <v>S1502</v>
          </cell>
        </row>
        <row r="1713">
          <cell r="B1713" t="str">
            <v>70489</v>
          </cell>
          <cell r="C1713" t="str">
            <v>24104</v>
          </cell>
          <cell r="D1713" t="str">
            <v>TT ZERO DEF BGE300 TT MEDIUM CN3 30ML</v>
          </cell>
          <cell r="E1713">
            <v>0</v>
          </cell>
          <cell r="G1713" t="str">
            <v>N1311</v>
          </cell>
          <cell r="H1713" t="str">
            <v>S1502</v>
          </cell>
        </row>
        <row r="1714">
          <cell r="B1714" t="str">
            <v>70775</v>
          </cell>
          <cell r="C1714" t="str">
            <v>24243</v>
          </cell>
          <cell r="D1714" t="str">
            <v>TT ZERO DEF BGE400 TT MAT CN3 30ML</v>
          </cell>
          <cell r="E1714">
            <v>0</v>
          </cell>
          <cell r="G1714" t="str">
            <v>N1311</v>
          </cell>
          <cell r="H1714" t="str">
            <v>S1502</v>
          </cell>
        </row>
        <row r="1715">
          <cell r="B1715" t="str">
            <v>72687</v>
          </cell>
          <cell r="C1715" t="str">
            <v>26198</v>
          </cell>
          <cell r="D1715" t="str">
            <v>TT ZERO DEF BRUN500 TT TR MAT CN3 30ML</v>
          </cell>
          <cell r="E1715">
            <v>0</v>
          </cell>
          <cell r="G1715" t="str">
            <v>N1311</v>
          </cell>
          <cell r="H1715" t="str">
            <v>S1502</v>
          </cell>
        </row>
        <row r="1716">
          <cell r="B1716" t="str">
            <v>73042</v>
          </cell>
          <cell r="C1716" t="str">
            <v>26295</v>
          </cell>
          <cell r="D1716" t="str">
            <v>TT ZERO DEF BRUN600 TT FONCE CN3 30ML</v>
          </cell>
          <cell r="E1716">
            <v>0</v>
          </cell>
          <cell r="G1716" t="str">
            <v>N1311</v>
          </cell>
          <cell r="H1716" t="str">
            <v>S1502</v>
          </cell>
        </row>
        <row r="1717">
          <cell r="B1717" t="str">
            <v>73457</v>
          </cell>
          <cell r="C1717" t="str">
            <v>26374</v>
          </cell>
          <cell r="D1717" t="str">
            <v>TT ZERO DEF BRUN700 TT TR FONC CN3 30ML</v>
          </cell>
          <cell r="E1717">
            <v>0</v>
          </cell>
          <cell r="G1717" t="str">
            <v>N1311</v>
          </cell>
          <cell r="H1717" t="str">
            <v>S1502</v>
          </cell>
        </row>
        <row r="1718">
          <cell r="B1718" t="str">
            <v>71429</v>
          </cell>
          <cell r="C1718" t="str">
            <v>24507</v>
          </cell>
          <cell r="D1718" t="str">
            <v>TT ZERO DEF ROS200 TT CLAIR CN3 30ML</v>
          </cell>
          <cell r="E1718">
            <v>0</v>
          </cell>
          <cell r="G1718" t="str">
            <v>N1311</v>
          </cell>
          <cell r="H1718" t="str">
            <v>S1502</v>
          </cell>
        </row>
        <row r="1719">
          <cell r="B1719" t="str">
            <v>71808</v>
          </cell>
          <cell r="C1719" t="str">
            <v>24616</v>
          </cell>
          <cell r="D1719" t="str">
            <v>TT ZERO DEF ROS300 TT MEDIUM CN3 30ML</v>
          </cell>
          <cell r="E1719">
            <v>0</v>
          </cell>
          <cell r="G1719" t="str">
            <v>N1311</v>
          </cell>
          <cell r="H1719" t="str">
            <v>S1502</v>
          </cell>
        </row>
        <row r="1720">
          <cell r="B1720" t="str">
            <v>72290</v>
          </cell>
          <cell r="C1720" t="str">
            <v>24735</v>
          </cell>
          <cell r="D1720" t="str">
            <v>TT ZERO DEF ROS400 TT MAT CN3 30ML</v>
          </cell>
          <cell r="E1720">
            <v>0</v>
          </cell>
          <cell r="G1720" t="str">
            <v>N1311</v>
          </cell>
          <cell r="H1720" t="str">
            <v>S1502</v>
          </cell>
        </row>
        <row r="1721">
          <cell r="B1721" t="str">
            <v>40730</v>
          </cell>
          <cell r="C1721" t="str">
            <v>40730</v>
          </cell>
          <cell r="D1721" t="str">
            <v>U LEVR TERR/SIENNECN3 09 5</v>
          </cell>
          <cell r="E1721">
            <v>0</v>
          </cell>
          <cell r="F1721" t="str">
            <v>REF</v>
          </cell>
          <cell r="G1721" t="str">
            <v>N0901</v>
          </cell>
          <cell r="H1721" t="str">
            <v>S1302</v>
          </cell>
        </row>
        <row r="1722">
          <cell r="B1722" t="str">
            <v>34719</v>
          </cell>
          <cell r="C1722" t="str">
            <v>34719</v>
          </cell>
          <cell r="D1722" t="str">
            <v>VAD BOX ONGLES PAILLET OS 2016</v>
          </cell>
          <cell r="E1722">
            <v>0</v>
          </cell>
          <cell r="F1722" t="str">
            <v>REF</v>
          </cell>
          <cell r="G1722" t="str">
            <v>O1610</v>
          </cell>
          <cell r="H1722" t="str">
            <v>S1702</v>
          </cell>
        </row>
        <row r="1723">
          <cell r="B1723" t="str">
            <v>66430</v>
          </cell>
          <cell r="C1723" t="str">
            <v>66430</v>
          </cell>
          <cell r="D1723" t="str">
            <v>VAO AMETHYSTE AUTOMNE14 3ML</v>
          </cell>
          <cell r="E1723">
            <v>0</v>
          </cell>
          <cell r="F1723" t="str">
            <v>REF</v>
          </cell>
          <cell r="G1723" t="str">
            <v>A1410</v>
          </cell>
          <cell r="H1723" t="str">
            <v>S1502</v>
          </cell>
        </row>
        <row r="1724">
          <cell r="B1724" t="str">
            <v>68370</v>
          </cell>
          <cell r="C1724" t="str">
            <v>68370</v>
          </cell>
          <cell r="D1724" t="str">
            <v>VAO ANEMONE REBELLE COLOR 18 CN3 5ML</v>
          </cell>
          <cell r="E1724" t="str">
            <v>*</v>
          </cell>
          <cell r="F1724" t="str">
            <v>REF</v>
          </cell>
          <cell r="G1724" t="str">
            <v>A1802</v>
          </cell>
          <cell r="H1724" t="str">
            <v>S1806</v>
          </cell>
        </row>
        <row r="1725">
          <cell r="B1725" t="str">
            <v>89162</v>
          </cell>
          <cell r="C1725" t="str">
            <v>89162</v>
          </cell>
          <cell r="D1725" t="str">
            <v>VAO ANTHRACITE IRIDESCENT 107 ETE15 5ML</v>
          </cell>
          <cell r="E1725">
            <v>0</v>
          </cell>
          <cell r="F1725" t="str">
            <v>REF</v>
          </cell>
          <cell r="G1725" t="str">
            <v>A1505</v>
          </cell>
          <cell r="H1725" t="str">
            <v>S1510</v>
          </cell>
        </row>
        <row r="1726">
          <cell r="B1726" t="str">
            <v>00233</v>
          </cell>
          <cell r="C1726" t="str">
            <v>00233</v>
          </cell>
          <cell r="D1726" t="str">
            <v>VAO BLEU AQUA 65 ETE15 5ML</v>
          </cell>
          <cell r="E1726">
            <v>0</v>
          </cell>
          <cell r="F1726" t="str">
            <v>REF</v>
          </cell>
          <cell r="G1726" t="str">
            <v>A1505</v>
          </cell>
          <cell r="H1726" t="str">
            <v>S1510</v>
          </cell>
        </row>
        <row r="1727">
          <cell r="B1727" t="str">
            <v>89731</v>
          </cell>
          <cell r="C1727" t="str">
            <v>89731</v>
          </cell>
          <cell r="D1727" t="str">
            <v>VAO BLEU OCEAN 64 ETE15 5ML</v>
          </cell>
          <cell r="E1727">
            <v>0</v>
          </cell>
          <cell r="F1727" t="str">
            <v>REF</v>
          </cell>
          <cell r="G1727" t="str">
            <v>A1505</v>
          </cell>
          <cell r="H1727" t="str">
            <v>S1510</v>
          </cell>
        </row>
        <row r="1728">
          <cell r="B1728" t="str">
            <v>23945</v>
          </cell>
          <cell r="C1728" t="str">
            <v>23945</v>
          </cell>
          <cell r="D1728" t="str">
            <v>VAO BLEU ORCHIDEE 66 A/H2015 CN3 5ML</v>
          </cell>
          <cell r="E1728">
            <v>0</v>
          </cell>
          <cell r="F1728" t="str">
            <v>REF</v>
          </cell>
          <cell r="G1728" t="str">
            <v>A1510</v>
          </cell>
          <cell r="H1728" t="str">
            <v>S1602</v>
          </cell>
        </row>
        <row r="1729">
          <cell r="B1729" t="str">
            <v>67349</v>
          </cell>
          <cell r="C1729" t="str">
            <v>45766</v>
          </cell>
          <cell r="D1729" t="str">
            <v>VAO BRIL AUBERGINE 102 CN3 5,5ML</v>
          </cell>
          <cell r="E1729">
            <v>0</v>
          </cell>
          <cell r="G1729" t="str">
            <v>N1306</v>
          </cell>
          <cell r="H1729" t="str">
            <v>S1506</v>
          </cell>
        </row>
        <row r="1730">
          <cell r="B1730" t="str">
            <v>17791</v>
          </cell>
          <cell r="C1730" t="str">
            <v>17791</v>
          </cell>
          <cell r="D1730" t="str">
            <v>VAO BRIL BEIG/NACR52 AX/SO CN3 5,5ML</v>
          </cell>
          <cell r="E1730">
            <v>0</v>
          </cell>
          <cell r="F1730" t="str">
            <v>REF</v>
          </cell>
          <cell r="G1730" t="str">
            <v>N1106</v>
          </cell>
          <cell r="H1730" t="str">
            <v>S1306</v>
          </cell>
        </row>
        <row r="1731">
          <cell r="B1731" t="str">
            <v>65626</v>
          </cell>
          <cell r="C1731" t="str">
            <v>17791</v>
          </cell>
          <cell r="D1731" t="str">
            <v>VAO BRIL BEIGE NACRE52 CN3 5,5ML</v>
          </cell>
          <cell r="E1731">
            <v>0</v>
          </cell>
          <cell r="G1731" t="str">
            <v>N1306</v>
          </cell>
          <cell r="H1731" t="str">
            <v>S1506</v>
          </cell>
        </row>
        <row r="1732">
          <cell r="B1732" t="str">
            <v>64213</v>
          </cell>
          <cell r="C1732" t="str">
            <v>44396</v>
          </cell>
          <cell r="D1732" t="str">
            <v>VAO BRIL BORDEAUX32 CN3 5,5ML</v>
          </cell>
          <cell r="E1732">
            <v>0</v>
          </cell>
          <cell r="G1732" t="str">
            <v>N1306</v>
          </cell>
          <cell r="H1732" t="str">
            <v>S1506</v>
          </cell>
        </row>
        <row r="1733">
          <cell r="B1733" t="str">
            <v>67931</v>
          </cell>
          <cell r="C1733" t="str">
            <v>45197</v>
          </cell>
          <cell r="D1733" t="str">
            <v>VAO BRIL BRUN PEAU 81 CN3 5,5ML</v>
          </cell>
          <cell r="E1733">
            <v>0</v>
          </cell>
          <cell r="G1733" t="str">
            <v>N1306</v>
          </cell>
          <cell r="H1733" t="str">
            <v>S1506</v>
          </cell>
        </row>
        <row r="1734">
          <cell r="B1734" t="str">
            <v>83209</v>
          </cell>
          <cell r="C1734" t="str">
            <v>83209</v>
          </cell>
          <cell r="D1734" t="str">
            <v>VAO BRIL CERISE NOIRE113 ETE14 CN3 5,5ML</v>
          </cell>
          <cell r="E1734">
            <v>0</v>
          </cell>
          <cell r="F1734" t="str">
            <v>REF</v>
          </cell>
          <cell r="G1734" t="str">
            <v>A1406</v>
          </cell>
          <cell r="H1734" t="str">
            <v>S1410</v>
          </cell>
        </row>
        <row r="1735">
          <cell r="B1735" t="str">
            <v>64958</v>
          </cell>
          <cell r="C1735" t="str">
            <v>45650</v>
          </cell>
          <cell r="D1735" t="str">
            <v>VAO BRIL CHOCOLAT105 CN3 5,5ML</v>
          </cell>
          <cell r="E1735">
            <v>0</v>
          </cell>
          <cell r="G1735" t="str">
            <v>N1306</v>
          </cell>
          <cell r="H1735" t="str">
            <v>S1506</v>
          </cell>
        </row>
        <row r="1736">
          <cell r="B1736" t="str">
            <v>64611</v>
          </cell>
          <cell r="C1736" t="str">
            <v>44540</v>
          </cell>
          <cell r="D1736" t="str">
            <v>VAO BRIL CORAIL VIF41 CN3 5,5ML</v>
          </cell>
          <cell r="E1736">
            <v>0</v>
          </cell>
          <cell r="G1736" t="str">
            <v>N1306</v>
          </cell>
          <cell r="H1736" t="str">
            <v>S1506</v>
          </cell>
        </row>
        <row r="1737">
          <cell r="B1737" t="str">
            <v>66533</v>
          </cell>
          <cell r="C1737" t="str">
            <v>45873</v>
          </cell>
          <cell r="D1737" t="str">
            <v>VAO BRIL FRAMBOISE 104 CN3 5,5ML</v>
          </cell>
          <cell r="E1737">
            <v>0</v>
          </cell>
          <cell r="G1737" t="str">
            <v>N1306</v>
          </cell>
          <cell r="H1737" t="str">
            <v>S1506</v>
          </cell>
        </row>
        <row r="1738">
          <cell r="B1738" t="str">
            <v>20267</v>
          </cell>
          <cell r="C1738" t="str">
            <v>20267</v>
          </cell>
          <cell r="D1738" t="str">
            <v>VAO BRIL GRIS INT107 OS13 CN3 5,5ML</v>
          </cell>
          <cell r="E1738">
            <v>0</v>
          </cell>
          <cell r="F1738" t="str">
            <v>REF</v>
          </cell>
          <cell r="G1738" t="str">
            <v>O1310</v>
          </cell>
          <cell r="H1738" t="str">
            <v>S1402</v>
          </cell>
        </row>
        <row r="1739">
          <cell r="B1739" t="str">
            <v>63972</v>
          </cell>
          <cell r="C1739" t="str">
            <v>43879</v>
          </cell>
          <cell r="D1739" t="str">
            <v>VAO BRIL MAUVE LEGER21 CN3 5,5ML</v>
          </cell>
          <cell r="E1739">
            <v>0</v>
          </cell>
          <cell r="G1739" t="str">
            <v>N1306</v>
          </cell>
          <cell r="H1739" t="str">
            <v>S1506</v>
          </cell>
        </row>
        <row r="1740">
          <cell r="B1740" t="str">
            <v>19325</v>
          </cell>
          <cell r="C1740" t="str">
            <v>19325</v>
          </cell>
          <cell r="D1740" t="str">
            <v>VAO BRIL ORANGE CHAUD43 ETE13 CN3 5.5 ML</v>
          </cell>
          <cell r="E1740">
            <v>0</v>
          </cell>
          <cell r="F1740" t="str">
            <v>REF</v>
          </cell>
          <cell r="G1740" t="str">
            <v>A1306</v>
          </cell>
          <cell r="H1740" t="str">
            <v>S1310</v>
          </cell>
        </row>
        <row r="1741">
          <cell r="B1741" t="str">
            <v>20565</v>
          </cell>
          <cell r="C1741" t="str">
            <v>20565</v>
          </cell>
          <cell r="D1741" t="str">
            <v>VAO BRIL PRUNE108 OS13 CN3 5,5ML</v>
          </cell>
          <cell r="E1741">
            <v>0</v>
          </cell>
          <cell r="F1741" t="str">
            <v>REF</v>
          </cell>
          <cell r="G1741" t="str">
            <v>O1310</v>
          </cell>
          <cell r="H1741" t="str">
            <v>S1402</v>
          </cell>
        </row>
        <row r="1742">
          <cell r="B1742" t="str">
            <v>65910</v>
          </cell>
          <cell r="C1742" t="str">
            <v>44244</v>
          </cell>
          <cell r="D1742" t="str">
            <v>VAO BRIL RGE GRENADINE31 CN3 5,5ML</v>
          </cell>
          <cell r="E1742">
            <v>0</v>
          </cell>
          <cell r="G1742" t="str">
            <v>N1306</v>
          </cell>
          <cell r="H1742" t="str">
            <v>S1506</v>
          </cell>
        </row>
        <row r="1743">
          <cell r="B1743" t="str">
            <v>82299</v>
          </cell>
          <cell r="C1743" t="str">
            <v>82299</v>
          </cell>
          <cell r="D1743" t="str">
            <v>VAO BRIL ROS/COCKTAIL111 ETE14 CN3 5,5ML</v>
          </cell>
          <cell r="E1743">
            <v>0</v>
          </cell>
          <cell r="F1743" t="str">
            <v>REF</v>
          </cell>
          <cell r="G1743" t="str">
            <v>A1406</v>
          </cell>
          <cell r="H1743" t="str">
            <v>S1410</v>
          </cell>
        </row>
        <row r="1744">
          <cell r="B1744" t="str">
            <v>67650</v>
          </cell>
          <cell r="C1744" t="str">
            <v>45041</v>
          </cell>
          <cell r="D1744" t="str">
            <v>VAO BRIL ROSE PASTEL 61 CN3 5,5ML</v>
          </cell>
          <cell r="E1744">
            <v>0</v>
          </cell>
          <cell r="G1744" t="str">
            <v>N1306</v>
          </cell>
          <cell r="H1744" t="str">
            <v>S1506</v>
          </cell>
        </row>
        <row r="1745">
          <cell r="B1745" t="str">
            <v>87113</v>
          </cell>
          <cell r="C1745" t="str">
            <v>87113</v>
          </cell>
          <cell r="D1745" t="str">
            <v>VAO BRIL ROSE SOMPTUEUX 14 CN3 5.5ML</v>
          </cell>
          <cell r="E1745">
            <v>0</v>
          </cell>
          <cell r="F1745" t="str">
            <v>REF</v>
          </cell>
          <cell r="G1745" t="str">
            <v>N1303</v>
          </cell>
          <cell r="H1745" t="str">
            <v>S1506</v>
          </cell>
        </row>
        <row r="1746">
          <cell r="B1746" t="str">
            <v>17971</v>
          </cell>
          <cell r="C1746" t="str">
            <v>17971</v>
          </cell>
          <cell r="D1746" t="str">
            <v>VAO BRIL ROUG/SIENN 33 AX/SO CN3 5,5ML</v>
          </cell>
          <cell r="E1746">
            <v>0</v>
          </cell>
          <cell r="F1746" t="str">
            <v>REF</v>
          </cell>
          <cell r="G1746" t="str">
            <v>N1106</v>
          </cell>
          <cell r="H1746" t="str">
            <v>S1306</v>
          </cell>
        </row>
        <row r="1747">
          <cell r="B1747" t="str">
            <v>67054</v>
          </cell>
          <cell r="C1747" t="str">
            <v>86428</v>
          </cell>
          <cell r="D1747" t="str">
            <v>VAO BRIL ROUGE 101 CN3 5,5ML</v>
          </cell>
          <cell r="E1747">
            <v>0</v>
          </cell>
          <cell r="G1747" t="str">
            <v>N1306</v>
          </cell>
          <cell r="H1747" t="str">
            <v>S1506</v>
          </cell>
        </row>
        <row r="1748">
          <cell r="B1748" t="str">
            <v>85284</v>
          </cell>
          <cell r="C1748" t="str">
            <v>85284</v>
          </cell>
          <cell r="D1748" t="str">
            <v>VAO BRIL ROUGE BOISE OS12 CN3 5.5ML</v>
          </cell>
          <cell r="E1748">
            <v>0</v>
          </cell>
          <cell r="F1748" t="str">
            <v>REF</v>
          </cell>
          <cell r="G1748" t="str">
            <v>O1210</v>
          </cell>
          <cell r="H1748" t="str">
            <v>S1302</v>
          </cell>
        </row>
        <row r="1749">
          <cell r="B1749" t="str">
            <v>65327</v>
          </cell>
          <cell r="C1749" t="str">
            <v>17971</v>
          </cell>
          <cell r="D1749" t="str">
            <v>VAO BRIL ROUGE SIENNE33 CN3 5,5ML</v>
          </cell>
          <cell r="E1749">
            <v>0</v>
          </cell>
          <cell r="G1749" t="str">
            <v>N1306</v>
          </cell>
          <cell r="H1749" t="str">
            <v>S1506</v>
          </cell>
        </row>
        <row r="1750">
          <cell r="B1750" t="str">
            <v>66173</v>
          </cell>
          <cell r="C1750" t="str">
            <v>86175</v>
          </cell>
          <cell r="D1750" t="str">
            <v>VAO BRIL RUBIS 103 CN3 5,5ML</v>
          </cell>
          <cell r="E1750">
            <v>0</v>
          </cell>
          <cell r="G1750" t="str">
            <v>N1306</v>
          </cell>
          <cell r="H1750" t="str">
            <v>S1506</v>
          </cell>
        </row>
        <row r="1751">
          <cell r="B1751" t="str">
            <v>66845</v>
          </cell>
          <cell r="C1751" t="str">
            <v>45995</v>
          </cell>
          <cell r="D1751" t="str">
            <v>VAO BRIL TAUPE 106 CN3 5,5ML</v>
          </cell>
          <cell r="E1751">
            <v>0</v>
          </cell>
          <cell r="G1751" t="str">
            <v>N1306</v>
          </cell>
          <cell r="H1751" t="str">
            <v>S1506</v>
          </cell>
        </row>
        <row r="1752">
          <cell r="B1752" t="str">
            <v>68255</v>
          </cell>
          <cell r="C1752" t="str">
            <v>44055</v>
          </cell>
          <cell r="D1752" t="str">
            <v>VAO BRIL VIOLINE 22 CN3 5,5ML</v>
          </cell>
          <cell r="E1752">
            <v>0</v>
          </cell>
          <cell r="G1752" t="str">
            <v>N1306</v>
          </cell>
          <cell r="H1752" t="str">
            <v>S1506</v>
          </cell>
        </row>
        <row r="1753">
          <cell r="B1753" t="str">
            <v>45766</v>
          </cell>
          <cell r="C1753" t="str">
            <v>45766</v>
          </cell>
          <cell r="D1753" t="str">
            <v>VAO BRILL 2011 AUBERGINE102 CN3 5.5</v>
          </cell>
          <cell r="E1753">
            <v>0</v>
          </cell>
          <cell r="F1753" t="str">
            <v>REF</v>
          </cell>
          <cell r="G1753" t="str">
            <v>N1109</v>
          </cell>
          <cell r="H1753" t="str">
            <v>S1306</v>
          </cell>
        </row>
        <row r="1754">
          <cell r="B1754" t="str">
            <v>45650</v>
          </cell>
          <cell r="C1754" t="str">
            <v>45650</v>
          </cell>
          <cell r="D1754" t="str">
            <v>VAO BRILL 2011 CHOCOLAT 105 CN3 5.5</v>
          </cell>
          <cell r="E1754">
            <v>0</v>
          </cell>
          <cell r="F1754" t="str">
            <v>REF</v>
          </cell>
          <cell r="G1754" t="str">
            <v>N1109</v>
          </cell>
          <cell r="H1754" t="str">
            <v>S1306</v>
          </cell>
        </row>
        <row r="1755">
          <cell r="B1755" t="str">
            <v>45873</v>
          </cell>
          <cell r="C1755" t="str">
            <v>45873</v>
          </cell>
          <cell r="D1755" t="str">
            <v>VAO BRILL 2011 FRAMBOIS104 CN3 5.5</v>
          </cell>
          <cell r="E1755">
            <v>0</v>
          </cell>
          <cell r="F1755" t="str">
            <v>REF</v>
          </cell>
          <cell r="G1755" t="str">
            <v>N1109</v>
          </cell>
          <cell r="H1755" t="str">
            <v>S1306</v>
          </cell>
        </row>
        <row r="1756">
          <cell r="B1756" t="str">
            <v>86428</v>
          </cell>
          <cell r="C1756" t="str">
            <v>86428</v>
          </cell>
          <cell r="D1756" t="str">
            <v>VAO BRILL 2011 ROUGE 101CN3 5.5</v>
          </cell>
          <cell r="E1756">
            <v>0</v>
          </cell>
          <cell r="F1756" t="str">
            <v>REF</v>
          </cell>
          <cell r="G1756" t="str">
            <v>N1109</v>
          </cell>
          <cell r="H1756" t="str">
            <v>S1306</v>
          </cell>
        </row>
        <row r="1757">
          <cell r="B1757" t="str">
            <v>86175</v>
          </cell>
          <cell r="C1757" t="str">
            <v>86175</v>
          </cell>
          <cell r="D1757" t="str">
            <v>VAO BRILL 2011 RUBIS 103 CN3 5.5</v>
          </cell>
          <cell r="E1757">
            <v>0</v>
          </cell>
          <cell r="F1757" t="str">
            <v>REF</v>
          </cell>
          <cell r="G1757" t="str">
            <v>N1109</v>
          </cell>
          <cell r="H1757" t="str">
            <v>S1306</v>
          </cell>
        </row>
        <row r="1758">
          <cell r="B1758" t="str">
            <v>45995</v>
          </cell>
          <cell r="C1758" t="str">
            <v>45995</v>
          </cell>
          <cell r="D1758" t="str">
            <v>VAO BRILL 2011 TAUPE106 CN3 5.5</v>
          </cell>
          <cell r="E1758">
            <v>0</v>
          </cell>
          <cell r="F1758" t="str">
            <v>REF</v>
          </cell>
          <cell r="G1758" t="str">
            <v>N1109</v>
          </cell>
          <cell r="H1758" t="str">
            <v>S1306</v>
          </cell>
        </row>
        <row r="1759">
          <cell r="B1759" t="str">
            <v>18563</v>
          </cell>
          <cell r="C1759" t="str">
            <v>18563</v>
          </cell>
          <cell r="D1759" t="str">
            <v>VAO BRILL BLEU MAUVE24 ETE13 CN3 5.5 ML</v>
          </cell>
          <cell r="E1759">
            <v>0</v>
          </cell>
          <cell r="F1759" t="str">
            <v>REF</v>
          </cell>
          <cell r="G1759" t="str">
            <v>A1306</v>
          </cell>
          <cell r="H1759" t="str">
            <v>S1310</v>
          </cell>
        </row>
        <row r="1760">
          <cell r="B1760" t="str">
            <v>44715</v>
          </cell>
          <cell r="C1760" t="str">
            <v>44715</v>
          </cell>
          <cell r="D1760" t="str">
            <v>VAO BRILL BRUN/ORANG LEGER CN3 5.5ml</v>
          </cell>
          <cell r="E1760">
            <v>0</v>
          </cell>
          <cell r="F1760" t="str">
            <v>REF</v>
          </cell>
          <cell r="G1760" t="str">
            <v>N0901</v>
          </cell>
          <cell r="H1760" t="str">
            <v>S1201</v>
          </cell>
        </row>
        <row r="1761">
          <cell r="B1761" t="str">
            <v>44817</v>
          </cell>
          <cell r="C1761" t="str">
            <v>44817</v>
          </cell>
          <cell r="D1761" t="str">
            <v>VAO BRILL CORAIL/PAST CN3 5.5ml</v>
          </cell>
          <cell r="E1761">
            <v>0</v>
          </cell>
          <cell r="F1761" t="str">
            <v>REF</v>
          </cell>
          <cell r="G1761" t="str">
            <v>N0901</v>
          </cell>
          <cell r="H1761" t="str">
            <v>S1307</v>
          </cell>
        </row>
        <row r="1762">
          <cell r="B1762" t="str">
            <v>86974</v>
          </cell>
          <cell r="C1762" t="str">
            <v>86974</v>
          </cell>
          <cell r="D1762" t="str">
            <v>VAO BRILL ROSE NUDE 13 CN3 5.5ML</v>
          </cell>
          <cell r="E1762">
            <v>0</v>
          </cell>
          <cell r="F1762" t="str">
            <v>REF</v>
          </cell>
          <cell r="G1762" t="str">
            <v>N1303</v>
          </cell>
          <cell r="H1762" t="str">
            <v>S1506</v>
          </cell>
        </row>
        <row r="1763">
          <cell r="B1763" t="str">
            <v>82748</v>
          </cell>
          <cell r="C1763" t="str">
            <v>82748</v>
          </cell>
          <cell r="D1763" t="str">
            <v>VAO BRILL SIENNE112 ETE14 CN3 5,5ML</v>
          </cell>
          <cell r="E1763">
            <v>0</v>
          </cell>
          <cell r="F1763" t="str">
            <v>REF</v>
          </cell>
          <cell r="G1763" t="str">
            <v>A1406</v>
          </cell>
          <cell r="H1763" t="str">
            <v>S1410</v>
          </cell>
        </row>
        <row r="1764">
          <cell r="B1764" t="str">
            <v>85021</v>
          </cell>
          <cell r="C1764" t="str">
            <v>85021</v>
          </cell>
          <cell r="D1764" t="str">
            <v>VAO BRILL TAUPE ROSE OS12 CN3 5.5ML</v>
          </cell>
          <cell r="E1764">
            <v>0</v>
          </cell>
          <cell r="F1764" t="str">
            <v>REF</v>
          </cell>
          <cell r="G1764" t="str">
            <v>O1210</v>
          </cell>
          <cell r="H1764" t="str">
            <v>S1302</v>
          </cell>
        </row>
        <row r="1765">
          <cell r="B1765" t="str">
            <v>44396</v>
          </cell>
          <cell r="C1765" t="str">
            <v>44396</v>
          </cell>
          <cell r="D1765" t="str">
            <v>VAO BRILLANCE BORDEAUX CN3 5.5ml</v>
          </cell>
          <cell r="E1765">
            <v>0</v>
          </cell>
          <cell r="F1765" t="str">
            <v>REF</v>
          </cell>
          <cell r="G1765" t="str">
            <v>N0901</v>
          </cell>
          <cell r="H1765" t="str">
            <v>S1306</v>
          </cell>
        </row>
        <row r="1766">
          <cell r="B1766" t="str">
            <v>45371</v>
          </cell>
          <cell r="C1766" t="str">
            <v>45371</v>
          </cell>
          <cell r="D1766" t="str">
            <v>VAO BRILLANCE BRUN NOIR CN3 5.5ml</v>
          </cell>
          <cell r="E1766">
            <v>0</v>
          </cell>
          <cell r="F1766" t="str">
            <v>REF</v>
          </cell>
          <cell r="G1766" t="str">
            <v>N0901</v>
          </cell>
          <cell r="H1766" t="str">
            <v>S1307</v>
          </cell>
        </row>
        <row r="1767">
          <cell r="B1767" t="str">
            <v>45197</v>
          </cell>
          <cell r="C1767" t="str">
            <v>45197</v>
          </cell>
          <cell r="D1767" t="str">
            <v>VAO BRILLANCE BRUN PEAU CN3 5.5ml</v>
          </cell>
          <cell r="E1767">
            <v>0</v>
          </cell>
          <cell r="F1767" t="str">
            <v>REF</v>
          </cell>
          <cell r="G1767" t="str">
            <v>N0901</v>
          </cell>
          <cell r="H1767" t="str">
            <v>S1306</v>
          </cell>
        </row>
        <row r="1768">
          <cell r="B1768" t="str">
            <v>44540</v>
          </cell>
          <cell r="C1768" t="str">
            <v>44540</v>
          </cell>
          <cell r="D1768" t="str">
            <v>VAO BRILLANCE CORAIL VIF CN3 5.5ml</v>
          </cell>
          <cell r="E1768">
            <v>0</v>
          </cell>
          <cell r="F1768" t="str">
            <v>REF</v>
          </cell>
          <cell r="G1768" t="str">
            <v>N0901</v>
          </cell>
          <cell r="H1768" t="str">
            <v>S1306</v>
          </cell>
        </row>
        <row r="1769">
          <cell r="B1769" t="str">
            <v>18925</v>
          </cell>
          <cell r="C1769" t="str">
            <v>18925</v>
          </cell>
          <cell r="D1769" t="str">
            <v>VAO BRILLANCE CUIVRE42 ETE13 CN3 5.5 ML</v>
          </cell>
          <cell r="E1769">
            <v>0</v>
          </cell>
          <cell r="F1769" t="str">
            <v>REF</v>
          </cell>
          <cell r="G1769" t="str">
            <v>A1306</v>
          </cell>
          <cell r="H1769" t="str">
            <v>S1310</v>
          </cell>
        </row>
        <row r="1770">
          <cell r="B1770" t="str">
            <v>81894</v>
          </cell>
          <cell r="C1770" t="str">
            <v>81894</v>
          </cell>
          <cell r="D1770" t="str">
            <v>VAO BRILLANCE DORE110 ETE14 CN3 5,5ML</v>
          </cell>
          <cell r="E1770">
            <v>0</v>
          </cell>
          <cell r="F1770" t="str">
            <v>REF</v>
          </cell>
          <cell r="G1770" t="str">
            <v>A1406</v>
          </cell>
          <cell r="H1770" t="str">
            <v>S1410</v>
          </cell>
        </row>
        <row r="1771">
          <cell r="B1771" t="str">
            <v>43879</v>
          </cell>
          <cell r="C1771" t="str">
            <v>43879</v>
          </cell>
          <cell r="D1771" t="str">
            <v>VAO BRILLANCE MAUV/LEGER CN3 5.5ml</v>
          </cell>
          <cell r="E1771">
            <v>0</v>
          </cell>
          <cell r="F1771" t="str">
            <v>REF</v>
          </cell>
          <cell r="G1771" t="str">
            <v>N0901</v>
          </cell>
          <cell r="H1771" t="str">
            <v>S1306</v>
          </cell>
        </row>
        <row r="1772">
          <cell r="B1772" t="str">
            <v>87334</v>
          </cell>
          <cell r="C1772" t="str">
            <v>87334</v>
          </cell>
          <cell r="D1772" t="str">
            <v>VAO BRILLANCE MAUVE PDRE 23 CN3 5.5ML</v>
          </cell>
          <cell r="E1772">
            <v>0</v>
          </cell>
          <cell r="F1772" t="str">
            <v>REF</v>
          </cell>
          <cell r="G1772" t="str">
            <v>N1303</v>
          </cell>
          <cell r="H1772" t="str">
            <v>S1506</v>
          </cell>
        </row>
        <row r="1773">
          <cell r="B1773" t="str">
            <v>19628</v>
          </cell>
          <cell r="C1773" t="str">
            <v>19628</v>
          </cell>
          <cell r="D1773" t="str">
            <v>VAO BRILLANCE PERLE62 ETE13 CN3 5.5 ML</v>
          </cell>
          <cell r="E1773">
            <v>0</v>
          </cell>
          <cell r="F1773" t="str">
            <v>REF</v>
          </cell>
          <cell r="G1773" t="str">
            <v>A1306</v>
          </cell>
          <cell r="H1773" t="str">
            <v>S1310</v>
          </cell>
        </row>
        <row r="1774">
          <cell r="B1774" t="str">
            <v>43690</v>
          </cell>
          <cell r="C1774" t="str">
            <v>43690</v>
          </cell>
          <cell r="D1774" t="str">
            <v>VAO BRILLANCE ROS/FUCHSIA CN3 5.5ml</v>
          </cell>
          <cell r="E1774">
            <v>0</v>
          </cell>
          <cell r="F1774" t="str">
            <v>REF</v>
          </cell>
          <cell r="G1774" t="str">
            <v>N0901</v>
          </cell>
          <cell r="H1774" t="str">
            <v>S1307</v>
          </cell>
        </row>
        <row r="1775">
          <cell r="B1775" t="str">
            <v>45041</v>
          </cell>
          <cell r="C1775" t="str">
            <v>45041</v>
          </cell>
          <cell r="D1775" t="str">
            <v>VAO BRILLANCE ROS/PASTEL CN3 5.5ml</v>
          </cell>
          <cell r="E1775">
            <v>0</v>
          </cell>
          <cell r="F1775" t="str">
            <v>REF</v>
          </cell>
          <cell r="G1775" t="str">
            <v>N0901</v>
          </cell>
          <cell r="H1775" t="str">
            <v>S1306</v>
          </cell>
        </row>
        <row r="1776">
          <cell r="B1776" t="str">
            <v>43554</v>
          </cell>
          <cell r="C1776" t="str">
            <v>43554</v>
          </cell>
          <cell r="D1776" t="str">
            <v>VAO BRILLANCE ROSE VIF CN3 5.5ml</v>
          </cell>
          <cell r="E1776">
            <v>0</v>
          </cell>
          <cell r="F1776" t="str">
            <v>REF</v>
          </cell>
          <cell r="G1776" t="str">
            <v>N0901</v>
          </cell>
          <cell r="H1776" t="str">
            <v>S1201</v>
          </cell>
        </row>
        <row r="1777">
          <cell r="B1777" t="str">
            <v>44244</v>
          </cell>
          <cell r="C1777" t="str">
            <v>44244</v>
          </cell>
          <cell r="D1777" t="str">
            <v>VAO BRILLANCE ROUG/GRENAD CN3 5.5ml</v>
          </cell>
          <cell r="E1777">
            <v>0</v>
          </cell>
          <cell r="F1777" t="str">
            <v>REF</v>
          </cell>
          <cell r="G1777" t="str">
            <v>N0901</v>
          </cell>
          <cell r="H1777" t="str">
            <v>S1306</v>
          </cell>
        </row>
        <row r="1778">
          <cell r="B1778" t="str">
            <v>87240</v>
          </cell>
          <cell r="C1778" t="str">
            <v>87240</v>
          </cell>
          <cell r="D1778" t="str">
            <v>VAO BRILLANCE ROUILLE 35 CN3 5.5ML</v>
          </cell>
          <cell r="E1778">
            <v>0</v>
          </cell>
          <cell r="F1778" t="str">
            <v>REF</v>
          </cell>
          <cell r="G1778" t="str">
            <v>A1303</v>
          </cell>
          <cell r="H1778" t="str">
            <v>S1306</v>
          </cell>
        </row>
        <row r="1779">
          <cell r="B1779" t="str">
            <v>44055</v>
          </cell>
          <cell r="C1779" t="str">
            <v>44055</v>
          </cell>
          <cell r="D1779" t="str">
            <v>VAO BRILLANCE VIOLINE CN3 5.5ml</v>
          </cell>
          <cell r="E1779">
            <v>0</v>
          </cell>
          <cell r="F1779" t="str">
            <v>REF</v>
          </cell>
          <cell r="G1779" t="str">
            <v>N0901</v>
          </cell>
          <cell r="H1779" t="str">
            <v>S1306</v>
          </cell>
        </row>
        <row r="1780">
          <cell r="B1780" t="str">
            <v>67861</v>
          </cell>
          <cell r="C1780" t="str">
            <v>67861</v>
          </cell>
          <cell r="D1780" t="str">
            <v>VAO C VEG CORAIL POP57 CN3 5ML</v>
          </cell>
          <cell r="E1780" t="str">
            <v>*</v>
          </cell>
          <cell r="F1780" t="str">
            <v>REF</v>
          </cell>
          <cell r="G1780" t="str">
            <v>A1803</v>
          </cell>
          <cell r="H1780" t="str">
            <v>S1807</v>
          </cell>
        </row>
        <row r="1781">
          <cell r="B1781" t="str">
            <v>67991</v>
          </cell>
          <cell r="C1781" t="str">
            <v>67991</v>
          </cell>
          <cell r="D1781" t="str">
            <v>VAO C VEG OR ENSOLEI95 CN3 5ML</v>
          </cell>
          <cell r="E1781" t="str">
            <v>*</v>
          </cell>
          <cell r="F1781" t="str">
            <v>REF</v>
          </cell>
          <cell r="G1781" t="str">
            <v>A1803</v>
          </cell>
          <cell r="H1781" t="str">
            <v>S1807</v>
          </cell>
        </row>
        <row r="1782">
          <cell r="B1782" t="str">
            <v>67684</v>
          </cell>
          <cell r="C1782" t="str">
            <v>67684</v>
          </cell>
          <cell r="D1782" t="str">
            <v>VAO C VEG VERT TROP75 CN3 5ML</v>
          </cell>
          <cell r="E1782" t="str">
            <v>*</v>
          </cell>
          <cell r="F1782" t="str">
            <v>REF</v>
          </cell>
          <cell r="G1782" t="str">
            <v>A1803</v>
          </cell>
          <cell r="H1782" t="str">
            <v>S1807</v>
          </cell>
        </row>
        <row r="1783">
          <cell r="B1783" t="str">
            <v>68657</v>
          </cell>
          <cell r="C1783" t="str">
            <v>68657</v>
          </cell>
          <cell r="D1783" t="str">
            <v>VAO CAMELIA ESPIEGLE COLOR 18 CN3 5ML</v>
          </cell>
          <cell r="E1783" t="str">
            <v>*</v>
          </cell>
          <cell r="F1783" t="str">
            <v>REF</v>
          </cell>
          <cell r="G1783" t="str">
            <v>A1802</v>
          </cell>
          <cell r="H1783" t="str">
            <v>S1806</v>
          </cell>
        </row>
        <row r="1784">
          <cell r="B1784" t="str">
            <v>88524</v>
          </cell>
          <cell r="C1784" t="str">
            <v>88524</v>
          </cell>
          <cell r="D1784" t="str">
            <v>VAO CORAIL DOUX 57 ETE15 5ML</v>
          </cell>
          <cell r="E1784">
            <v>0</v>
          </cell>
          <cell r="F1784" t="str">
            <v>REF</v>
          </cell>
          <cell r="G1784" t="str">
            <v>A1505</v>
          </cell>
          <cell r="H1784" t="str">
            <v>S1510</v>
          </cell>
        </row>
        <row r="1785">
          <cell r="B1785" t="str">
            <v>35412</v>
          </cell>
          <cell r="C1785" t="str">
            <v>35412</v>
          </cell>
          <cell r="D1785" t="str">
            <v>VAO COU/VEG CRANBERRY SCIN97OS16CN3 5ML</v>
          </cell>
          <cell r="E1785">
            <v>0</v>
          </cell>
          <cell r="F1785" t="str">
            <v>REF</v>
          </cell>
          <cell r="G1785" t="str">
            <v>O1610</v>
          </cell>
          <cell r="H1785" t="str">
            <v>S1702</v>
          </cell>
        </row>
        <row r="1786">
          <cell r="B1786" t="str">
            <v>34614</v>
          </cell>
          <cell r="C1786" t="str">
            <v>34614</v>
          </cell>
          <cell r="D1786" t="str">
            <v>VAO COU/VEG ORAN/TROPIC503 ETE16 CN3 5ML</v>
          </cell>
          <cell r="E1786">
            <v>0</v>
          </cell>
          <cell r="F1786" t="str">
            <v>REF</v>
          </cell>
          <cell r="G1786" t="str">
            <v>A1605</v>
          </cell>
          <cell r="H1786" t="str">
            <v>S1608</v>
          </cell>
        </row>
        <row r="1787">
          <cell r="B1787" t="str">
            <v>34256</v>
          </cell>
          <cell r="C1787" t="str">
            <v>34256</v>
          </cell>
          <cell r="D1787" t="str">
            <v>VAO COU/VEG PECH EXOTIQ502 ETE16 CN3 5ML</v>
          </cell>
          <cell r="E1787">
            <v>0</v>
          </cell>
          <cell r="F1787" t="str">
            <v>REF</v>
          </cell>
          <cell r="G1787" t="str">
            <v>A1605</v>
          </cell>
          <cell r="H1787" t="str">
            <v>S1608</v>
          </cell>
        </row>
        <row r="1788">
          <cell r="B1788" t="str">
            <v>82636</v>
          </cell>
          <cell r="C1788" t="str">
            <v>82636</v>
          </cell>
          <cell r="D1788" t="str">
            <v>VAO COUL VEG ANTHRACI PERLE OS15 CN3 5ML</v>
          </cell>
          <cell r="E1788">
            <v>0</v>
          </cell>
          <cell r="F1788" t="str">
            <v>REF</v>
          </cell>
          <cell r="G1788" t="str">
            <v>O1510</v>
          </cell>
          <cell r="H1788" t="str">
            <v>S1602</v>
          </cell>
        </row>
        <row r="1789">
          <cell r="B1789" t="str">
            <v>34987</v>
          </cell>
          <cell r="C1789" t="str">
            <v>34987</v>
          </cell>
          <cell r="D1789" t="str">
            <v>VAO COUL VEG ARGENT SCINT 95 OS16CN3 5ML</v>
          </cell>
          <cell r="E1789">
            <v>0</v>
          </cell>
          <cell r="F1789" t="str">
            <v>REF</v>
          </cell>
          <cell r="G1789" t="str">
            <v>O1610</v>
          </cell>
          <cell r="H1789" t="str">
            <v>S1702</v>
          </cell>
        </row>
        <row r="1790">
          <cell r="B1790" t="str">
            <v>25189</v>
          </cell>
          <cell r="C1790" t="str">
            <v>25189</v>
          </cell>
          <cell r="D1790" t="str">
            <v>VAO COUL VEG BLEU GRIS 67 AH16 CN3 5ML</v>
          </cell>
          <cell r="E1790">
            <v>0</v>
          </cell>
          <cell r="F1790" t="str">
            <v>REF</v>
          </cell>
          <cell r="G1790" t="str">
            <v>A1609</v>
          </cell>
          <cell r="H1790" t="str">
            <v>S1701</v>
          </cell>
        </row>
        <row r="1791">
          <cell r="B1791" t="str">
            <v>82834</v>
          </cell>
          <cell r="C1791" t="str">
            <v>82834</v>
          </cell>
          <cell r="D1791" t="str">
            <v>VAO COUL VEG BLEU NUI PERLE OS15 CN3 5ML</v>
          </cell>
          <cell r="E1791">
            <v>0</v>
          </cell>
          <cell r="F1791" t="str">
            <v>REF</v>
          </cell>
          <cell r="G1791" t="str">
            <v>O1510</v>
          </cell>
          <cell r="H1791" t="str">
            <v>S1602</v>
          </cell>
        </row>
        <row r="1792">
          <cell r="B1792" t="str">
            <v>24821</v>
          </cell>
          <cell r="C1792" t="str">
            <v>24821</v>
          </cell>
          <cell r="D1792" t="str">
            <v>VAO COUL VEG BRUN AUTOMN 13 AH16 CN3 5ML</v>
          </cell>
          <cell r="E1792">
            <v>0</v>
          </cell>
          <cell r="F1792" t="str">
            <v>REF</v>
          </cell>
          <cell r="G1792" t="str">
            <v>A1609</v>
          </cell>
          <cell r="H1792" t="str">
            <v>S1701</v>
          </cell>
        </row>
        <row r="1793">
          <cell r="B1793" t="str">
            <v>82456</v>
          </cell>
          <cell r="C1793" t="str">
            <v>82456</v>
          </cell>
          <cell r="D1793" t="str">
            <v>VAO COUL VEG CHAM ROS GIVRE OS15 CN3 5ML</v>
          </cell>
          <cell r="E1793">
            <v>0</v>
          </cell>
          <cell r="F1793" t="str">
            <v>REF</v>
          </cell>
          <cell r="G1793" t="str">
            <v>O1510</v>
          </cell>
          <cell r="H1793" t="str">
            <v>S1602</v>
          </cell>
        </row>
        <row r="1794">
          <cell r="B1794" t="str">
            <v>83162</v>
          </cell>
          <cell r="C1794" t="str">
            <v>83162</v>
          </cell>
          <cell r="D1794" t="str">
            <v>VAO COUL VEG CHAM ROS PERLE OS15 CN3 5ML</v>
          </cell>
          <cell r="E1794">
            <v>0</v>
          </cell>
          <cell r="F1794" t="str">
            <v>REF</v>
          </cell>
          <cell r="G1794" t="str">
            <v>O1510</v>
          </cell>
          <cell r="H1794" t="str">
            <v>S1602</v>
          </cell>
        </row>
        <row r="1795">
          <cell r="B1795" t="str">
            <v>24352</v>
          </cell>
          <cell r="C1795" t="str">
            <v>24352</v>
          </cell>
          <cell r="D1795" t="str">
            <v>VAO COUL VEG JAUN MOUTARD58 AH16 CN3 5ML</v>
          </cell>
          <cell r="E1795">
            <v>0</v>
          </cell>
          <cell r="F1795" t="str">
            <v>REF</v>
          </cell>
          <cell r="G1795" t="str">
            <v>A1609</v>
          </cell>
          <cell r="H1795" t="str">
            <v>S1701</v>
          </cell>
        </row>
        <row r="1796">
          <cell r="B1796" t="str">
            <v>33880</v>
          </cell>
          <cell r="C1796" t="str">
            <v>33880</v>
          </cell>
          <cell r="D1796" t="str">
            <v>VAO COUL VEG JAUNE YUZU501 ETE16 CN3 5ML</v>
          </cell>
          <cell r="E1796">
            <v>0</v>
          </cell>
          <cell r="F1796" t="str">
            <v>REF</v>
          </cell>
          <cell r="G1796" t="str">
            <v>A1605</v>
          </cell>
          <cell r="H1796" t="str">
            <v>S1608</v>
          </cell>
        </row>
        <row r="1797">
          <cell r="B1797" t="str">
            <v>26134</v>
          </cell>
          <cell r="C1797" t="str">
            <v>26134</v>
          </cell>
          <cell r="D1797" t="str">
            <v>VAO COUL VEG KAKI FORET 78 AH16 CN3 5ML</v>
          </cell>
          <cell r="E1797">
            <v>0</v>
          </cell>
          <cell r="F1797" t="str">
            <v>REF</v>
          </cell>
          <cell r="G1797" t="str">
            <v>A1609</v>
          </cell>
          <cell r="H1797" t="str">
            <v>S1701</v>
          </cell>
        </row>
        <row r="1798">
          <cell r="B1798" t="str">
            <v>26567</v>
          </cell>
          <cell r="C1798" t="str">
            <v>26567</v>
          </cell>
          <cell r="D1798" t="str">
            <v>VAO COUL VEG LA GACILLY 79 AH16 CN3 5ML</v>
          </cell>
          <cell r="E1798">
            <v>0</v>
          </cell>
          <cell r="F1798" t="str">
            <v>REF</v>
          </cell>
          <cell r="G1798" t="str">
            <v>A1609</v>
          </cell>
          <cell r="H1798" t="str">
            <v>S1701</v>
          </cell>
        </row>
        <row r="1799">
          <cell r="B1799" t="str">
            <v>35328</v>
          </cell>
          <cell r="C1799" t="str">
            <v>35328</v>
          </cell>
          <cell r="D1799" t="str">
            <v>VAO COUL VEG LITCH/GLAC202 ETE16 CN3 5ML</v>
          </cell>
          <cell r="E1799">
            <v>0</v>
          </cell>
          <cell r="F1799" t="str">
            <v>REF</v>
          </cell>
          <cell r="G1799" t="str">
            <v>A1605</v>
          </cell>
          <cell r="H1799" t="str">
            <v>S1608</v>
          </cell>
        </row>
        <row r="1800">
          <cell r="B1800" t="str">
            <v>36910</v>
          </cell>
          <cell r="C1800" t="str">
            <v>36910</v>
          </cell>
          <cell r="D1800" t="str">
            <v>VAO COUL VEG MENTH A EAU76 ETE16 CN3 5ML</v>
          </cell>
          <cell r="E1800">
            <v>0</v>
          </cell>
          <cell r="F1800" t="str">
            <v>REF</v>
          </cell>
          <cell r="G1800" t="str">
            <v>A1605</v>
          </cell>
          <cell r="H1800" t="str">
            <v>S1608</v>
          </cell>
        </row>
        <row r="1801">
          <cell r="B1801" t="str">
            <v>36418</v>
          </cell>
          <cell r="C1801" t="str">
            <v>36418</v>
          </cell>
          <cell r="D1801" t="str">
            <v>VAO COUL VEG MENTH GIVRE75 ETE16 CN3 5ML</v>
          </cell>
          <cell r="E1801">
            <v>0</v>
          </cell>
          <cell r="F1801" t="str">
            <v>REF</v>
          </cell>
          <cell r="G1801" t="str">
            <v>A1605</v>
          </cell>
          <cell r="H1801" t="str">
            <v>S1608</v>
          </cell>
        </row>
        <row r="1802">
          <cell r="B1802" t="str">
            <v>83001</v>
          </cell>
          <cell r="C1802" t="str">
            <v>83001</v>
          </cell>
          <cell r="D1802" t="str">
            <v>VAO COUL VEG POURPRE PERLE OS15 CN3 5ML</v>
          </cell>
          <cell r="E1802">
            <v>0</v>
          </cell>
          <cell r="F1802" t="str">
            <v>REF</v>
          </cell>
          <cell r="G1802" t="str">
            <v>O1510</v>
          </cell>
          <cell r="H1802" t="str">
            <v>S1602</v>
          </cell>
        </row>
        <row r="1803">
          <cell r="B1803" t="str">
            <v>34977</v>
          </cell>
          <cell r="C1803" t="str">
            <v>34977</v>
          </cell>
          <cell r="D1803" t="str">
            <v>VAO COUL VEG ROS GRENAD201 ETE16 CN3 5ML</v>
          </cell>
          <cell r="E1803">
            <v>0</v>
          </cell>
          <cell r="F1803" t="str">
            <v>REF</v>
          </cell>
          <cell r="G1803" t="str">
            <v>A1605</v>
          </cell>
          <cell r="H1803" t="str">
            <v>S1608</v>
          </cell>
        </row>
        <row r="1804">
          <cell r="B1804" t="str">
            <v>23880</v>
          </cell>
          <cell r="C1804" t="str">
            <v>23880</v>
          </cell>
          <cell r="D1804" t="str">
            <v>VAO COUL VEG ROUGE ERABL 45 AH16 CN3 5ML</v>
          </cell>
          <cell r="E1804">
            <v>0</v>
          </cell>
          <cell r="F1804" t="str">
            <v>REF</v>
          </cell>
          <cell r="G1804" t="str">
            <v>A1609</v>
          </cell>
          <cell r="H1804" t="str">
            <v>S1701</v>
          </cell>
        </row>
        <row r="1805">
          <cell r="B1805" t="str">
            <v>03656</v>
          </cell>
          <cell r="C1805" t="str">
            <v>03656</v>
          </cell>
          <cell r="D1805" t="str">
            <v>VAO COUL VEG ROUGE PAVOT 47 AH17 CN3 5ML</v>
          </cell>
          <cell r="E1805">
            <v>0</v>
          </cell>
          <cell r="F1805" t="str">
            <v>REF</v>
          </cell>
          <cell r="G1805" t="str">
            <v>A1708</v>
          </cell>
          <cell r="H1805" t="str">
            <v>S1712</v>
          </cell>
        </row>
        <row r="1806">
          <cell r="B1806" t="str">
            <v>35821</v>
          </cell>
          <cell r="C1806" t="str">
            <v>35821</v>
          </cell>
          <cell r="D1806" t="str">
            <v>VAO COUL VEG SORB/FRAMB203 ETE16 CN3 5ML</v>
          </cell>
          <cell r="E1806">
            <v>0</v>
          </cell>
          <cell r="F1806" t="str">
            <v>REF</v>
          </cell>
          <cell r="G1806" t="str">
            <v>A1605</v>
          </cell>
          <cell r="H1806" t="str">
            <v>S1608</v>
          </cell>
        </row>
        <row r="1807">
          <cell r="B1807" t="str">
            <v>25732</v>
          </cell>
          <cell r="C1807" t="str">
            <v>25732</v>
          </cell>
          <cell r="D1807" t="str">
            <v>VAO COUL VEG VERT PIN77 AH16 CN3 5ML</v>
          </cell>
          <cell r="E1807">
            <v>0</v>
          </cell>
          <cell r="F1807" t="str">
            <v>REF</v>
          </cell>
          <cell r="G1807" t="str">
            <v>A1609</v>
          </cell>
          <cell r="H1807" t="str">
            <v>S1701</v>
          </cell>
        </row>
        <row r="1808">
          <cell r="B1808" t="str">
            <v>35145</v>
          </cell>
          <cell r="C1808" t="str">
            <v>35145</v>
          </cell>
          <cell r="D1808" t="str">
            <v>VAO COUL VEGET OR SCINTI 96 OS16 CN3 5ML</v>
          </cell>
          <cell r="E1808">
            <v>0</v>
          </cell>
          <cell r="F1808" t="str">
            <v>REF</v>
          </cell>
          <cell r="G1808" t="str">
            <v>O1610</v>
          </cell>
          <cell r="H1808" t="str">
            <v>S1802</v>
          </cell>
        </row>
        <row r="1809">
          <cell r="B1809" t="str">
            <v>82380</v>
          </cell>
          <cell r="C1809" t="str">
            <v>82380</v>
          </cell>
          <cell r="D1809" t="str">
            <v>VAO COUL VEGETAL BLEU GIVRE OS15 CN3 5ML</v>
          </cell>
          <cell r="E1809">
            <v>0</v>
          </cell>
          <cell r="F1809" t="str">
            <v>REF</v>
          </cell>
          <cell r="G1809" t="str">
            <v>O1510</v>
          </cell>
          <cell r="H1809" t="str">
            <v>S1602</v>
          </cell>
        </row>
        <row r="1810">
          <cell r="B1810" t="str">
            <v>82267</v>
          </cell>
          <cell r="C1810" t="str">
            <v>82267</v>
          </cell>
          <cell r="D1810" t="str">
            <v>VAO COUL VEGETAL VERT GIVRE OS15 CN3 5ML</v>
          </cell>
          <cell r="E1810">
            <v>0</v>
          </cell>
          <cell r="F1810" t="str">
            <v>REF</v>
          </cell>
          <cell r="G1810" t="str">
            <v>O1510</v>
          </cell>
          <cell r="H1810" t="str">
            <v>S1602</v>
          </cell>
        </row>
        <row r="1811">
          <cell r="B1811" t="str">
            <v>24091</v>
          </cell>
          <cell r="C1811" t="str">
            <v>24091</v>
          </cell>
          <cell r="D1811" t="str">
            <v>VAO COULEU TURQUOI AGAV68 PTPS17 CN3 5ML</v>
          </cell>
          <cell r="E1811">
            <v>0</v>
          </cell>
          <cell r="F1811" t="str">
            <v>REF</v>
          </cell>
          <cell r="G1811" t="str">
            <v>A1702</v>
          </cell>
          <cell r="H1811" t="str">
            <v>S1706</v>
          </cell>
        </row>
        <row r="1812">
          <cell r="B1812" t="str">
            <v>36337</v>
          </cell>
          <cell r="C1812" t="str">
            <v>36337</v>
          </cell>
          <cell r="D1812" t="str">
            <v>VAO COULEUR ABRICOT PASTEL ETE17 CN3 5ML</v>
          </cell>
          <cell r="E1812">
            <v>0</v>
          </cell>
          <cell r="F1812" t="str">
            <v>REF</v>
          </cell>
          <cell r="G1812" t="str">
            <v>A1703</v>
          </cell>
          <cell r="H1812" t="str">
            <v>S1707</v>
          </cell>
        </row>
        <row r="1813">
          <cell r="B1813" t="str">
            <v>03617</v>
          </cell>
          <cell r="C1813" t="str">
            <v>03617</v>
          </cell>
          <cell r="D1813" t="str">
            <v>VAO COULEUR ACAJOU 11 5ML</v>
          </cell>
          <cell r="E1813">
            <v>0</v>
          </cell>
          <cell r="F1813" t="str">
            <v>REF</v>
          </cell>
          <cell r="G1813" t="str">
            <v>N1506</v>
          </cell>
          <cell r="H1813" t="str">
            <v>S1609</v>
          </cell>
        </row>
        <row r="1814">
          <cell r="B1814" t="str">
            <v>40573</v>
          </cell>
          <cell r="C1814" t="str">
            <v>40573</v>
          </cell>
          <cell r="D1814" t="str">
            <v>VAO COULEUR ARGENT METALLISE 91 5ML</v>
          </cell>
          <cell r="E1814">
            <v>0</v>
          </cell>
          <cell r="F1814" t="str">
            <v>REF</v>
          </cell>
          <cell r="G1814" t="str">
            <v>N1506</v>
          </cell>
        </row>
        <row r="1815">
          <cell r="B1815" t="str">
            <v>42160</v>
          </cell>
          <cell r="C1815" t="str">
            <v>42160</v>
          </cell>
          <cell r="D1815" t="str">
            <v>VAO COULEUR ARGENT PAILLETE 93 5ML</v>
          </cell>
          <cell r="E1815">
            <v>0</v>
          </cell>
          <cell r="F1815" t="str">
            <v>REF</v>
          </cell>
          <cell r="G1815" t="str">
            <v>N1506</v>
          </cell>
        </row>
        <row r="1816">
          <cell r="B1816" t="str">
            <v>05882</v>
          </cell>
          <cell r="C1816" t="str">
            <v>05882</v>
          </cell>
          <cell r="D1816" t="str">
            <v>VAO COULEUR BAIE ROSE 21 5ML</v>
          </cell>
          <cell r="E1816">
            <v>0</v>
          </cell>
          <cell r="F1816" t="str">
            <v>REF</v>
          </cell>
          <cell r="G1816" t="str">
            <v>N1506</v>
          </cell>
        </row>
        <row r="1817">
          <cell r="B1817" t="str">
            <v>39991</v>
          </cell>
          <cell r="C1817" t="str">
            <v>39991</v>
          </cell>
          <cell r="D1817" t="str">
            <v>VAO COULEUR BLEU CELADON ETE17 CN3 5ML</v>
          </cell>
          <cell r="E1817">
            <v>0</v>
          </cell>
          <cell r="F1817" t="str">
            <v>REF</v>
          </cell>
          <cell r="G1817" t="str">
            <v>A1703</v>
          </cell>
          <cell r="H1817" t="str">
            <v>S1707</v>
          </cell>
        </row>
        <row r="1818">
          <cell r="B1818" t="str">
            <v>33590</v>
          </cell>
          <cell r="C1818" t="str">
            <v>33590</v>
          </cell>
          <cell r="D1818" t="str">
            <v>VAO COULEUR BLEU NIGELLE 61 5ML</v>
          </cell>
          <cell r="E1818">
            <v>0</v>
          </cell>
          <cell r="F1818" t="str">
            <v>REF</v>
          </cell>
          <cell r="G1818" t="str">
            <v>N1506</v>
          </cell>
        </row>
        <row r="1819">
          <cell r="B1819" t="str">
            <v>35263</v>
          </cell>
          <cell r="C1819" t="str">
            <v>35263</v>
          </cell>
          <cell r="D1819" t="str">
            <v>VAO COULEUR BLEU PENSEE 63 5ML</v>
          </cell>
          <cell r="E1819">
            <v>0</v>
          </cell>
          <cell r="F1819" t="str">
            <v>REF</v>
          </cell>
          <cell r="G1819" t="str">
            <v>N1506</v>
          </cell>
        </row>
        <row r="1820">
          <cell r="B1820" t="str">
            <v>34505</v>
          </cell>
          <cell r="C1820" t="str">
            <v>34505</v>
          </cell>
          <cell r="D1820" t="str">
            <v>VAO COULEUR BLEU VOLUBILIS 62 5ML</v>
          </cell>
          <cell r="E1820">
            <v>0</v>
          </cell>
          <cell r="F1820" t="str">
            <v>REF</v>
          </cell>
          <cell r="G1820" t="str">
            <v>N1506</v>
          </cell>
        </row>
        <row r="1821">
          <cell r="B1821" t="str">
            <v>02108</v>
          </cell>
          <cell r="C1821" t="str">
            <v>02108</v>
          </cell>
          <cell r="D1821" t="str">
            <v>VAO COULEUR BOIS DE BAHIA 02 5ML</v>
          </cell>
          <cell r="E1821">
            <v>0</v>
          </cell>
          <cell r="F1821" t="str">
            <v>REF</v>
          </cell>
          <cell r="G1821" t="str">
            <v>N1506</v>
          </cell>
        </row>
        <row r="1822">
          <cell r="B1822" t="str">
            <v>44706</v>
          </cell>
          <cell r="C1822" t="str">
            <v>44706</v>
          </cell>
          <cell r="D1822" t="str">
            <v>VAO COULEUR BOIS NACRE 102 5ML</v>
          </cell>
          <cell r="E1822">
            <v>0</v>
          </cell>
          <cell r="F1822" t="str">
            <v>REF</v>
          </cell>
          <cell r="G1822" t="str">
            <v>N1506</v>
          </cell>
        </row>
        <row r="1823">
          <cell r="B1823" t="str">
            <v>45635</v>
          </cell>
          <cell r="C1823" t="str">
            <v>45635</v>
          </cell>
          <cell r="D1823" t="str">
            <v>VAO COULEUR CAMELIA NACRE 103 5ML</v>
          </cell>
          <cell r="E1823">
            <v>0</v>
          </cell>
          <cell r="F1823" t="str">
            <v>REF</v>
          </cell>
          <cell r="G1823" t="str">
            <v>N1506</v>
          </cell>
        </row>
        <row r="1824">
          <cell r="B1824" t="str">
            <v>30556</v>
          </cell>
          <cell r="C1824" t="str">
            <v>30556</v>
          </cell>
          <cell r="D1824" t="str">
            <v>VAO COULEUR CAPUCINE 53 5ML</v>
          </cell>
          <cell r="E1824">
            <v>0</v>
          </cell>
          <cell r="F1824" t="str">
            <v>REF</v>
          </cell>
          <cell r="G1824" t="str">
            <v>N1506</v>
          </cell>
        </row>
        <row r="1825">
          <cell r="B1825" t="str">
            <v>48375</v>
          </cell>
          <cell r="C1825" t="str">
            <v>48375</v>
          </cell>
          <cell r="D1825" t="str">
            <v>VAO COULEUR CERISE NACREE 106 5ML</v>
          </cell>
          <cell r="E1825">
            <v>0</v>
          </cell>
          <cell r="F1825" t="str">
            <v>REF</v>
          </cell>
          <cell r="G1825" t="str">
            <v>N1506</v>
          </cell>
        </row>
        <row r="1826">
          <cell r="B1826" t="str">
            <v>27600</v>
          </cell>
          <cell r="C1826" t="str">
            <v>27600</v>
          </cell>
          <cell r="D1826" t="str">
            <v>VAO COULEUR CERISE NOIRE 43 5ML</v>
          </cell>
          <cell r="E1826">
            <v>0</v>
          </cell>
          <cell r="F1826" t="str">
            <v>REF</v>
          </cell>
          <cell r="G1826" t="str">
            <v>N1506</v>
          </cell>
        </row>
        <row r="1827">
          <cell r="B1827" t="str">
            <v>28927</v>
          </cell>
          <cell r="C1827" t="str">
            <v>28927</v>
          </cell>
          <cell r="D1827" t="str">
            <v>VAO COULEUR CITRON 51 5ML</v>
          </cell>
          <cell r="E1827">
            <v>0</v>
          </cell>
          <cell r="F1827" t="str">
            <v>REF</v>
          </cell>
          <cell r="G1827" t="str">
            <v>N1506</v>
          </cell>
        </row>
        <row r="1828">
          <cell r="B1828" t="str">
            <v>14604</v>
          </cell>
          <cell r="C1828" t="str">
            <v>14604</v>
          </cell>
          <cell r="D1828" t="str">
            <v>VAO COULEUR COQUELICOT 42 5ML</v>
          </cell>
          <cell r="E1828">
            <v>0</v>
          </cell>
          <cell r="F1828" t="str">
            <v>REF</v>
          </cell>
          <cell r="G1828" t="str">
            <v>N1506</v>
          </cell>
        </row>
        <row r="1829">
          <cell r="B1829" t="str">
            <v>05013</v>
          </cell>
          <cell r="C1829" t="str">
            <v>05013</v>
          </cell>
          <cell r="D1829" t="str">
            <v>VAO COULEUR ECORCE 12 5ML</v>
          </cell>
          <cell r="E1829">
            <v>0</v>
          </cell>
          <cell r="F1829" t="str">
            <v>REF</v>
          </cell>
          <cell r="G1829" t="str">
            <v>N1506</v>
          </cell>
        </row>
        <row r="1830">
          <cell r="B1830" t="str">
            <v>36984</v>
          </cell>
          <cell r="C1830" t="str">
            <v>36984</v>
          </cell>
          <cell r="D1830" t="str">
            <v>VAO COULEUR EUCALYPTUS 72 5ML</v>
          </cell>
          <cell r="E1830">
            <v>0</v>
          </cell>
          <cell r="F1830" t="str">
            <v>REF</v>
          </cell>
          <cell r="G1830" t="str">
            <v>N1506</v>
          </cell>
        </row>
        <row r="1831">
          <cell r="B1831" t="str">
            <v>11614</v>
          </cell>
          <cell r="C1831" t="str">
            <v>11614</v>
          </cell>
          <cell r="D1831" t="str">
            <v>VAO COULEUR FIGUE 32 5ML</v>
          </cell>
          <cell r="E1831">
            <v>0</v>
          </cell>
          <cell r="F1831" t="str">
            <v>REF</v>
          </cell>
          <cell r="G1831" t="str">
            <v>N1506</v>
          </cell>
        </row>
        <row r="1832">
          <cell r="B1832" t="str">
            <v>13830</v>
          </cell>
          <cell r="C1832" t="str">
            <v>13830</v>
          </cell>
          <cell r="D1832" t="str">
            <v>VAO COULEUR GARANCE 41 5ML</v>
          </cell>
          <cell r="E1832">
            <v>0</v>
          </cell>
          <cell r="F1832" t="str">
            <v>REF</v>
          </cell>
          <cell r="G1832" t="str">
            <v>N1506</v>
          </cell>
        </row>
        <row r="1833">
          <cell r="B1833" t="str">
            <v>38741</v>
          </cell>
          <cell r="C1833" t="str">
            <v>38741</v>
          </cell>
          <cell r="D1833" t="str">
            <v>VAO COULEUR GRIS ARMOISE 81 5ML</v>
          </cell>
          <cell r="E1833">
            <v>0</v>
          </cell>
          <cell r="F1833" t="str">
            <v>REF</v>
          </cell>
          <cell r="G1833" t="str">
            <v>N1506</v>
          </cell>
        </row>
        <row r="1834">
          <cell r="B1834" t="str">
            <v>32640</v>
          </cell>
          <cell r="C1834" t="str">
            <v>32640</v>
          </cell>
          <cell r="D1834" t="str">
            <v>VAO COULEUR HIBISCUS ROUGE 55 5ML</v>
          </cell>
          <cell r="E1834">
            <v>0</v>
          </cell>
          <cell r="F1834" t="str">
            <v>REF</v>
          </cell>
          <cell r="G1834" t="str">
            <v>N1506</v>
          </cell>
        </row>
        <row r="1835">
          <cell r="B1835" t="str">
            <v>13151</v>
          </cell>
          <cell r="C1835" t="str">
            <v>13151</v>
          </cell>
          <cell r="D1835" t="str">
            <v>VAO COULEUR IRIS 34 5ML</v>
          </cell>
          <cell r="E1835">
            <v>0</v>
          </cell>
          <cell r="F1835" t="str">
            <v>REF</v>
          </cell>
          <cell r="G1835" t="str">
            <v>N1506</v>
          </cell>
        </row>
        <row r="1836">
          <cell r="B1836" t="str">
            <v>10743</v>
          </cell>
          <cell r="C1836" t="str">
            <v>10743</v>
          </cell>
          <cell r="D1836" t="str">
            <v>VAO COULEUR LILAS 31 5ML</v>
          </cell>
          <cell r="E1836">
            <v>0</v>
          </cell>
          <cell r="F1836" t="str">
            <v>REF</v>
          </cell>
          <cell r="G1836" t="str">
            <v>N1506</v>
          </cell>
        </row>
        <row r="1837">
          <cell r="B1837" t="str">
            <v>00706</v>
          </cell>
          <cell r="C1837" t="str">
            <v>00706</v>
          </cell>
          <cell r="D1837" t="str">
            <v>VAO COULEUR MAGNOLIA 01 5ML</v>
          </cell>
          <cell r="E1837">
            <v>0</v>
          </cell>
          <cell r="F1837" t="str">
            <v>REF</v>
          </cell>
          <cell r="G1837" t="str">
            <v>N1506</v>
          </cell>
        </row>
        <row r="1838">
          <cell r="B1838" t="str">
            <v>43902</v>
          </cell>
          <cell r="C1838" t="str">
            <v>43902</v>
          </cell>
          <cell r="D1838" t="str">
            <v>VAO COULEUR MAGNOLIA NACRE 101 5ML</v>
          </cell>
          <cell r="E1838">
            <v>0</v>
          </cell>
          <cell r="F1838" t="str">
            <v>REF</v>
          </cell>
          <cell r="G1838" t="str">
            <v>N1506</v>
          </cell>
        </row>
        <row r="1839">
          <cell r="B1839" t="str">
            <v>29611</v>
          </cell>
          <cell r="C1839" t="str">
            <v>29611</v>
          </cell>
          <cell r="D1839" t="str">
            <v>VAO COULEUR MELON 52 5ML</v>
          </cell>
          <cell r="E1839">
            <v>0</v>
          </cell>
          <cell r="F1839" t="str">
            <v>REF</v>
          </cell>
          <cell r="G1839" t="str">
            <v>N1506</v>
          </cell>
        </row>
        <row r="1840">
          <cell r="B1840" t="str">
            <v>46627</v>
          </cell>
          <cell r="C1840" t="str">
            <v>46627</v>
          </cell>
          <cell r="D1840" t="str">
            <v>VAO COULEUR MELON NACRE 104 5ML</v>
          </cell>
          <cell r="E1840">
            <v>0</v>
          </cell>
          <cell r="F1840" t="str">
            <v>REF</v>
          </cell>
          <cell r="G1840" t="str">
            <v>N1506</v>
          </cell>
        </row>
        <row r="1841">
          <cell r="B1841" t="str">
            <v>36134</v>
          </cell>
          <cell r="C1841" t="str">
            <v>36134</v>
          </cell>
          <cell r="D1841" t="str">
            <v>VAO COULEUR MENTHE 71 5ML</v>
          </cell>
          <cell r="E1841">
            <v>0</v>
          </cell>
          <cell r="F1841" t="str">
            <v>REF</v>
          </cell>
          <cell r="G1841" t="str">
            <v>N1506</v>
          </cell>
        </row>
        <row r="1842">
          <cell r="B1842" t="str">
            <v>39599</v>
          </cell>
          <cell r="C1842" t="str">
            <v>39599</v>
          </cell>
          <cell r="D1842" t="str">
            <v>VAO COULEUR NOIR EBENE 82 5ML</v>
          </cell>
          <cell r="E1842">
            <v>0</v>
          </cell>
          <cell r="F1842" t="str">
            <v>REF</v>
          </cell>
          <cell r="G1842" t="str">
            <v>N1506</v>
          </cell>
        </row>
        <row r="1843">
          <cell r="B1843" t="str">
            <v>41152</v>
          </cell>
          <cell r="C1843" t="str">
            <v>41152</v>
          </cell>
          <cell r="D1843" t="str">
            <v>VAO COULEUR OR METALLISE 92 5ML</v>
          </cell>
          <cell r="E1843">
            <v>0</v>
          </cell>
          <cell r="F1843" t="str">
            <v>REF</v>
          </cell>
          <cell r="G1843" t="str">
            <v>N1506</v>
          </cell>
        </row>
        <row r="1844">
          <cell r="B1844" t="str">
            <v>43066</v>
          </cell>
          <cell r="C1844" t="str">
            <v>43066</v>
          </cell>
          <cell r="D1844" t="str">
            <v>VAO COULEUR OR PAILLETE 94 5ML</v>
          </cell>
          <cell r="E1844">
            <v>0</v>
          </cell>
          <cell r="F1844" t="str">
            <v>REF</v>
          </cell>
          <cell r="G1844" t="str">
            <v>N1506</v>
          </cell>
        </row>
        <row r="1845">
          <cell r="B1845" t="str">
            <v>31572</v>
          </cell>
          <cell r="C1845" t="str">
            <v>31572</v>
          </cell>
          <cell r="D1845" t="str">
            <v>VAO COULEUR ORANGE COSMOS 54 5ML</v>
          </cell>
          <cell r="E1845">
            <v>0</v>
          </cell>
          <cell r="F1845" t="str">
            <v>REF</v>
          </cell>
          <cell r="G1845" t="str">
            <v>N1506</v>
          </cell>
        </row>
        <row r="1846">
          <cell r="B1846" t="str">
            <v>12357</v>
          </cell>
          <cell r="C1846" t="str">
            <v>12357</v>
          </cell>
          <cell r="D1846" t="str">
            <v>VAO COULEUR PIVOINE 33 5ML</v>
          </cell>
          <cell r="E1846">
            <v>0</v>
          </cell>
          <cell r="F1846" t="str">
            <v>REF</v>
          </cell>
          <cell r="G1846" t="str">
            <v>N1506</v>
          </cell>
        </row>
        <row r="1847">
          <cell r="B1847" t="str">
            <v>47559</v>
          </cell>
          <cell r="C1847" t="str">
            <v>47559</v>
          </cell>
          <cell r="D1847" t="str">
            <v>VAO COULEUR PIVOINE NACRE 105 5ML</v>
          </cell>
          <cell r="E1847">
            <v>0</v>
          </cell>
          <cell r="F1847" t="str">
            <v>REF</v>
          </cell>
          <cell r="G1847" t="str">
            <v>N1506</v>
          </cell>
        </row>
        <row r="1848">
          <cell r="B1848" t="str">
            <v>23109</v>
          </cell>
          <cell r="C1848" t="str">
            <v>23109</v>
          </cell>
          <cell r="D1848" t="str">
            <v>VAO COULEUR ROS NYMPHEA28 PTPS17 CN3 5ML</v>
          </cell>
          <cell r="E1848">
            <v>0</v>
          </cell>
          <cell r="F1848" t="str">
            <v>REF</v>
          </cell>
          <cell r="G1848" t="str">
            <v>A1702</v>
          </cell>
          <cell r="H1848" t="str">
            <v>S1706</v>
          </cell>
        </row>
        <row r="1849">
          <cell r="B1849" t="str">
            <v>07642</v>
          </cell>
          <cell r="C1849" t="str">
            <v>07642</v>
          </cell>
          <cell r="D1849" t="str">
            <v>VAO COULEUR ROSE AZALEE 23 5ML</v>
          </cell>
          <cell r="E1849">
            <v>0</v>
          </cell>
          <cell r="F1849" t="str">
            <v>REF</v>
          </cell>
          <cell r="G1849" t="str">
            <v>N1506</v>
          </cell>
        </row>
        <row r="1850">
          <cell r="B1850" t="str">
            <v>06549</v>
          </cell>
          <cell r="C1850" t="str">
            <v>06549</v>
          </cell>
          <cell r="D1850" t="str">
            <v>VAO COULEUR ROSE CAMELIA 22 5ML</v>
          </cell>
          <cell r="E1850">
            <v>0</v>
          </cell>
          <cell r="F1850" t="str">
            <v>REF</v>
          </cell>
          <cell r="G1850" t="str">
            <v>N1506</v>
          </cell>
        </row>
        <row r="1851">
          <cell r="B1851" t="str">
            <v>08516</v>
          </cell>
          <cell r="C1851" t="str">
            <v>08516</v>
          </cell>
          <cell r="D1851" t="str">
            <v>VAO COULEUR ROSE DAHLIA 24 5ML</v>
          </cell>
          <cell r="E1851">
            <v>0</v>
          </cell>
          <cell r="F1851" t="str">
            <v>REF</v>
          </cell>
          <cell r="G1851" t="str">
            <v>N1506</v>
          </cell>
        </row>
        <row r="1852">
          <cell r="B1852" t="str">
            <v>37091</v>
          </cell>
          <cell r="C1852" t="str">
            <v>37091</v>
          </cell>
          <cell r="D1852" t="str">
            <v>VAO COULEUR ROSE DOUX ETE17 CN3 5ML</v>
          </cell>
          <cell r="E1852">
            <v>0</v>
          </cell>
          <cell r="F1852" t="str">
            <v>REF</v>
          </cell>
          <cell r="G1852" t="str">
            <v>A1703</v>
          </cell>
          <cell r="H1852" t="str">
            <v>S1707</v>
          </cell>
        </row>
        <row r="1853">
          <cell r="B1853" t="str">
            <v>10039</v>
          </cell>
          <cell r="C1853" t="str">
            <v>10039</v>
          </cell>
          <cell r="D1853" t="str">
            <v>VAO COULEUR ROSE HORTENSIA 25 5ML</v>
          </cell>
          <cell r="E1853">
            <v>0</v>
          </cell>
          <cell r="F1853" t="str">
            <v>REF</v>
          </cell>
          <cell r="G1853" t="str">
            <v>N1506</v>
          </cell>
        </row>
        <row r="1854">
          <cell r="B1854" t="str">
            <v>28249</v>
          </cell>
          <cell r="C1854" t="str">
            <v>28249</v>
          </cell>
          <cell r="D1854" t="str">
            <v>VAO COULEUR ROSE POURPRE 44 5ML</v>
          </cell>
          <cell r="E1854">
            <v>0</v>
          </cell>
          <cell r="F1854" t="str">
            <v>REF</v>
          </cell>
          <cell r="G1854" t="str">
            <v>N1506</v>
          </cell>
          <cell r="H1854" t="str">
            <v>S1612</v>
          </cell>
        </row>
        <row r="1855">
          <cell r="B1855" t="str">
            <v>44321</v>
          </cell>
          <cell r="C1855" t="str">
            <v>44321</v>
          </cell>
          <cell r="D1855" t="str">
            <v>VAO COULEUR VEG BLANC ORCHIDEE 5ML</v>
          </cell>
          <cell r="E1855">
            <v>0</v>
          </cell>
          <cell r="F1855" t="str">
            <v>REF</v>
          </cell>
          <cell r="G1855" t="str">
            <v>N1606</v>
          </cell>
        </row>
        <row r="1856">
          <cell r="B1856" t="str">
            <v>54241</v>
          </cell>
          <cell r="C1856" t="str">
            <v>28249</v>
          </cell>
          <cell r="D1856" t="str">
            <v>VAO COULEUR VEG ROSE POURPRE 44 CN3 5ML</v>
          </cell>
          <cell r="E1856">
            <v>0</v>
          </cell>
          <cell r="G1856" t="str">
            <v>N1612</v>
          </cell>
        </row>
        <row r="1857">
          <cell r="B1857" t="str">
            <v>37936</v>
          </cell>
          <cell r="C1857" t="str">
            <v>37936</v>
          </cell>
          <cell r="D1857" t="str">
            <v>VAO COULEUR VERT AGAVE 73 5ML</v>
          </cell>
          <cell r="E1857">
            <v>0</v>
          </cell>
          <cell r="F1857" t="str">
            <v>REF</v>
          </cell>
          <cell r="G1857" t="str">
            <v>N1506</v>
          </cell>
        </row>
        <row r="1858">
          <cell r="B1858" t="str">
            <v>40804</v>
          </cell>
          <cell r="C1858" t="str">
            <v>40804</v>
          </cell>
          <cell r="D1858" t="str">
            <v>VAO COULEUR VERT D'EAU ETE17 CN3 5ML</v>
          </cell>
          <cell r="E1858">
            <v>0</v>
          </cell>
          <cell r="F1858" t="str">
            <v>REF</v>
          </cell>
          <cell r="G1858" t="str">
            <v>A1703</v>
          </cell>
          <cell r="H1858" t="str">
            <v>S1707</v>
          </cell>
        </row>
        <row r="1859">
          <cell r="B1859" t="str">
            <v>04179</v>
          </cell>
          <cell r="C1859" t="str">
            <v>04179</v>
          </cell>
          <cell r="D1859" t="str">
            <v>VAO DORE ANTIQUE 97 PRINT 2016 CN3 5ML</v>
          </cell>
          <cell r="E1859">
            <v>0</v>
          </cell>
          <cell r="F1859" t="str">
            <v>REF</v>
          </cell>
          <cell r="G1859" t="str">
            <v>A1603</v>
          </cell>
          <cell r="H1859" t="str">
            <v>S1606</v>
          </cell>
        </row>
        <row r="1860">
          <cell r="B1860" t="str">
            <v>03919</v>
          </cell>
          <cell r="C1860" t="str">
            <v>03919</v>
          </cell>
          <cell r="D1860" t="str">
            <v>VAO DORE MARBRE 96 PRINT 2016 CN3 5ML</v>
          </cell>
          <cell r="E1860">
            <v>0</v>
          </cell>
          <cell r="F1860" t="str">
            <v>REF</v>
          </cell>
          <cell r="G1860" t="str">
            <v>A1603</v>
          </cell>
          <cell r="H1860" t="str">
            <v>S1606</v>
          </cell>
        </row>
        <row r="1861">
          <cell r="B1861" t="str">
            <v>68795</v>
          </cell>
          <cell r="C1861" t="str">
            <v>68795</v>
          </cell>
          <cell r="D1861" t="str">
            <v>VAO FUCHSIA PASSIONNE COLOR 18 CN3 5ML</v>
          </cell>
          <cell r="E1861" t="str">
            <v>*</v>
          </cell>
          <cell r="F1861" t="str">
            <v>REF</v>
          </cell>
          <cell r="G1861" t="str">
            <v>A1802</v>
          </cell>
          <cell r="H1861" t="str">
            <v>S1806</v>
          </cell>
        </row>
        <row r="1862">
          <cell r="B1862" t="str">
            <v>25043</v>
          </cell>
          <cell r="C1862" t="str">
            <v>25043</v>
          </cell>
          <cell r="D1862" t="str">
            <v>VAO FUSAIN 83 A/H2015 CN3 5ML</v>
          </cell>
          <cell r="E1862">
            <v>0</v>
          </cell>
          <cell r="F1862" t="str">
            <v>REF</v>
          </cell>
          <cell r="G1862" t="str">
            <v>A1510</v>
          </cell>
          <cell r="H1862" t="str">
            <v>S1602</v>
          </cell>
        </row>
        <row r="1863">
          <cell r="B1863" t="str">
            <v>65592</v>
          </cell>
          <cell r="C1863" t="str">
            <v>65592</v>
          </cell>
          <cell r="D1863" t="str">
            <v>VAO OR AUTOMNE14 3ML</v>
          </cell>
          <cell r="E1863">
            <v>0</v>
          </cell>
          <cell r="F1863" t="str">
            <v>REF</v>
          </cell>
          <cell r="G1863" t="str">
            <v>A1410</v>
          </cell>
          <cell r="H1863" t="str">
            <v>S1502</v>
          </cell>
        </row>
        <row r="1864">
          <cell r="B1864" t="str">
            <v>24750</v>
          </cell>
          <cell r="C1864" t="str">
            <v>24750</v>
          </cell>
          <cell r="D1864" t="str">
            <v>VAO PALE ROSE 27 A/H2015 CN3 5ML</v>
          </cell>
          <cell r="E1864">
            <v>0</v>
          </cell>
          <cell r="F1864" t="str">
            <v>REF</v>
          </cell>
          <cell r="G1864" t="str">
            <v>A1510</v>
          </cell>
          <cell r="H1864" t="str">
            <v>S1602</v>
          </cell>
        </row>
        <row r="1865">
          <cell r="B1865" t="str">
            <v>87447</v>
          </cell>
          <cell r="C1865" t="str">
            <v>87447</v>
          </cell>
          <cell r="D1865" t="str">
            <v>VAO PARFAIT ROSE CLAIR 26 ETE15 5ML</v>
          </cell>
          <cell r="E1865">
            <v>0</v>
          </cell>
          <cell r="F1865" t="str">
            <v>REF</v>
          </cell>
          <cell r="G1865" t="str">
            <v>A1505</v>
          </cell>
          <cell r="H1865" t="str">
            <v>S1510</v>
          </cell>
        </row>
        <row r="1866">
          <cell r="B1866" t="str">
            <v>24329</v>
          </cell>
          <cell r="C1866" t="str">
            <v>24329</v>
          </cell>
          <cell r="D1866" t="str">
            <v>VAO PETALE DE DAHLIA 35 A/H2015 CN3 5ML</v>
          </cell>
          <cell r="E1866">
            <v>0</v>
          </cell>
          <cell r="F1866" t="str">
            <v>REF</v>
          </cell>
          <cell r="G1866" t="str">
            <v>A1510</v>
          </cell>
          <cell r="H1866" t="str">
            <v>S1602</v>
          </cell>
        </row>
        <row r="1867">
          <cell r="B1867" t="str">
            <v>68532</v>
          </cell>
          <cell r="C1867" t="str">
            <v>68532</v>
          </cell>
          <cell r="D1867" t="str">
            <v>VAO PIVOINE ROMANTIQUE COLOR 18 CN3 5ML</v>
          </cell>
          <cell r="E1867" t="str">
            <v>*</v>
          </cell>
          <cell r="F1867" t="str">
            <v>REF</v>
          </cell>
          <cell r="G1867" t="str">
            <v>A1802</v>
          </cell>
          <cell r="H1867" t="str">
            <v>S1806</v>
          </cell>
        </row>
        <row r="1868">
          <cell r="B1868" t="str">
            <v>68947</v>
          </cell>
          <cell r="C1868" t="str">
            <v>68947</v>
          </cell>
          <cell r="D1868" t="str">
            <v>VAO ROSE EXPLOSIVE COLOR 18 CN3 5ML</v>
          </cell>
          <cell r="E1868" t="str">
            <v>*</v>
          </cell>
          <cell r="F1868" t="str">
            <v>REF</v>
          </cell>
          <cell r="G1868" t="str">
            <v>A1802</v>
          </cell>
          <cell r="H1868" t="str">
            <v>S1806</v>
          </cell>
        </row>
        <row r="1869">
          <cell r="B1869" t="str">
            <v>03795</v>
          </cell>
          <cell r="C1869" t="str">
            <v>03795</v>
          </cell>
          <cell r="D1869" t="str">
            <v>VAO ROSE SOMPTUEUX 29 PRINT 2016 CN3 5ML</v>
          </cell>
          <cell r="E1869">
            <v>0</v>
          </cell>
          <cell r="F1869" t="str">
            <v>REF</v>
          </cell>
          <cell r="G1869" t="str">
            <v>A1603</v>
          </cell>
          <cell r="H1869" t="str">
            <v>S1606</v>
          </cell>
        </row>
        <row r="1870">
          <cell r="B1870" t="str">
            <v>03703</v>
          </cell>
          <cell r="C1870" t="str">
            <v>03703</v>
          </cell>
          <cell r="D1870" t="str">
            <v>VAO ROUGE FLAMBOYANT47 PRINT2016 CN3 5ML</v>
          </cell>
          <cell r="E1870">
            <v>0</v>
          </cell>
          <cell r="F1870" t="str">
            <v>REF</v>
          </cell>
          <cell r="G1870" t="str">
            <v>A1603</v>
          </cell>
          <cell r="H1870" t="str">
            <v>S1606</v>
          </cell>
        </row>
        <row r="1871">
          <cell r="B1871" t="str">
            <v>88001</v>
          </cell>
          <cell r="C1871" t="str">
            <v>88001</v>
          </cell>
          <cell r="D1871" t="str">
            <v>VAO TANGERINE INTENSE 56 ETE15 5ML</v>
          </cell>
          <cell r="E1871">
            <v>0</v>
          </cell>
          <cell r="F1871" t="str">
            <v>REF</v>
          </cell>
          <cell r="G1871" t="str">
            <v>A1505</v>
          </cell>
          <cell r="H1871" t="str">
            <v>S1510</v>
          </cell>
        </row>
        <row r="1872">
          <cell r="B1872" t="str">
            <v>24730</v>
          </cell>
          <cell r="C1872" t="str">
            <v>24730</v>
          </cell>
          <cell r="D1872" t="str">
            <v>VAO TOP COAT OPALE109 OS13 CN3 5,5ML</v>
          </cell>
          <cell r="E1872">
            <v>0</v>
          </cell>
          <cell r="F1872" t="str">
            <v>REF</v>
          </cell>
          <cell r="G1872" t="str">
            <v>O1310</v>
          </cell>
          <cell r="H1872" t="str">
            <v>S1402</v>
          </cell>
        </row>
        <row r="1873">
          <cell r="B1873" t="str">
            <v>67230</v>
          </cell>
          <cell r="C1873" t="str">
            <v>67230</v>
          </cell>
          <cell r="D1873" t="str">
            <v>VAO VIOLINE AUTOMNE14 3ML</v>
          </cell>
          <cell r="E1873">
            <v>0</v>
          </cell>
          <cell r="F1873" t="str">
            <v>REF</v>
          </cell>
          <cell r="G1873" t="str">
            <v>A1410</v>
          </cell>
          <cell r="H1873" t="str">
            <v>S1502</v>
          </cell>
        </row>
        <row r="1874">
          <cell r="B1874" t="str">
            <v>42086</v>
          </cell>
          <cell r="C1874" t="str">
            <v>42086</v>
          </cell>
          <cell r="D1874" t="str">
            <v>VERTIG FEUTR LINER BLEU CELADON CN3 1ML</v>
          </cell>
          <cell r="E1874" t="str">
            <v>*</v>
          </cell>
          <cell r="F1874" t="str">
            <v>REF</v>
          </cell>
          <cell r="G1874" t="str">
            <v>N1703</v>
          </cell>
        </row>
        <row r="1875">
          <cell r="B1875" t="str">
            <v>42992</v>
          </cell>
          <cell r="C1875" t="str">
            <v>42992</v>
          </cell>
          <cell r="D1875" t="str">
            <v>VERTIG FEUTR LINER BLEU PARADIS CN3 1ML</v>
          </cell>
          <cell r="E1875" t="str">
            <v>*</v>
          </cell>
          <cell r="F1875" t="str">
            <v>REF</v>
          </cell>
          <cell r="G1875" t="str">
            <v>N1703</v>
          </cell>
        </row>
        <row r="1876">
          <cell r="B1876" t="str">
            <v>43659</v>
          </cell>
          <cell r="C1876" t="str">
            <v>43659</v>
          </cell>
          <cell r="D1876" t="str">
            <v>VERTIGE FEUTRE LINER BLEU PENSE CN3 1ML</v>
          </cell>
          <cell r="E1876" t="str">
            <v>*</v>
          </cell>
          <cell r="F1876" t="str">
            <v>REF</v>
          </cell>
          <cell r="G1876" t="str">
            <v>N1703</v>
          </cell>
        </row>
        <row r="1877">
          <cell r="B1877" t="str">
            <v>24649</v>
          </cell>
          <cell r="C1877" t="str">
            <v>24649</v>
          </cell>
          <cell r="D1877" t="str">
            <v>VERTIGE FEUTRE LINER BRUN CAFE CN3 1ML</v>
          </cell>
          <cell r="E1877" t="str">
            <v>*</v>
          </cell>
          <cell r="F1877" t="str">
            <v>REF</v>
          </cell>
          <cell r="G1877" t="str">
            <v>N1703</v>
          </cell>
        </row>
        <row r="1878">
          <cell r="B1878" t="str">
            <v>23966</v>
          </cell>
          <cell r="C1878" t="str">
            <v>23966</v>
          </cell>
          <cell r="D1878" t="str">
            <v>VERTIGE FEUTRE LINER VERT FORET CN3 1ML</v>
          </cell>
          <cell r="E1878" t="str">
            <v>*</v>
          </cell>
          <cell r="F1878" t="str">
            <v>REF</v>
          </cell>
          <cell r="G1878" t="str">
            <v>N1703</v>
          </cell>
        </row>
        <row r="1879">
          <cell r="B1879" t="str">
            <v>71137</v>
          </cell>
          <cell r="C1879" t="str">
            <v>24367</v>
          </cell>
          <cell r="D1879" t="str">
            <v>ZERO DEF ROS100 TT TR CLAIR CN3 30ML</v>
          </cell>
          <cell r="E1879">
            <v>0</v>
          </cell>
          <cell r="G1879" t="str">
            <v>N1311</v>
          </cell>
          <cell r="H1879" t="str">
            <v>S1502</v>
          </cell>
        </row>
        <row r="1880">
          <cell r="B1880" t="str">
            <v>07078</v>
          </cell>
          <cell r="C1880" t="str">
            <v>07078</v>
          </cell>
          <cell r="D1880" t="str">
            <v>ZERO DEFAUT PAP MATIFIANTS X50</v>
          </cell>
          <cell r="E1880">
            <v>0</v>
          </cell>
          <cell r="F1880" t="str">
            <v>REF</v>
          </cell>
          <cell r="G1880" t="str">
            <v>N1606</v>
          </cell>
        </row>
        <row r="1881">
          <cell r="B1881" t="str">
            <v>00045</v>
          </cell>
          <cell r="C1881" t="str">
            <v>00045</v>
          </cell>
          <cell r="D1881" t="str">
            <v>2016 COFFRET CUIR VETIVER</v>
          </cell>
          <cell r="E1881">
            <v>0</v>
          </cell>
          <cell r="F1881" t="str">
            <v>REF</v>
          </cell>
          <cell r="G1881" t="str">
            <v>O1610</v>
          </cell>
          <cell r="H1881" t="str">
            <v>S1702</v>
          </cell>
        </row>
        <row r="1882">
          <cell r="B1882" t="str">
            <v>41550</v>
          </cell>
          <cell r="C1882" t="str">
            <v>41550</v>
          </cell>
          <cell r="D1882" t="str">
            <v>COFFRET CUIR VETIVER OSFA 2017</v>
          </cell>
          <cell r="E1882">
            <v>0</v>
          </cell>
          <cell r="F1882" t="str">
            <v>REF</v>
          </cell>
          <cell r="G1882" t="str">
            <v>O1710</v>
          </cell>
          <cell r="H1882" t="str">
            <v>S1802</v>
          </cell>
        </row>
        <row r="1883">
          <cell r="B1883" t="str">
            <v>15766</v>
          </cell>
          <cell r="C1883" t="str">
            <v>15330</v>
          </cell>
          <cell r="D1883" t="str">
            <v>DEO  VETIVER B 100ML</v>
          </cell>
          <cell r="E1883">
            <v>0</v>
          </cell>
          <cell r="G1883" t="str">
            <v>N1601</v>
          </cell>
          <cell r="H1883" t="str">
            <v>S1701</v>
          </cell>
        </row>
        <row r="1884">
          <cell r="B1884" t="str">
            <v>15330</v>
          </cell>
          <cell r="C1884" t="str">
            <v>15330</v>
          </cell>
          <cell r="D1884" t="str">
            <v>DEO CUIR VETIVER B 100ML</v>
          </cell>
          <cell r="E1884">
            <v>0</v>
          </cell>
          <cell r="F1884" t="str">
            <v>REF</v>
          </cell>
          <cell r="G1884" t="str">
            <v>N1601</v>
          </cell>
          <cell r="H1884" t="str">
            <v>S1701</v>
          </cell>
        </row>
        <row r="1885">
          <cell r="B1885" t="str">
            <v>15547</v>
          </cell>
          <cell r="C1885" t="str">
            <v>15330</v>
          </cell>
          <cell r="D1885" t="str">
            <v>DEO CUIR VETIVER B 100ML</v>
          </cell>
          <cell r="E1885">
            <v>0</v>
          </cell>
          <cell r="G1885" t="str">
            <v>N1601</v>
          </cell>
          <cell r="H1885" t="str">
            <v>S1701</v>
          </cell>
        </row>
        <row r="1886">
          <cell r="B1886" t="str">
            <v>16380</v>
          </cell>
          <cell r="C1886" t="str">
            <v>16380</v>
          </cell>
          <cell r="D1886" t="str">
            <v>EDT CUIR VETIVER 50ML</v>
          </cell>
          <cell r="E1886">
            <v>0</v>
          </cell>
          <cell r="F1886" t="str">
            <v>REF</v>
          </cell>
          <cell r="G1886" t="str">
            <v>N1601</v>
          </cell>
        </row>
        <row r="1887">
          <cell r="B1887" t="str">
            <v>16204</v>
          </cell>
          <cell r="C1887" t="str">
            <v>16204</v>
          </cell>
          <cell r="D1887" t="str">
            <v>EDT CUIR VETIVER FL 100ML</v>
          </cell>
          <cell r="E1887">
            <v>0</v>
          </cell>
          <cell r="F1887" t="str">
            <v>REF</v>
          </cell>
          <cell r="G1887" t="str">
            <v>N1601</v>
          </cell>
        </row>
        <row r="1888">
          <cell r="B1888" t="str">
            <v>16684</v>
          </cell>
          <cell r="C1888" t="str">
            <v>16684</v>
          </cell>
          <cell r="D1888" t="str">
            <v>SH DCH T200ML CUIR VETIVER</v>
          </cell>
          <cell r="E1888">
            <v>0</v>
          </cell>
          <cell r="F1888" t="str">
            <v>REF</v>
          </cell>
          <cell r="G1888" t="str">
            <v>N1601</v>
          </cell>
        </row>
        <row r="1889">
          <cell r="B1889" t="str">
            <v>00396</v>
          </cell>
          <cell r="C1889" t="str">
            <v>00396</v>
          </cell>
          <cell r="D1889" t="str">
            <v>SOPHISTIC EDT CUIR VETIVER 4ML</v>
          </cell>
          <cell r="E1889">
            <v>0</v>
          </cell>
          <cell r="F1889" t="str">
            <v>REF</v>
          </cell>
          <cell r="G1889" t="str">
            <v>A1601</v>
          </cell>
          <cell r="H1889" t="str">
            <v>S1605</v>
          </cell>
        </row>
        <row r="1890">
          <cell r="B1890" t="str">
            <v>85632</v>
          </cell>
          <cell r="C1890" t="str">
            <v>85632</v>
          </cell>
          <cell r="D1890" t="str">
            <v>SX 0,7ML EDT CUIR VETIVER</v>
          </cell>
          <cell r="E1890">
            <v>0</v>
          </cell>
          <cell r="F1890" t="str">
            <v>REF</v>
          </cell>
          <cell r="G1890" t="str">
            <v>N1512</v>
          </cell>
        </row>
        <row r="1891">
          <cell r="B1891" t="str">
            <v>11224</v>
          </cell>
          <cell r="C1891" t="str">
            <v>11224</v>
          </cell>
          <cell r="D1891" t="str">
            <v>2011KIT LIFTINGBIOCUL.BIO ANTIAG</v>
          </cell>
          <cell r="E1891">
            <v>0</v>
          </cell>
          <cell r="F1891" t="str">
            <v>REF</v>
          </cell>
          <cell r="G1891" t="str">
            <v>K1105</v>
          </cell>
          <cell r="H1891" t="str">
            <v>S1401</v>
          </cell>
        </row>
        <row r="1892">
          <cell r="B1892" t="str">
            <v>07379</v>
          </cell>
          <cell r="C1892" t="str">
            <v>07379</v>
          </cell>
          <cell r="D1892" t="str">
            <v>BIO BAUME LEVRES REPARATEUR 10ML</v>
          </cell>
          <cell r="E1892">
            <v>0</v>
          </cell>
          <cell r="F1892" t="str">
            <v>REF</v>
          </cell>
          <cell r="G1892" t="str">
            <v>N1009</v>
          </cell>
          <cell r="H1892" t="str">
            <v>S1301</v>
          </cell>
        </row>
        <row r="1893">
          <cell r="B1893" t="str">
            <v>07665</v>
          </cell>
          <cell r="C1893" t="str">
            <v>07379</v>
          </cell>
          <cell r="D1893" t="str">
            <v>BIO BAUME LEVRES REPARATEUR 10ML</v>
          </cell>
          <cell r="E1893">
            <v>0</v>
          </cell>
          <cell r="G1893" t="str">
            <v>N1009</v>
          </cell>
          <cell r="H1893" t="str">
            <v>S1301</v>
          </cell>
        </row>
        <row r="1894">
          <cell r="B1894" t="str">
            <v>07550</v>
          </cell>
          <cell r="C1894" t="str">
            <v>07379</v>
          </cell>
          <cell r="D1894" t="str">
            <v>BIO BAUME LEVRES REPARATEUR 10ML</v>
          </cell>
          <cell r="E1894">
            <v>0</v>
          </cell>
          <cell r="G1894" t="str">
            <v>N1009</v>
          </cell>
          <cell r="H1894" t="str">
            <v>S1301</v>
          </cell>
        </row>
        <row r="1895">
          <cell r="B1895" t="str">
            <v>07438</v>
          </cell>
          <cell r="C1895" t="str">
            <v>07379</v>
          </cell>
          <cell r="D1895" t="str">
            <v>BIO BAUME LEVRES REPARATEUR 10ML</v>
          </cell>
          <cell r="E1895">
            <v>0</v>
          </cell>
          <cell r="G1895" t="str">
            <v>N1009</v>
          </cell>
          <cell r="H1895" t="str">
            <v>S1301</v>
          </cell>
        </row>
        <row r="1896">
          <cell r="B1896" t="str">
            <v>42366</v>
          </cell>
          <cell r="C1896" t="str">
            <v>42366</v>
          </cell>
          <cell r="D1896" t="str">
            <v>BIO CR JOUR ANTI RIDES P50ml</v>
          </cell>
          <cell r="E1896">
            <v>0</v>
          </cell>
          <cell r="F1896" t="str">
            <v>REF</v>
          </cell>
          <cell r="G1896" t="str">
            <v>N1105</v>
          </cell>
          <cell r="H1896" t="str">
            <v>S1511</v>
          </cell>
        </row>
        <row r="1897">
          <cell r="B1897" t="str">
            <v>43002</v>
          </cell>
          <cell r="C1897" t="str">
            <v>42366</v>
          </cell>
          <cell r="D1897" t="str">
            <v>BIO CR JOUR ANTI RIDES P50ml</v>
          </cell>
          <cell r="E1897">
            <v>0</v>
          </cell>
          <cell r="G1897" t="str">
            <v>N1105</v>
          </cell>
          <cell r="H1897" t="str">
            <v>S1511</v>
          </cell>
        </row>
        <row r="1898">
          <cell r="B1898" t="str">
            <v>42801</v>
          </cell>
          <cell r="C1898" t="str">
            <v>42366</v>
          </cell>
          <cell r="D1898" t="str">
            <v>BIO CR JOUR ANTI RIDES P50ml</v>
          </cell>
          <cell r="E1898">
            <v>0</v>
          </cell>
          <cell r="G1898" t="str">
            <v>N1105</v>
          </cell>
          <cell r="H1898" t="str">
            <v>S1511</v>
          </cell>
        </row>
        <row r="1899">
          <cell r="B1899" t="str">
            <v>42600</v>
          </cell>
          <cell r="C1899" t="str">
            <v>42366</v>
          </cell>
          <cell r="D1899" t="str">
            <v>BIO CR JOUR ANTI RIDES P50ml</v>
          </cell>
          <cell r="E1899">
            <v>0</v>
          </cell>
          <cell r="G1899" t="str">
            <v>N1105</v>
          </cell>
          <cell r="H1899" t="str">
            <v>S1511</v>
          </cell>
        </row>
        <row r="1900">
          <cell r="B1900" t="str">
            <v>81991</v>
          </cell>
          <cell r="C1900" t="str">
            <v>42366</v>
          </cell>
          <cell r="D1900" t="str">
            <v>BIO CR JOUR ANTI RIDES P50ml</v>
          </cell>
          <cell r="E1900">
            <v>0</v>
          </cell>
          <cell r="G1900" t="str">
            <v>N1108</v>
          </cell>
          <cell r="H1900" t="str">
            <v>S1511</v>
          </cell>
        </row>
        <row r="1901">
          <cell r="B1901" t="str">
            <v>41419</v>
          </cell>
          <cell r="C1901" t="str">
            <v>41419</v>
          </cell>
          <cell r="D1901" t="str">
            <v>BIO CR NUIT ANTI RIDES P50</v>
          </cell>
          <cell r="E1901">
            <v>0</v>
          </cell>
          <cell r="F1901" t="str">
            <v>REF</v>
          </cell>
          <cell r="G1901" t="str">
            <v>N1105</v>
          </cell>
          <cell r="H1901" t="str">
            <v>S1511</v>
          </cell>
        </row>
        <row r="1902">
          <cell r="B1902" t="str">
            <v>42114</v>
          </cell>
          <cell r="C1902" t="str">
            <v>41419</v>
          </cell>
          <cell r="D1902" t="str">
            <v>BIO CR NUIT ANTI RIDES P50</v>
          </cell>
          <cell r="E1902">
            <v>0</v>
          </cell>
          <cell r="G1902" t="str">
            <v>N1105</v>
          </cell>
          <cell r="H1902" t="str">
            <v>S1511</v>
          </cell>
        </row>
        <row r="1903">
          <cell r="B1903" t="str">
            <v>41855</v>
          </cell>
          <cell r="C1903" t="str">
            <v>41419</v>
          </cell>
          <cell r="D1903" t="str">
            <v>BIO CR NUIT ANTI RIDES P50</v>
          </cell>
          <cell r="E1903">
            <v>0</v>
          </cell>
          <cell r="G1903" t="str">
            <v>N1105</v>
          </cell>
          <cell r="H1903" t="str">
            <v>S1511</v>
          </cell>
        </row>
        <row r="1904">
          <cell r="B1904" t="str">
            <v>41618</v>
          </cell>
          <cell r="C1904" t="str">
            <v>41419</v>
          </cell>
          <cell r="D1904" t="str">
            <v>BIO CR NUIT ANTI RIDES P50</v>
          </cell>
          <cell r="E1904">
            <v>0</v>
          </cell>
          <cell r="G1904" t="str">
            <v>N1105</v>
          </cell>
          <cell r="H1904" t="str">
            <v>S1511</v>
          </cell>
        </row>
        <row r="1905">
          <cell r="B1905" t="str">
            <v>82128</v>
          </cell>
          <cell r="C1905" t="str">
            <v>41419</v>
          </cell>
          <cell r="D1905" t="str">
            <v>BIO CR NUIT ANTI RIDES P50</v>
          </cell>
          <cell r="E1905">
            <v>0</v>
          </cell>
          <cell r="G1905" t="str">
            <v>N1108</v>
          </cell>
          <cell r="H1905" t="str">
            <v>S1511</v>
          </cell>
        </row>
        <row r="1906">
          <cell r="B1906" t="str">
            <v>21182</v>
          </cell>
          <cell r="C1906" t="str">
            <v>21182</v>
          </cell>
          <cell r="D1906" t="str">
            <v>BIO CREME DU COUCHER T50ML</v>
          </cell>
          <cell r="E1906">
            <v>0</v>
          </cell>
          <cell r="F1906" t="str">
            <v>REF</v>
          </cell>
          <cell r="G1906" t="str">
            <v>N1008</v>
          </cell>
          <cell r="H1906" t="str">
            <v>S1301</v>
          </cell>
        </row>
        <row r="1907">
          <cell r="B1907" t="str">
            <v>21364</v>
          </cell>
          <cell r="C1907" t="str">
            <v>21182</v>
          </cell>
          <cell r="D1907" t="str">
            <v>BIO CREME DU COUCHER T50ML</v>
          </cell>
          <cell r="E1907">
            <v>0</v>
          </cell>
          <cell r="G1907" t="str">
            <v>N1010</v>
          </cell>
          <cell r="H1907" t="str">
            <v>S1301</v>
          </cell>
        </row>
        <row r="1908">
          <cell r="B1908" t="str">
            <v>21243</v>
          </cell>
          <cell r="C1908" t="str">
            <v>21182</v>
          </cell>
          <cell r="D1908" t="str">
            <v>BIO CREME DU COUCHER T50ML</v>
          </cell>
          <cell r="E1908">
            <v>0</v>
          </cell>
          <cell r="G1908" t="str">
            <v>N1007</v>
          </cell>
          <cell r="H1908" t="str">
            <v>S1301</v>
          </cell>
        </row>
        <row r="1909">
          <cell r="B1909" t="str">
            <v>21289</v>
          </cell>
          <cell r="C1909" t="str">
            <v>21182</v>
          </cell>
          <cell r="D1909" t="str">
            <v>BIO CREME DU COUCHER T50ML</v>
          </cell>
          <cell r="E1909">
            <v>0</v>
          </cell>
          <cell r="G1909" t="str">
            <v>N1005</v>
          </cell>
          <cell r="H1909" t="str">
            <v>S1301</v>
          </cell>
        </row>
        <row r="1910">
          <cell r="B1910" t="str">
            <v>20936</v>
          </cell>
          <cell r="C1910" t="str">
            <v>20936</v>
          </cell>
          <cell r="D1910" t="str">
            <v>BIO CREME DU REVEIL T50ML</v>
          </cell>
          <cell r="E1910">
            <v>0</v>
          </cell>
          <cell r="F1910" t="str">
            <v>REF</v>
          </cell>
          <cell r="G1910" t="str">
            <v>N1007</v>
          </cell>
          <cell r="H1910" t="str">
            <v>S1301</v>
          </cell>
        </row>
        <row r="1911">
          <cell r="B1911" t="str">
            <v>21120</v>
          </cell>
          <cell r="C1911" t="str">
            <v>20936</v>
          </cell>
          <cell r="D1911" t="str">
            <v>BIO CREME DU REVEIL T50ML</v>
          </cell>
          <cell r="E1911">
            <v>0</v>
          </cell>
          <cell r="G1911" t="str">
            <v>N1010</v>
          </cell>
          <cell r="H1911" t="str">
            <v>S1301</v>
          </cell>
        </row>
        <row r="1912">
          <cell r="B1912" t="str">
            <v>21053</v>
          </cell>
          <cell r="C1912" t="str">
            <v>20936</v>
          </cell>
          <cell r="D1912" t="str">
            <v>BIO CREME DU REVEIL T50ML</v>
          </cell>
          <cell r="E1912">
            <v>0</v>
          </cell>
          <cell r="G1912" t="str">
            <v>N1006</v>
          </cell>
          <cell r="H1912" t="str">
            <v>S1301</v>
          </cell>
        </row>
        <row r="1913">
          <cell r="B1913" t="str">
            <v>20993</v>
          </cell>
          <cell r="C1913" t="str">
            <v>20936</v>
          </cell>
          <cell r="D1913" t="str">
            <v>BIO CREME DU REVEIL T50ML</v>
          </cell>
          <cell r="E1913">
            <v>0</v>
          </cell>
          <cell r="G1913" t="str">
            <v>N1010</v>
          </cell>
          <cell r="H1913" t="str">
            <v>S1301</v>
          </cell>
        </row>
        <row r="1914">
          <cell r="B1914" t="str">
            <v>15893</v>
          </cell>
          <cell r="C1914" t="str">
            <v>15509</v>
          </cell>
          <cell r="D1914" t="str">
            <v>BIO EAU DEMAQ REGARD  FL125ML</v>
          </cell>
          <cell r="E1914">
            <v>0</v>
          </cell>
          <cell r="G1914" t="str">
            <v>N0906</v>
          </cell>
          <cell r="H1914" t="str">
            <v>S1301</v>
          </cell>
        </row>
        <row r="1915">
          <cell r="B1915" t="str">
            <v>15629</v>
          </cell>
          <cell r="C1915" t="str">
            <v>15509</v>
          </cell>
          <cell r="D1915" t="str">
            <v>BIO EAU DEMAQ REGARD  FL125ML</v>
          </cell>
          <cell r="E1915">
            <v>0</v>
          </cell>
          <cell r="G1915" t="str">
            <v>N0906</v>
          </cell>
          <cell r="H1915" t="str">
            <v>S1301</v>
          </cell>
        </row>
        <row r="1916">
          <cell r="B1916" t="str">
            <v>15756</v>
          </cell>
          <cell r="C1916" t="str">
            <v>15509</v>
          </cell>
          <cell r="D1916" t="str">
            <v>BIO EAU DEMAQ REGARD  FL125ML</v>
          </cell>
          <cell r="E1916">
            <v>0</v>
          </cell>
          <cell r="G1916" t="str">
            <v>N0906</v>
          </cell>
          <cell r="H1916" t="str">
            <v>S1301</v>
          </cell>
        </row>
        <row r="1917">
          <cell r="B1917" t="str">
            <v>15509</v>
          </cell>
          <cell r="C1917" t="str">
            <v>15509</v>
          </cell>
          <cell r="D1917" t="str">
            <v>BIO EAU DEMAQ REGARD FL125ML</v>
          </cell>
          <cell r="E1917">
            <v>0</v>
          </cell>
          <cell r="F1917" t="str">
            <v>REF</v>
          </cell>
          <cell r="G1917" t="str">
            <v>N0906</v>
          </cell>
          <cell r="H1917" t="str">
            <v>S1301</v>
          </cell>
        </row>
        <row r="1918">
          <cell r="B1918" t="str">
            <v>51854</v>
          </cell>
          <cell r="C1918" t="str">
            <v>51854</v>
          </cell>
          <cell r="D1918" t="str">
            <v>BIO FLUIDE REVEIL REGARD TB15ML</v>
          </cell>
          <cell r="E1918">
            <v>0</v>
          </cell>
          <cell r="F1918" t="str">
            <v>REF</v>
          </cell>
          <cell r="G1918" t="str">
            <v>N0810</v>
          </cell>
          <cell r="H1918" t="str">
            <v>S1401</v>
          </cell>
        </row>
        <row r="1919">
          <cell r="B1919" t="str">
            <v>52142</v>
          </cell>
          <cell r="C1919" t="str">
            <v>51854</v>
          </cell>
          <cell r="D1919" t="str">
            <v>BIO FLUIDE REVEIL REGARD TB15ML</v>
          </cell>
          <cell r="E1919">
            <v>0</v>
          </cell>
          <cell r="G1919" t="str">
            <v>N0901</v>
          </cell>
          <cell r="H1919" t="str">
            <v>S1401</v>
          </cell>
        </row>
        <row r="1920">
          <cell r="B1920" t="str">
            <v>52278</v>
          </cell>
          <cell r="C1920" t="str">
            <v>51854</v>
          </cell>
          <cell r="D1920" t="str">
            <v>BIO FLUIDE REVEIL REGARD TB15ML</v>
          </cell>
          <cell r="E1920">
            <v>0</v>
          </cell>
          <cell r="G1920" t="str">
            <v>N0901</v>
          </cell>
          <cell r="H1920" t="str">
            <v>S1401</v>
          </cell>
        </row>
        <row r="1921">
          <cell r="B1921" t="str">
            <v>52009</v>
          </cell>
          <cell r="C1921" t="str">
            <v>51854</v>
          </cell>
          <cell r="D1921" t="str">
            <v>BIO FLUIDE REVEIL REGARD TB15ML</v>
          </cell>
          <cell r="E1921">
            <v>0</v>
          </cell>
          <cell r="G1921" t="str">
            <v>N0810</v>
          </cell>
          <cell r="H1921" t="str">
            <v>S1401</v>
          </cell>
        </row>
        <row r="1922">
          <cell r="B1922" t="str">
            <v>52079</v>
          </cell>
          <cell r="C1922" t="str">
            <v>51854</v>
          </cell>
          <cell r="D1922" t="str">
            <v>BIO FLUIDE REVEIL REGARD TB15MLusa</v>
          </cell>
          <cell r="E1922">
            <v>0</v>
          </cell>
          <cell r="G1922" t="str">
            <v>N0902</v>
          </cell>
          <cell r="H1922" t="str">
            <v>S1401</v>
          </cell>
        </row>
        <row r="1923">
          <cell r="B1923" t="str">
            <v>21163</v>
          </cell>
          <cell r="C1923" t="str">
            <v>21163</v>
          </cell>
          <cell r="D1923" t="str">
            <v>BIO HUILE CPS COUCHER CULT FL125ML</v>
          </cell>
          <cell r="E1923">
            <v>0</v>
          </cell>
          <cell r="F1923" t="str">
            <v>REF</v>
          </cell>
          <cell r="G1923" t="str">
            <v>N1003</v>
          </cell>
          <cell r="H1923" t="str">
            <v>S1201</v>
          </cell>
        </row>
        <row r="1924">
          <cell r="B1924" t="str">
            <v>21600</v>
          </cell>
          <cell r="C1924" t="str">
            <v>21163</v>
          </cell>
          <cell r="D1924" t="str">
            <v>BIO HUILE CPS COUCHER CULT FL125ML</v>
          </cell>
          <cell r="E1924">
            <v>0</v>
          </cell>
          <cell r="G1924" t="str">
            <v>N1003</v>
          </cell>
          <cell r="H1924" t="str">
            <v>S1201</v>
          </cell>
        </row>
        <row r="1925">
          <cell r="B1925" t="str">
            <v>21447</v>
          </cell>
          <cell r="C1925" t="str">
            <v>21163</v>
          </cell>
          <cell r="D1925" t="str">
            <v>BIO HUILE CPS COUCHER CULT FL125ML</v>
          </cell>
          <cell r="E1925">
            <v>0</v>
          </cell>
          <cell r="G1925" t="str">
            <v>N1003</v>
          </cell>
          <cell r="H1925" t="str">
            <v>S1201</v>
          </cell>
        </row>
        <row r="1926">
          <cell r="B1926" t="str">
            <v>21292</v>
          </cell>
          <cell r="C1926" t="str">
            <v>21163</v>
          </cell>
          <cell r="D1926" t="str">
            <v>BIO HUILE CPS COUCHER CULT FL125ML</v>
          </cell>
          <cell r="E1926">
            <v>0</v>
          </cell>
          <cell r="G1926" t="str">
            <v>N1003</v>
          </cell>
          <cell r="H1926" t="str">
            <v>S1201</v>
          </cell>
        </row>
        <row r="1927">
          <cell r="B1927" t="str">
            <v>50598</v>
          </cell>
          <cell r="C1927" t="str">
            <v>50598</v>
          </cell>
          <cell r="D1927" t="str">
            <v>BIO HUILE PRECIEUSE SOIR STG 30ML</v>
          </cell>
          <cell r="E1927">
            <v>0</v>
          </cell>
          <cell r="F1927" t="str">
            <v>REF</v>
          </cell>
          <cell r="G1927" t="str">
            <v>N0810</v>
          </cell>
          <cell r="H1927" t="str">
            <v>S1301</v>
          </cell>
        </row>
        <row r="1928">
          <cell r="B1928" t="str">
            <v>50696</v>
          </cell>
          <cell r="C1928" t="str">
            <v>50598</v>
          </cell>
          <cell r="D1928" t="str">
            <v>BIO HUILE PRECIEUSE SOIR STG 30ML</v>
          </cell>
          <cell r="E1928">
            <v>0</v>
          </cell>
          <cell r="G1928" t="str">
            <v>N0810</v>
          </cell>
          <cell r="H1928" t="str">
            <v>S1301</v>
          </cell>
        </row>
        <row r="1929">
          <cell r="B1929" t="str">
            <v>50953</v>
          </cell>
          <cell r="C1929" t="str">
            <v>50598</v>
          </cell>
          <cell r="D1929" t="str">
            <v>BIO HUILE PRECIEUSE SOIR STG 30ML</v>
          </cell>
          <cell r="E1929">
            <v>0</v>
          </cell>
          <cell r="G1929" t="str">
            <v>N0901</v>
          </cell>
          <cell r="H1929" t="str">
            <v>S1301</v>
          </cell>
        </row>
        <row r="1930">
          <cell r="B1930" t="str">
            <v>51070</v>
          </cell>
          <cell r="C1930" t="str">
            <v>50598</v>
          </cell>
          <cell r="D1930" t="str">
            <v>BIO HUILE PRECIEUSE SOIR STG 30ML</v>
          </cell>
          <cell r="E1930">
            <v>0</v>
          </cell>
          <cell r="G1930" t="str">
            <v>N0901</v>
          </cell>
          <cell r="H1930" t="str">
            <v>S1301</v>
          </cell>
        </row>
        <row r="1931">
          <cell r="B1931" t="str">
            <v>85732</v>
          </cell>
          <cell r="C1931" t="str">
            <v>85732</v>
          </cell>
          <cell r="D1931" t="str">
            <v>BIO LAIT CORPS DU REVEIL CULT T200ml</v>
          </cell>
          <cell r="E1931">
            <v>0</v>
          </cell>
          <cell r="F1931" t="str">
            <v>REF</v>
          </cell>
          <cell r="G1931" t="str">
            <v>N1003</v>
          </cell>
          <cell r="H1931" t="str">
            <v>S1201</v>
          </cell>
        </row>
        <row r="1932">
          <cell r="B1932" t="str">
            <v>85779</v>
          </cell>
          <cell r="C1932" t="str">
            <v>85732</v>
          </cell>
          <cell r="D1932" t="str">
            <v>BIO LAIT CORPS DU REVEIL CULT T200ml</v>
          </cell>
          <cell r="E1932">
            <v>0</v>
          </cell>
          <cell r="G1932" t="str">
            <v>N1003</v>
          </cell>
          <cell r="H1932" t="str">
            <v>S1201</v>
          </cell>
        </row>
        <row r="1933">
          <cell r="B1933" t="str">
            <v>85894</v>
          </cell>
          <cell r="C1933" t="str">
            <v>85732</v>
          </cell>
          <cell r="D1933" t="str">
            <v>BIO LAIT CORPS DU REVEIL CULT T200ml</v>
          </cell>
          <cell r="E1933">
            <v>0</v>
          </cell>
          <cell r="G1933" t="str">
            <v>N1003</v>
          </cell>
          <cell r="H1933" t="str">
            <v>S1201</v>
          </cell>
        </row>
        <row r="1934">
          <cell r="B1934" t="str">
            <v>85822</v>
          </cell>
          <cell r="C1934" t="str">
            <v>85732</v>
          </cell>
          <cell r="D1934" t="str">
            <v>BIO LAIT CORPS DU REVEIL CULT T200ml</v>
          </cell>
          <cell r="E1934">
            <v>0</v>
          </cell>
          <cell r="G1934" t="str">
            <v>N1003</v>
          </cell>
          <cell r="H1934" t="str">
            <v>S1201</v>
          </cell>
        </row>
        <row r="1935">
          <cell r="B1935" t="str">
            <v>49699</v>
          </cell>
          <cell r="C1935" t="str">
            <v>49235</v>
          </cell>
          <cell r="D1935" t="str">
            <v>BIO LAIT DEMAQ FL 200ML</v>
          </cell>
          <cell r="E1935">
            <v>0</v>
          </cell>
          <cell r="G1935" t="str">
            <v>N0901</v>
          </cell>
          <cell r="H1935" t="str">
            <v>S1301</v>
          </cell>
        </row>
        <row r="1936">
          <cell r="B1936" t="str">
            <v>49349</v>
          </cell>
          <cell r="C1936" t="str">
            <v>49235</v>
          </cell>
          <cell r="D1936" t="str">
            <v>BIO LAIT DEMAQ FL 200ML</v>
          </cell>
          <cell r="E1936">
            <v>0</v>
          </cell>
          <cell r="G1936" t="str">
            <v>N0810</v>
          </cell>
          <cell r="H1936" t="str">
            <v>S1301</v>
          </cell>
        </row>
        <row r="1937">
          <cell r="B1937" t="str">
            <v>16410</v>
          </cell>
          <cell r="C1937" t="str">
            <v>16410</v>
          </cell>
          <cell r="D1937" t="str">
            <v>BIO LOTION DE REVEIL  FL50ML</v>
          </cell>
          <cell r="E1937">
            <v>0</v>
          </cell>
          <cell r="F1937" t="str">
            <v>REF</v>
          </cell>
          <cell r="G1937" t="str">
            <v>N0906</v>
          </cell>
          <cell r="H1937" t="str">
            <v>S1201</v>
          </cell>
        </row>
        <row r="1938">
          <cell r="B1938" t="str">
            <v>16666</v>
          </cell>
          <cell r="C1938" t="str">
            <v>16410</v>
          </cell>
          <cell r="D1938" t="str">
            <v>BIO LOTION DE REVEIL  FL50ML</v>
          </cell>
          <cell r="E1938">
            <v>0</v>
          </cell>
          <cell r="G1938" t="str">
            <v>N0906</v>
          </cell>
          <cell r="H1938" t="str">
            <v>S1201</v>
          </cell>
        </row>
        <row r="1939">
          <cell r="B1939" t="str">
            <v>16770</v>
          </cell>
          <cell r="C1939" t="str">
            <v>16410</v>
          </cell>
          <cell r="D1939" t="str">
            <v>BIO LOTION DE REVEIL  FL50ML</v>
          </cell>
          <cell r="E1939">
            <v>0</v>
          </cell>
          <cell r="G1939" t="str">
            <v>N0906</v>
          </cell>
          <cell r="H1939" t="str">
            <v>S1201</v>
          </cell>
        </row>
        <row r="1940">
          <cell r="B1940" t="str">
            <v>16559</v>
          </cell>
          <cell r="C1940" t="str">
            <v>16410</v>
          </cell>
          <cell r="D1940" t="str">
            <v>BIO LOTION DE REVEIL  FL50ML</v>
          </cell>
          <cell r="E1940">
            <v>0</v>
          </cell>
          <cell r="G1940" t="str">
            <v>N0906</v>
          </cell>
          <cell r="H1940" t="str">
            <v>S1201</v>
          </cell>
        </row>
        <row r="1941">
          <cell r="B1941" t="str">
            <v>14356</v>
          </cell>
          <cell r="C1941" t="str">
            <v>14356</v>
          </cell>
          <cell r="D1941" t="str">
            <v>BIO LOTION DE REVEIL FL200ML</v>
          </cell>
          <cell r="E1941">
            <v>0</v>
          </cell>
          <cell r="F1941" t="str">
            <v>REF</v>
          </cell>
          <cell r="G1941" t="str">
            <v>N0906</v>
          </cell>
          <cell r="H1941" t="str">
            <v>S1201</v>
          </cell>
        </row>
        <row r="1942">
          <cell r="B1942" t="str">
            <v>14450</v>
          </cell>
          <cell r="C1942" t="str">
            <v>14356</v>
          </cell>
          <cell r="D1942" t="str">
            <v>BIO LOTION DE REVEIL FL200ML</v>
          </cell>
          <cell r="E1942">
            <v>0</v>
          </cell>
          <cell r="G1942" t="str">
            <v>N0906</v>
          </cell>
          <cell r="H1942" t="str">
            <v>S1201</v>
          </cell>
        </row>
        <row r="1943">
          <cell r="B1943" t="str">
            <v>14704</v>
          </cell>
          <cell r="C1943" t="str">
            <v>14356</v>
          </cell>
          <cell r="D1943" t="str">
            <v>BIO LOTION DE REVEIL FL200ML</v>
          </cell>
          <cell r="E1943">
            <v>0</v>
          </cell>
          <cell r="G1943" t="str">
            <v>N0906</v>
          </cell>
          <cell r="H1943" t="str">
            <v>S1201</v>
          </cell>
        </row>
        <row r="1944">
          <cell r="B1944" t="str">
            <v>14563</v>
          </cell>
          <cell r="C1944" t="str">
            <v>14356</v>
          </cell>
          <cell r="D1944" t="str">
            <v>BIO LOTION DE REVEIL FL200ML</v>
          </cell>
          <cell r="E1944">
            <v>0</v>
          </cell>
          <cell r="G1944" t="str">
            <v>N0906</v>
          </cell>
          <cell r="H1944" t="str">
            <v>S1201</v>
          </cell>
        </row>
        <row r="1945">
          <cell r="B1945" t="str">
            <v>14929</v>
          </cell>
          <cell r="C1945" t="str">
            <v>14929</v>
          </cell>
          <cell r="D1945" t="str">
            <v>BIO LOTION DU COUCHER FL200ML</v>
          </cell>
          <cell r="E1945">
            <v>0</v>
          </cell>
          <cell r="F1945" t="str">
            <v>REF</v>
          </cell>
          <cell r="G1945" t="str">
            <v>N0906</v>
          </cell>
          <cell r="H1945" t="str">
            <v>S1301</v>
          </cell>
        </row>
        <row r="1946">
          <cell r="B1946" t="str">
            <v>15246</v>
          </cell>
          <cell r="C1946" t="str">
            <v>14929</v>
          </cell>
          <cell r="D1946" t="str">
            <v>BIO LOTION DU COUCHER FL200ML</v>
          </cell>
          <cell r="E1946">
            <v>0</v>
          </cell>
          <cell r="G1946" t="str">
            <v>N0906</v>
          </cell>
          <cell r="H1946" t="str">
            <v>S1301</v>
          </cell>
        </row>
        <row r="1947">
          <cell r="B1947" t="str">
            <v>15148</v>
          </cell>
          <cell r="C1947" t="str">
            <v>14929</v>
          </cell>
          <cell r="D1947" t="str">
            <v>BIO LOTION DU COUCHER FL200ML</v>
          </cell>
          <cell r="E1947">
            <v>0</v>
          </cell>
          <cell r="G1947" t="str">
            <v>N0906</v>
          </cell>
          <cell r="H1947" t="str">
            <v>S1301</v>
          </cell>
        </row>
        <row r="1948">
          <cell r="B1948" t="str">
            <v>15034</v>
          </cell>
          <cell r="C1948" t="str">
            <v>14929</v>
          </cell>
          <cell r="D1948" t="str">
            <v>BIO LOTION DU COUCHER FL200ML</v>
          </cell>
          <cell r="E1948">
            <v>0</v>
          </cell>
          <cell r="G1948" t="str">
            <v>N0906</v>
          </cell>
          <cell r="H1948" t="str">
            <v>S1301</v>
          </cell>
        </row>
        <row r="1949">
          <cell r="B1949" t="str">
            <v>17257</v>
          </cell>
          <cell r="C1949" t="str">
            <v>17257</v>
          </cell>
          <cell r="D1949" t="str">
            <v>BIO LOTION DU COUCHER FL50ML</v>
          </cell>
          <cell r="E1949">
            <v>0</v>
          </cell>
          <cell r="F1949" t="str">
            <v>REF</v>
          </cell>
          <cell r="G1949" t="str">
            <v>N0906</v>
          </cell>
          <cell r="H1949" t="str">
            <v>S1201</v>
          </cell>
        </row>
        <row r="1950">
          <cell r="B1950" t="str">
            <v>17513</v>
          </cell>
          <cell r="C1950" t="str">
            <v>17257</v>
          </cell>
          <cell r="D1950" t="str">
            <v>BIO LOTION DU COUCHER FL50ML</v>
          </cell>
          <cell r="E1950">
            <v>0</v>
          </cell>
          <cell r="G1950" t="str">
            <v>N0906</v>
          </cell>
          <cell r="H1950" t="str">
            <v>S1201</v>
          </cell>
        </row>
        <row r="1951">
          <cell r="B1951" t="str">
            <v>17380</v>
          </cell>
          <cell r="C1951" t="str">
            <v>17257</v>
          </cell>
          <cell r="D1951" t="str">
            <v>BIO LOTION DU COUCHER FL50ML</v>
          </cell>
          <cell r="E1951">
            <v>0</v>
          </cell>
          <cell r="G1951" t="str">
            <v>N0906</v>
          </cell>
          <cell r="H1951" t="str">
            <v>S1201</v>
          </cell>
        </row>
        <row r="1952">
          <cell r="B1952" t="str">
            <v>17711</v>
          </cell>
          <cell r="C1952" t="str">
            <v>17257</v>
          </cell>
          <cell r="D1952" t="str">
            <v>BIO LOTION DU COUCHER FL50ML</v>
          </cell>
          <cell r="E1952">
            <v>0</v>
          </cell>
          <cell r="G1952" t="str">
            <v>N0906</v>
          </cell>
          <cell r="H1952" t="str">
            <v>S1201</v>
          </cell>
        </row>
        <row r="1953">
          <cell r="B1953" t="str">
            <v>49886</v>
          </cell>
          <cell r="C1953" t="str">
            <v>49886</v>
          </cell>
          <cell r="D1953" t="str">
            <v>BIO SERUM ENERGIE STG 30ML</v>
          </cell>
          <cell r="E1953">
            <v>0</v>
          </cell>
          <cell r="F1953" t="str">
            <v>REF</v>
          </cell>
          <cell r="G1953" t="str">
            <v>N0810</v>
          </cell>
          <cell r="H1953" t="str">
            <v>S1301</v>
          </cell>
        </row>
        <row r="1954">
          <cell r="B1954" t="str">
            <v>49975</v>
          </cell>
          <cell r="C1954" t="str">
            <v>49886</v>
          </cell>
          <cell r="D1954" t="str">
            <v>BIO SERUM ENERGIE STG 30ML</v>
          </cell>
          <cell r="E1954">
            <v>0</v>
          </cell>
          <cell r="G1954" t="str">
            <v>N0810</v>
          </cell>
          <cell r="H1954" t="str">
            <v>S1301</v>
          </cell>
        </row>
        <row r="1955">
          <cell r="B1955" t="str">
            <v>50504</v>
          </cell>
          <cell r="C1955" t="str">
            <v>49886</v>
          </cell>
          <cell r="D1955" t="str">
            <v>BIO SERUM ENERGIE STG 30ML</v>
          </cell>
          <cell r="E1955">
            <v>0</v>
          </cell>
          <cell r="G1955" t="str">
            <v>N0901</v>
          </cell>
          <cell r="H1955" t="str">
            <v>S1301</v>
          </cell>
        </row>
        <row r="1956">
          <cell r="B1956" t="str">
            <v>50333</v>
          </cell>
          <cell r="C1956" t="str">
            <v>49886</v>
          </cell>
          <cell r="D1956" t="str">
            <v>BIO SERUM ENERGIE STG 30ML</v>
          </cell>
          <cell r="E1956">
            <v>0</v>
          </cell>
          <cell r="G1956" t="str">
            <v>N0901</v>
          </cell>
          <cell r="H1956" t="str">
            <v>S1301</v>
          </cell>
        </row>
        <row r="1957">
          <cell r="B1957" t="str">
            <v>27380</v>
          </cell>
          <cell r="C1957" t="str">
            <v>49235</v>
          </cell>
          <cell r="D1957" t="str">
            <v>BIO SOIN DEMAQ C F200ML</v>
          </cell>
          <cell r="E1957">
            <v>0</v>
          </cell>
          <cell r="G1957" t="str">
            <v>N1012</v>
          </cell>
          <cell r="H1957" t="str">
            <v>S1301</v>
          </cell>
        </row>
        <row r="1958">
          <cell r="B1958" t="str">
            <v>27565</v>
          </cell>
          <cell r="C1958" t="str">
            <v>49235</v>
          </cell>
          <cell r="D1958" t="str">
            <v>BIO SOIN DEMAQ C F200ML</v>
          </cell>
          <cell r="E1958">
            <v>0</v>
          </cell>
          <cell r="G1958" t="str">
            <v>N1012</v>
          </cell>
          <cell r="H1958" t="str">
            <v>S1301</v>
          </cell>
        </row>
        <row r="1959">
          <cell r="B1959" t="str">
            <v>33370</v>
          </cell>
          <cell r="C1959" t="str">
            <v>33370</v>
          </cell>
          <cell r="D1959" t="str">
            <v>MINI BIO CR DE REVEIL T15ML</v>
          </cell>
          <cell r="E1959">
            <v>0</v>
          </cell>
          <cell r="F1959" t="str">
            <v>REF</v>
          </cell>
          <cell r="G1959" t="str">
            <v>N0810</v>
          </cell>
          <cell r="H1959" t="str">
            <v>S1209</v>
          </cell>
        </row>
        <row r="1960">
          <cell r="B1960" t="str">
            <v>33740</v>
          </cell>
          <cell r="C1960" t="str">
            <v>33740</v>
          </cell>
          <cell r="D1960" t="str">
            <v>MINI BIO CR DU COUCHER T15ML</v>
          </cell>
          <cell r="E1960">
            <v>0</v>
          </cell>
          <cell r="F1960" t="str">
            <v>REF</v>
          </cell>
          <cell r="G1960" t="str">
            <v>N0810</v>
          </cell>
          <cell r="H1960" t="str">
            <v>S1209</v>
          </cell>
        </row>
        <row r="1961">
          <cell r="B1961" t="str">
            <v>33563</v>
          </cell>
          <cell r="C1961" t="str">
            <v>33740</v>
          </cell>
          <cell r="D1961" t="str">
            <v>MINI BIO CR DU COUCHER T15ML usa</v>
          </cell>
          <cell r="E1961">
            <v>0</v>
          </cell>
          <cell r="G1961" t="str">
            <v>N0810</v>
          </cell>
          <cell r="H1961" t="str">
            <v>S1401</v>
          </cell>
        </row>
        <row r="1962">
          <cell r="B1962" t="str">
            <v>71434</v>
          </cell>
          <cell r="C1962" t="str">
            <v>71434</v>
          </cell>
          <cell r="D1962" t="str">
            <v>Mini BIO CR JOUR RIDES T15ml</v>
          </cell>
          <cell r="E1962">
            <v>0</v>
          </cell>
          <cell r="F1962" t="str">
            <v>REF</v>
          </cell>
          <cell r="G1962" t="str">
            <v>N1103</v>
          </cell>
          <cell r="H1962" t="str">
            <v>S1511</v>
          </cell>
        </row>
        <row r="1963">
          <cell r="B1963" t="str">
            <v>71613</v>
          </cell>
          <cell r="C1963" t="str">
            <v>71613</v>
          </cell>
          <cell r="D1963" t="str">
            <v>Mini BIO CR NUIT ANTIRIDES T15</v>
          </cell>
          <cell r="E1963">
            <v>0</v>
          </cell>
          <cell r="F1963" t="str">
            <v>REF</v>
          </cell>
          <cell r="G1963" t="str">
            <v>N1103</v>
          </cell>
          <cell r="H1963" t="str">
            <v>S1511</v>
          </cell>
        </row>
        <row r="1964">
          <cell r="B1964" t="str">
            <v>05341</v>
          </cell>
          <cell r="C1964" t="str">
            <v>05341</v>
          </cell>
          <cell r="D1964" t="str">
            <v>SX ANTIAGE REVITALISANT JOUR CULT BIO</v>
          </cell>
          <cell r="E1964">
            <v>0</v>
          </cell>
          <cell r="F1964" t="str">
            <v>REF</v>
          </cell>
          <cell r="G1964" t="str">
            <v>N1104</v>
          </cell>
          <cell r="H1964" t="str">
            <v>S1510</v>
          </cell>
        </row>
        <row r="1965">
          <cell r="B1965" t="str">
            <v>47430</v>
          </cell>
          <cell r="C1965" t="str">
            <v>47430</v>
          </cell>
          <cell r="D1965" t="str">
            <v>SX CREME DE COUCHER BIO 1ML</v>
          </cell>
          <cell r="E1965">
            <v>0</v>
          </cell>
          <cell r="F1965" t="str">
            <v>REF</v>
          </cell>
          <cell r="G1965" t="str">
            <v>N0809</v>
          </cell>
          <cell r="H1965" t="str">
            <v>S1209</v>
          </cell>
        </row>
        <row r="1966">
          <cell r="B1966" t="str">
            <v>47240</v>
          </cell>
          <cell r="C1966" t="str">
            <v>47430</v>
          </cell>
          <cell r="D1966" t="str">
            <v>SX CREME DE COUCHER BIO 1ML USA</v>
          </cell>
          <cell r="E1966">
            <v>0</v>
          </cell>
          <cell r="G1966" t="str">
            <v>N0901</v>
          </cell>
          <cell r="H1966" t="str">
            <v>S1209</v>
          </cell>
        </row>
        <row r="1967">
          <cell r="B1967" t="str">
            <v>46963</v>
          </cell>
          <cell r="C1967" t="str">
            <v>46963</v>
          </cell>
          <cell r="D1967" t="str">
            <v>SX CREME DU REVEIL BIO 1ML</v>
          </cell>
          <cell r="E1967">
            <v>0</v>
          </cell>
          <cell r="F1967" t="str">
            <v>REF</v>
          </cell>
          <cell r="G1967" t="str">
            <v>N0809</v>
          </cell>
          <cell r="H1967" t="str">
            <v>S1209</v>
          </cell>
        </row>
        <row r="1968">
          <cell r="B1968" t="str">
            <v>46690</v>
          </cell>
          <cell r="C1968" t="str">
            <v>46963</v>
          </cell>
          <cell r="D1968" t="str">
            <v>SX CREME DU REVEIL BIO 1ML USA</v>
          </cell>
          <cell r="E1968">
            <v>0</v>
          </cell>
          <cell r="G1968" t="str">
            <v>N0901</v>
          </cell>
          <cell r="H1968" t="str">
            <v>S1209</v>
          </cell>
        </row>
        <row r="1969">
          <cell r="B1969" t="str">
            <v>70330</v>
          </cell>
          <cell r="C1969" t="str">
            <v>70330</v>
          </cell>
          <cell r="D1969" t="str">
            <v>SX0,8 ml ANTIAGE RECONST NUIT CULT BIO</v>
          </cell>
          <cell r="E1969">
            <v>0</v>
          </cell>
          <cell r="F1969" t="str">
            <v>REF</v>
          </cell>
          <cell r="G1969" t="str">
            <v>N1104</v>
          </cell>
          <cell r="H1969" t="str">
            <v>S1510</v>
          </cell>
        </row>
        <row r="1970">
          <cell r="B1970" t="str">
            <v>70623</v>
          </cell>
          <cell r="C1970" t="str">
            <v>70623</v>
          </cell>
          <cell r="D1970" t="str">
            <v>SX0,8 ml ANTIAGE REVITALIS JOUR CULT BIO</v>
          </cell>
          <cell r="E1970">
            <v>0</v>
          </cell>
          <cell r="F1970" t="str">
            <v>REF</v>
          </cell>
          <cell r="G1970" t="str">
            <v>N1104</v>
          </cell>
          <cell r="H1970" t="str">
            <v>S1510</v>
          </cell>
        </row>
        <row r="1971">
          <cell r="B1971" t="str">
            <v>06419</v>
          </cell>
          <cell r="C1971" t="str">
            <v>06419</v>
          </cell>
          <cell r="D1971" t="str">
            <v>BIO BAUM LEV NUTR CULT BIO2 10ML</v>
          </cell>
          <cell r="E1971">
            <v>0</v>
          </cell>
          <cell r="F1971" t="str">
            <v>REF</v>
          </cell>
          <cell r="G1971" t="str">
            <v>N1309</v>
          </cell>
          <cell r="H1971" t="str">
            <v>S1702</v>
          </cell>
        </row>
        <row r="1972">
          <cell r="B1972" t="str">
            <v>07555</v>
          </cell>
          <cell r="C1972" t="str">
            <v>06419</v>
          </cell>
          <cell r="D1972" t="str">
            <v>BIO BAUM LEV NUTR CULT BIO2 10ML</v>
          </cell>
          <cell r="E1972">
            <v>0</v>
          </cell>
          <cell r="G1972" t="str">
            <v>N1309</v>
          </cell>
          <cell r="H1972" t="str">
            <v>S1702</v>
          </cell>
        </row>
        <row r="1973">
          <cell r="B1973" t="str">
            <v>06835</v>
          </cell>
          <cell r="C1973" t="str">
            <v>06419</v>
          </cell>
          <cell r="D1973" t="str">
            <v>BIO BAUM LEV NUTR CULT BIO2 10ML</v>
          </cell>
          <cell r="E1973">
            <v>0</v>
          </cell>
          <cell r="G1973" t="str">
            <v>N1309</v>
          </cell>
          <cell r="H1973" t="str">
            <v>S1702</v>
          </cell>
        </row>
        <row r="1974">
          <cell r="B1974" t="str">
            <v>07141</v>
          </cell>
          <cell r="C1974" t="str">
            <v>06419</v>
          </cell>
          <cell r="D1974" t="str">
            <v>BIO BAUM LEV NUTR CULT BIO2 10ML</v>
          </cell>
          <cell r="E1974">
            <v>0</v>
          </cell>
          <cell r="G1974" t="str">
            <v>N1309</v>
          </cell>
          <cell r="H1974" t="str">
            <v>S1702</v>
          </cell>
        </row>
        <row r="1975">
          <cell r="B1975" t="str">
            <v>82847</v>
          </cell>
          <cell r="C1975" t="str">
            <v>82847</v>
          </cell>
          <cell r="D1975" t="str">
            <v>BIO BAUME LEVRE NUTRI CULTURE BIO2 7,9ML</v>
          </cell>
          <cell r="E1975">
            <v>0</v>
          </cell>
          <cell r="F1975" t="str">
            <v>REF</v>
          </cell>
          <cell r="G1975" t="str">
            <v>N1702</v>
          </cell>
        </row>
        <row r="1976">
          <cell r="B1976" t="str">
            <v>83038</v>
          </cell>
          <cell r="C1976" t="str">
            <v>82847</v>
          </cell>
          <cell r="D1976" t="str">
            <v>BIO BAUME LEVRE NUTRI CULTURE BIO2 7,9ML</v>
          </cell>
          <cell r="E1976">
            <v>0</v>
          </cell>
          <cell r="G1976" t="str">
            <v>N1702</v>
          </cell>
        </row>
        <row r="1977">
          <cell r="B1977" t="str">
            <v>83233</v>
          </cell>
          <cell r="C1977" t="str">
            <v>82847</v>
          </cell>
          <cell r="D1977" t="str">
            <v>BIO BAUME LEVRE NUTRI CULTURE BIO2 7,9ML</v>
          </cell>
          <cell r="E1977">
            <v>0</v>
          </cell>
          <cell r="G1977" t="str">
            <v>N1702</v>
          </cell>
        </row>
        <row r="1978">
          <cell r="B1978" t="str">
            <v>83366</v>
          </cell>
          <cell r="C1978" t="str">
            <v>82847</v>
          </cell>
          <cell r="D1978" t="str">
            <v>BIO BAUME LEVRE NUTRI CULTURE BIO2 7,9ML</v>
          </cell>
          <cell r="E1978">
            <v>0</v>
          </cell>
          <cell r="G1978" t="str">
            <v>N1702</v>
          </cell>
        </row>
        <row r="1979">
          <cell r="B1979" t="str">
            <v>77931</v>
          </cell>
          <cell r="C1979" t="str">
            <v>42366</v>
          </cell>
          <cell r="D1979" t="str">
            <v>BIO CR JOUR ANTIRIDES p50ml</v>
          </cell>
          <cell r="E1979">
            <v>0</v>
          </cell>
          <cell r="G1979" t="str">
            <v>N1511</v>
          </cell>
          <cell r="H1979" t="str">
            <v>S1801</v>
          </cell>
        </row>
        <row r="1980">
          <cell r="B1980" t="str">
            <v>80228</v>
          </cell>
          <cell r="C1980" t="str">
            <v>41419</v>
          </cell>
          <cell r="D1980" t="str">
            <v>BIO CR NUIT ANTIRIDES p50ml</v>
          </cell>
          <cell r="E1980">
            <v>0</v>
          </cell>
          <cell r="G1980" t="str">
            <v>N1511</v>
          </cell>
          <cell r="H1980" t="str">
            <v>S1801</v>
          </cell>
        </row>
        <row r="1981">
          <cell r="B1981" t="str">
            <v>49658</v>
          </cell>
          <cell r="C1981" t="str">
            <v>49658</v>
          </cell>
          <cell r="D1981" t="str">
            <v>BIO CREME DOUCHE KARITE 200 ML</v>
          </cell>
          <cell r="E1981">
            <v>0</v>
          </cell>
          <cell r="F1981" t="str">
            <v>REF</v>
          </cell>
          <cell r="G1981" t="str">
            <v>N1207</v>
          </cell>
          <cell r="H1981" t="str">
            <v>S1701</v>
          </cell>
        </row>
        <row r="1982">
          <cell r="B1982" t="str">
            <v>50009</v>
          </cell>
          <cell r="C1982" t="str">
            <v>49658</v>
          </cell>
          <cell r="D1982" t="str">
            <v>BIO CREME DOUCHE KARITE 200 ML</v>
          </cell>
          <cell r="E1982">
            <v>0</v>
          </cell>
          <cell r="G1982" t="str">
            <v>N1207</v>
          </cell>
          <cell r="H1982" t="str">
            <v>S1701</v>
          </cell>
        </row>
        <row r="1983">
          <cell r="B1983" t="str">
            <v>49768</v>
          </cell>
          <cell r="C1983" t="str">
            <v>49658</v>
          </cell>
          <cell r="D1983" t="str">
            <v>BIO CREME DOUCHE KARITE 200 ML</v>
          </cell>
          <cell r="E1983">
            <v>0</v>
          </cell>
          <cell r="G1983" t="str">
            <v>N1207</v>
          </cell>
          <cell r="H1983" t="str">
            <v>S1701</v>
          </cell>
        </row>
        <row r="1984">
          <cell r="B1984" t="str">
            <v>49899</v>
          </cell>
          <cell r="C1984" t="str">
            <v>49658</v>
          </cell>
          <cell r="D1984" t="str">
            <v>BIO CREME DOUCHE KARITE 200 ML</v>
          </cell>
          <cell r="E1984">
            <v>0</v>
          </cell>
          <cell r="G1984" t="str">
            <v>N1207</v>
          </cell>
          <cell r="H1984" t="str">
            <v>S1701</v>
          </cell>
        </row>
        <row r="1985">
          <cell r="B1985" t="str">
            <v>49206</v>
          </cell>
          <cell r="C1985" t="str">
            <v>49206</v>
          </cell>
          <cell r="D1985" t="str">
            <v>BIO CREME DOUCHE MAUVE 200 ML</v>
          </cell>
          <cell r="E1985">
            <v>0</v>
          </cell>
          <cell r="F1985" t="str">
            <v>REF</v>
          </cell>
          <cell r="G1985" t="str">
            <v>N1207</v>
          </cell>
          <cell r="H1985" t="str">
            <v>S1301</v>
          </cell>
        </row>
        <row r="1986">
          <cell r="B1986" t="str">
            <v>49459</v>
          </cell>
          <cell r="C1986" t="str">
            <v>49206</v>
          </cell>
          <cell r="D1986" t="str">
            <v>BIO CREME DOUCHE MAUVE 200 ML</v>
          </cell>
          <cell r="E1986">
            <v>0</v>
          </cell>
          <cell r="G1986" t="str">
            <v>N1207</v>
          </cell>
          <cell r="H1986" t="str">
            <v>S1301</v>
          </cell>
        </row>
        <row r="1987">
          <cell r="B1987" t="str">
            <v>49577</v>
          </cell>
          <cell r="C1987" t="str">
            <v>49206</v>
          </cell>
          <cell r="D1987" t="str">
            <v>BIO CREME DOUCHE MAUVE 200 ML</v>
          </cell>
          <cell r="E1987">
            <v>0</v>
          </cell>
          <cell r="G1987" t="str">
            <v>N1207</v>
          </cell>
          <cell r="H1987" t="str">
            <v>S1301</v>
          </cell>
        </row>
        <row r="1988">
          <cell r="B1988" t="str">
            <v>49299</v>
          </cell>
          <cell r="C1988" t="str">
            <v>49206</v>
          </cell>
          <cell r="D1988" t="str">
            <v>BIO CREME DOUCHE MAUVE 200 ML</v>
          </cell>
          <cell r="E1988">
            <v>0</v>
          </cell>
          <cell r="G1988" t="str">
            <v>N1207</v>
          </cell>
          <cell r="H1988" t="str">
            <v>S1301</v>
          </cell>
        </row>
        <row r="1989">
          <cell r="B1989" t="str">
            <v>20447</v>
          </cell>
          <cell r="C1989" t="str">
            <v>20447</v>
          </cell>
          <cell r="D1989" t="str">
            <v>BIO DEO FRAICHEUR BILLE FL50ML</v>
          </cell>
          <cell r="E1989">
            <v>0</v>
          </cell>
          <cell r="F1989" t="str">
            <v>REF</v>
          </cell>
          <cell r="G1989" t="str">
            <v>N1207</v>
          </cell>
          <cell r="H1989" t="str">
            <v>S1501</v>
          </cell>
        </row>
        <row r="1990">
          <cell r="B1990" t="str">
            <v>20727</v>
          </cell>
          <cell r="C1990" t="str">
            <v>20447</v>
          </cell>
          <cell r="D1990" t="str">
            <v>BIO DEO FRAICHEUR BILLE FL50ML</v>
          </cell>
          <cell r="E1990">
            <v>0</v>
          </cell>
          <cell r="G1990" t="str">
            <v>N1207</v>
          </cell>
          <cell r="H1990" t="str">
            <v>S1501</v>
          </cell>
        </row>
        <row r="1991">
          <cell r="B1991" t="str">
            <v>20869</v>
          </cell>
          <cell r="C1991" t="str">
            <v>20447</v>
          </cell>
          <cell r="D1991" t="str">
            <v>BIO DEO FRAICHEUR BILLE FL50ML</v>
          </cell>
          <cell r="E1991">
            <v>0</v>
          </cell>
          <cell r="G1991" t="str">
            <v>N1207</v>
          </cell>
          <cell r="H1991" t="str">
            <v>S1501</v>
          </cell>
        </row>
        <row r="1992">
          <cell r="B1992" t="str">
            <v>20616</v>
          </cell>
          <cell r="C1992" t="str">
            <v>20447</v>
          </cell>
          <cell r="D1992" t="str">
            <v>BIO DEO FRAICHEUR BILLE FL50ML</v>
          </cell>
          <cell r="E1992">
            <v>0</v>
          </cell>
          <cell r="G1992" t="str">
            <v>N1207</v>
          </cell>
          <cell r="H1992" t="str">
            <v>S1501</v>
          </cell>
        </row>
        <row r="1993">
          <cell r="B1993" t="str">
            <v>21145</v>
          </cell>
          <cell r="C1993" t="str">
            <v>21007</v>
          </cell>
          <cell r="D1993" t="str">
            <v>BIO GD FRAICHEUR FL 200ML</v>
          </cell>
          <cell r="E1993">
            <v>0</v>
          </cell>
          <cell r="G1993" t="str">
            <v>N1207</v>
          </cell>
          <cell r="H1993" t="str">
            <v>S1701</v>
          </cell>
        </row>
        <row r="1994">
          <cell r="B1994" t="str">
            <v>21271</v>
          </cell>
          <cell r="C1994" t="str">
            <v>21007</v>
          </cell>
          <cell r="D1994" t="str">
            <v>BIO GD FRAICHEUR FL 200ML</v>
          </cell>
          <cell r="E1994">
            <v>0</v>
          </cell>
          <cell r="G1994" t="str">
            <v>N1207</v>
          </cell>
          <cell r="H1994" t="str">
            <v>S1701</v>
          </cell>
        </row>
        <row r="1995">
          <cell r="B1995" t="str">
            <v>21405</v>
          </cell>
          <cell r="C1995" t="str">
            <v>21007</v>
          </cell>
          <cell r="D1995" t="str">
            <v>BIO GD FRAICHEUR FL 200ML</v>
          </cell>
          <cell r="E1995">
            <v>0</v>
          </cell>
          <cell r="G1995" t="str">
            <v>N1207</v>
          </cell>
          <cell r="H1995" t="str">
            <v>S1701</v>
          </cell>
        </row>
        <row r="1996">
          <cell r="B1996" t="str">
            <v>21007</v>
          </cell>
          <cell r="C1996" t="str">
            <v>21007</v>
          </cell>
          <cell r="D1996" t="str">
            <v>BIO GD FRAICHEUR FL200ML</v>
          </cell>
          <cell r="E1996">
            <v>0</v>
          </cell>
          <cell r="F1996" t="str">
            <v>REF</v>
          </cell>
          <cell r="G1996" t="str">
            <v>N1207</v>
          </cell>
          <cell r="H1996" t="str">
            <v>S1701</v>
          </cell>
        </row>
        <row r="1997">
          <cell r="B1997" t="str">
            <v>50204</v>
          </cell>
          <cell r="C1997" t="str">
            <v>50204</v>
          </cell>
          <cell r="D1997" t="str">
            <v>BIO GEL DOUCHE ARGAN 200 ML</v>
          </cell>
          <cell r="E1997">
            <v>0</v>
          </cell>
          <cell r="F1997" t="str">
            <v>REF</v>
          </cell>
          <cell r="G1997" t="str">
            <v>N1207</v>
          </cell>
          <cell r="H1997" t="str">
            <v>S1701</v>
          </cell>
        </row>
        <row r="1998">
          <cell r="B1998" t="str">
            <v>50650</v>
          </cell>
          <cell r="C1998" t="str">
            <v>50204</v>
          </cell>
          <cell r="D1998" t="str">
            <v>BIO GEL DOUCHE ARGAN 200 ML</v>
          </cell>
          <cell r="E1998">
            <v>0</v>
          </cell>
          <cell r="G1998" t="str">
            <v>N1207</v>
          </cell>
          <cell r="H1998" t="str">
            <v>S1701</v>
          </cell>
        </row>
        <row r="1999">
          <cell r="B1999" t="str">
            <v>50532</v>
          </cell>
          <cell r="C1999" t="str">
            <v>50204</v>
          </cell>
          <cell r="D1999" t="str">
            <v>BIO GEL DOUCHE ARGAN 200 ML</v>
          </cell>
          <cell r="E1999">
            <v>0</v>
          </cell>
          <cell r="G1999" t="str">
            <v>N1207</v>
          </cell>
          <cell r="H1999" t="str">
            <v>S1701</v>
          </cell>
        </row>
        <row r="2000">
          <cell r="B2000" t="str">
            <v>50372</v>
          </cell>
          <cell r="C2000" t="str">
            <v>50204</v>
          </cell>
          <cell r="D2000" t="str">
            <v>BIO GEL DOUCHE ARGAN 200 ML</v>
          </cell>
          <cell r="E2000">
            <v>0</v>
          </cell>
          <cell r="G2000" t="str">
            <v>N1207</v>
          </cell>
          <cell r="H2000" t="str">
            <v>S1701</v>
          </cell>
        </row>
        <row r="2001">
          <cell r="B2001" t="str">
            <v>22723</v>
          </cell>
          <cell r="C2001" t="str">
            <v>22723</v>
          </cell>
          <cell r="D2001" t="str">
            <v>BIO GELEE DEMAQ FL 200 ML</v>
          </cell>
          <cell r="E2001">
            <v>0</v>
          </cell>
          <cell r="F2001" t="str">
            <v>REF</v>
          </cell>
          <cell r="G2001" t="str">
            <v>N1207</v>
          </cell>
          <cell r="H2001" t="str">
            <v>S1305</v>
          </cell>
        </row>
        <row r="2002">
          <cell r="B2002" t="str">
            <v>23145</v>
          </cell>
          <cell r="C2002" t="str">
            <v>22723</v>
          </cell>
          <cell r="D2002" t="str">
            <v>BIO GELEE DEMAQ FL200ML</v>
          </cell>
          <cell r="E2002">
            <v>0</v>
          </cell>
          <cell r="G2002" t="str">
            <v>N1207</v>
          </cell>
          <cell r="H2002" t="str">
            <v>S1305</v>
          </cell>
        </row>
        <row r="2003">
          <cell r="B2003" t="str">
            <v>22989</v>
          </cell>
          <cell r="C2003" t="str">
            <v>22723</v>
          </cell>
          <cell r="D2003" t="str">
            <v>BIO GELEE DEMAQ FL200ML</v>
          </cell>
          <cell r="E2003">
            <v>0</v>
          </cell>
          <cell r="G2003" t="str">
            <v>N1207</v>
          </cell>
          <cell r="H2003" t="str">
            <v>S1305</v>
          </cell>
        </row>
        <row r="2004">
          <cell r="B2004" t="str">
            <v>22847</v>
          </cell>
          <cell r="C2004" t="str">
            <v>22723</v>
          </cell>
          <cell r="D2004" t="str">
            <v>BIO GELEE DEMAQ FL200ML</v>
          </cell>
          <cell r="E2004">
            <v>0</v>
          </cell>
          <cell r="G2004" t="str">
            <v>N1207</v>
          </cell>
          <cell r="H2004" t="str">
            <v>S1305</v>
          </cell>
        </row>
        <row r="2005">
          <cell r="B2005" t="str">
            <v>22116</v>
          </cell>
          <cell r="C2005" t="str">
            <v>22116</v>
          </cell>
          <cell r="D2005" t="str">
            <v>BIO GOMMAGE  CORPS T150ML</v>
          </cell>
          <cell r="E2005">
            <v>0</v>
          </cell>
          <cell r="F2005" t="str">
            <v>REF</v>
          </cell>
          <cell r="G2005" t="str">
            <v>N1207</v>
          </cell>
          <cell r="H2005" t="str">
            <v>S1701</v>
          </cell>
        </row>
        <row r="2006">
          <cell r="B2006" t="str">
            <v>22259</v>
          </cell>
          <cell r="C2006" t="str">
            <v>22116</v>
          </cell>
          <cell r="D2006" t="str">
            <v>BIO GOMMAGE  CORPS T150ML</v>
          </cell>
          <cell r="E2006">
            <v>0</v>
          </cell>
          <cell r="G2006" t="str">
            <v>N1207</v>
          </cell>
          <cell r="H2006" t="str">
            <v>S1701</v>
          </cell>
        </row>
        <row r="2007">
          <cell r="B2007" t="str">
            <v>22403</v>
          </cell>
          <cell r="C2007" t="str">
            <v>22116</v>
          </cell>
          <cell r="D2007" t="str">
            <v>BIO GOMMAGE  CORPS T150ML</v>
          </cell>
          <cell r="E2007">
            <v>0</v>
          </cell>
          <cell r="G2007" t="str">
            <v>N1207</v>
          </cell>
          <cell r="H2007" t="str">
            <v>S1701</v>
          </cell>
        </row>
        <row r="2008">
          <cell r="B2008" t="str">
            <v>22540</v>
          </cell>
          <cell r="C2008" t="str">
            <v>22116</v>
          </cell>
          <cell r="D2008" t="str">
            <v>BIO GOMMAGE  CORPS T150ML</v>
          </cell>
          <cell r="E2008">
            <v>0</v>
          </cell>
          <cell r="G2008" t="str">
            <v>N1207</v>
          </cell>
          <cell r="H2008" t="str">
            <v>S1701</v>
          </cell>
        </row>
        <row r="2009">
          <cell r="B2009" t="str">
            <v>23281</v>
          </cell>
          <cell r="C2009" t="str">
            <v>23281</v>
          </cell>
          <cell r="D2009" t="str">
            <v>BIO HYDRA VEL VISAG CULT BIO2 T50ML</v>
          </cell>
          <cell r="E2009">
            <v>0</v>
          </cell>
          <cell r="F2009" t="str">
            <v>REF</v>
          </cell>
          <cell r="G2009" t="str">
            <v>N1207</v>
          </cell>
          <cell r="H2009" t="str">
            <v>S1701</v>
          </cell>
        </row>
        <row r="2010">
          <cell r="B2010" t="str">
            <v>23685</v>
          </cell>
          <cell r="C2010" t="str">
            <v>23281</v>
          </cell>
          <cell r="D2010" t="str">
            <v>BIO HYDRA VEL VISAG CULT BIO2 T50ML</v>
          </cell>
          <cell r="E2010">
            <v>0</v>
          </cell>
          <cell r="G2010" t="str">
            <v>N1207</v>
          </cell>
          <cell r="H2010" t="str">
            <v>S1701</v>
          </cell>
        </row>
        <row r="2011">
          <cell r="B2011" t="str">
            <v>23563</v>
          </cell>
          <cell r="C2011" t="str">
            <v>23281</v>
          </cell>
          <cell r="D2011" t="str">
            <v>BIO HYDRA VEL VISAG CULT BIO2 T50ML</v>
          </cell>
          <cell r="E2011">
            <v>0</v>
          </cell>
          <cell r="G2011" t="str">
            <v>N1207</v>
          </cell>
          <cell r="H2011" t="str">
            <v>S1701</v>
          </cell>
        </row>
        <row r="2012">
          <cell r="B2012" t="str">
            <v>23406</v>
          </cell>
          <cell r="C2012" t="str">
            <v>23281</v>
          </cell>
          <cell r="D2012" t="str">
            <v>BIO HYDRA VEL VISAG CULT BIO2 T50ML</v>
          </cell>
          <cell r="E2012">
            <v>0</v>
          </cell>
          <cell r="G2012" t="str">
            <v>N1207</v>
          </cell>
          <cell r="H2012" t="str">
            <v>S1701</v>
          </cell>
        </row>
        <row r="2013">
          <cell r="B2013" t="str">
            <v>21552</v>
          </cell>
          <cell r="C2013" t="str">
            <v>21552</v>
          </cell>
          <cell r="D2013" t="str">
            <v>BIO LAIT HYDRA CORPS FL200ML</v>
          </cell>
          <cell r="E2013">
            <v>0</v>
          </cell>
          <cell r="F2013" t="str">
            <v>REF</v>
          </cell>
          <cell r="G2013" t="str">
            <v>N1207</v>
          </cell>
          <cell r="H2013" t="str">
            <v>S1601</v>
          </cell>
        </row>
        <row r="2014">
          <cell r="B2014" t="str">
            <v>21682</v>
          </cell>
          <cell r="C2014" t="str">
            <v>21552</v>
          </cell>
          <cell r="D2014" t="str">
            <v>BIO LAIT HYDRA CORPS FL200ML</v>
          </cell>
          <cell r="E2014">
            <v>0</v>
          </cell>
          <cell r="G2014" t="str">
            <v>N1207</v>
          </cell>
          <cell r="H2014" t="str">
            <v>S1601</v>
          </cell>
        </row>
        <row r="2015">
          <cell r="B2015" t="str">
            <v>21833</v>
          </cell>
          <cell r="C2015" t="str">
            <v>21552</v>
          </cell>
          <cell r="D2015" t="str">
            <v>BIO LAIT HYDRA CORPS FL200ML</v>
          </cell>
          <cell r="E2015">
            <v>0</v>
          </cell>
          <cell r="G2015" t="str">
            <v>N1207</v>
          </cell>
          <cell r="H2015" t="str">
            <v>S1601</v>
          </cell>
        </row>
        <row r="2016">
          <cell r="B2016" t="str">
            <v>21973</v>
          </cell>
          <cell r="C2016" t="str">
            <v>21552</v>
          </cell>
          <cell r="D2016" t="str">
            <v>BIO LAIT HYDRA CORPS FL200ML</v>
          </cell>
          <cell r="E2016">
            <v>0</v>
          </cell>
          <cell r="G2016" t="str">
            <v>N1207</v>
          </cell>
          <cell r="H2016" t="str">
            <v>S1601</v>
          </cell>
        </row>
        <row r="2017">
          <cell r="B2017" t="str">
            <v>39247</v>
          </cell>
          <cell r="C2017" t="str">
            <v>09877</v>
          </cell>
          <cell r="D2017" t="str">
            <v>BIO LAIT NUTR CPS F200 CULTBIO 2</v>
          </cell>
          <cell r="E2017">
            <v>0</v>
          </cell>
          <cell r="G2017" t="str">
            <v>N1603</v>
          </cell>
          <cell r="H2017" t="str">
            <v>S1703</v>
          </cell>
        </row>
        <row r="2018">
          <cell r="B2018" t="str">
            <v>37337</v>
          </cell>
          <cell r="C2018" t="str">
            <v>09877</v>
          </cell>
          <cell r="D2018" t="str">
            <v>BIO LAIT NUTR CPS F200 CULTBIO 2</v>
          </cell>
          <cell r="E2018">
            <v>0</v>
          </cell>
          <cell r="G2018" t="str">
            <v>N1603</v>
          </cell>
          <cell r="H2018" t="str">
            <v>S1703</v>
          </cell>
        </row>
        <row r="2019">
          <cell r="B2019" t="str">
            <v>37894</v>
          </cell>
          <cell r="C2019" t="str">
            <v>09877</v>
          </cell>
          <cell r="D2019" t="str">
            <v>BIO LAIT NUTR CPS F200 CULTBIO 2</v>
          </cell>
          <cell r="E2019">
            <v>0</v>
          </cell>
          <cell r="G2019" t="str">
            <v>N1603</v>
          </cell>
          <cell r="H2019" t="str">
            <v>S1703</v>
          </cell>
        </row>
        <row r="2020">
          <cell r="B2020" t="str">
            <v>38465</v>
          </cell>
          <cell r="C2020" t="str">
            <v>09877</v>
          </cell>
          <cell r="D2020" t="str">
            <v>BIO LAIT NUTR CPS F200 CULTBIO 2</v>
          </cell>
          <cell r="E2020">
            <v>0</v>
          </cell>
          <cell r="G2020" t="str">
            <v>N1603</v>
          </cell>
          <cell r="H2020" t="str">
            <v>S1703</v>
          </cell>
        </row>
        <row r="2021">
          <cell r="B2021" t="str">
            <v>09877</v>
          </cell>
          <cell r="C2021" t="str">
            <v>09877</v>
          </cell>
          <cell r="D2021" t="str">
            <v>BIO LAIT NUTRI CORPS FI 200ML</v>
          </cell>
          <cell r="E2021">
            <v>0</v>
          </cell>
          <cell r="F2021" t="str">
            <v>REF</v>
          </cell>
          <cell r="G2021" t="str">
            <v>N1309</v>
          </cell>
          <cell r="H2021" t="str">
            <v>S1606</v>
          </cell>
        </row>
        <row r="2022">
          <cell r="B2022" t="str">
            <v>10466</v>
          </cell>
          <cell r="C2022" t="str">
            <v>09877</v>
          </cell>
          <cell r="D2022" t="str">
            <v>BIO LAIT NUTRI CORPS FI 200ML</v>
          </cell>
          <cell r="E2022">
            <v>0</v>
          </cell>
          <cell r="G2022" t="str">
            <v>N1309</v>
          </cell>
          <cell r="H2022" t="str">
            <v>S1606</v>
          </cell>
        </row>
        <row r="2023">
          <cell r="B2023" t="str">
            <v>10142</v>
          </cell>
          <cell r="C2023" t="str">
            <v>09877</v>
          </cell>
          <cell r="D2023" t="str">
            <v>BIO LAIT NUTRI CORPS FI 200ML</v>
          </cell>
          <cell r="E2023">
            <v>0</v>
          </cell>
          <cell r="G2023" t="str">
            <v>N1309</v>
          </cell>
          <cell r="H2023" t="str">
            <v>S1606</v>
          </cell>
        </row>
        <row r="2024">
          <cell r="B2024" t="str">
            <v>10736</v>
          </cell>
          <cell r="C2024" t="str">
            <v>09877</v>
          </cell>
          <cell r="D2024" t="str">
            <v>BIO LAIT NUTRI CORPS FI 200ML</v>
          </cell>
          <cell r="E2024">
            <v>0</v>
          </cell>
          <cell r="G2024" t="str">
            <v>N1309</v>
          </cell>
          <cell r="H2024" t="str">
            <v>S1606</v>
          </cell>
        </row>
        <row r="2025">
          <cell r="B2025" t="str">
            <v>13328</v>
          </cell>
          <cell r="C2025" t="str">
            <v>13328</v>
          </cell>
          <cell r="D2025" t="str">
            <v>BIO LAIT ONTUEUX DEMAQ 200ML</v>
          </cell>
          <cell r="E2025">
            <v>0</v>
          </cell>
          <cell r="F2025" t="str">
            <v>REF</v>
          </cell>
          <cell r="G2025" t="str">
            <v>N1309</v>
          </cell>
          <cell r="H2025" t="str">
            <v>S1401</v>
          </cell>
        </row>
        <row r="2026">
          <cell r="B2026" t="str">
            <v>13615</v>
          </cell>
          <cell r="C2026" t="str">
            <v>13328</v>
          </cell>
          <cell r="D2026" t="str">
            <v>BIO LAIT ONTUEUX DEMAQ 200ML</v>
          </cell>
          <cell r="E2026">
            <v>0</v>
          </cell>
          <cell r="G2026" t="str">
            <v>N1309</v>
          </cell>
          <cell r="H2026" t="str">
            <v>S1401</v>
          </cell>
        </row>
        <row r="2027">
          <cell r="B2027" t="str">
            <v>14088</v>
          </cell>
          <cell r="C2027" t="str">
            <v>13328</v>
          </cell>
          <cell r="D2027" t="str">
            <v>BIO LAIT ONTUEUX DEMAQ 200ML</v>
          </cell>
          <cell r="E2027">
            <v>0</v>
          </cell>
          <cell r="G2027" t="str">
            <v>N1309</v>
          </cell>
          <cell r="H2027" t="str">
            <v>S1401</v>
          </cell>
        </row>
        <row r="2028">
          <cell r="B2028" t="str">
            <v>13840</v>
          </cell>
          <cell r="C2028" t="str">
            <v>13328</v>
          </cell>
          <cell r="D2028" t="str">
            <v>BIO LAIT ONTUEUX DEMAQ 200ML</v>
          </cell>
          <cell r="E2028">
            <v>0</v>
          </cell>
          <cell r="G2028" t="str">
            <v>N1309</v>
          </cell>
          <cell r="H2028" t="str">
            <v>S1401</v>
          </cell>
        </row>
        <row r="2029">
          <cell r="B2029" t="str">
            <v>84364</v>
          </cell>
          <cell r="C2029" t="str">
            <v>84364</v>
          </cell>
          <cell r="D2029" t="str">
            <v>BIO MIEL DOUCHE 200ML</v>
          </cell>
          <cell r="E2029">
            <v>0</v>
          </cell>
          <cell r="F2029" t="str">
            <v>REF</v>
          </cell>
          <cell r="G2029" t="str">
            <v>N1309</v>
          </cell>
          <cell r="H2029" t="str">
            <v>S1801</v>
          </cell>
        </row>
        <row r="2030">
          <cell r="B2030" t="str">
            <v>84739</v>
          </cell>
          <cell r="C2030" t="str">
            <v>84364</v>
          </cell>
          <cell r="D2030" t="str">
            <v>BIO MIEL DOUCHE 200ML</v>
          </cell>
          <cell r="E2030">
            <v>0</v>
          </cell>
          <cell r="G2030" t="str">
            <v>N1309</v>
          </cell>
          <cell r="H2030" t="str">
            <v>S1801</v>
          </cell>
        </row>
        <row r="2031">
          <cell r="B2031" t="str">
            <v>85009</v>
          </cell>
          <cell r="C2031" t="str">
            <v>84364</v>
          </cell>
          <cell r="D2031" t="str">
            <v>BIO MIEL DOUCHE 200ML</v>
          </cell>
          <cell r="E2031">
            <v>0</v>
          </cell>
          <cell r="G2031" t="str">
            <v>N1309</v>
          </cell>
          <cell r="H2031" t="str">
            <v>S1801</v>
          </cell>
        </row>
        <row r="2032">
          <cell r="B2032" t="str">
            <v>84545</v>
          </cell>
          <cell r="C2032" t="str">
            <v>84364</v>
          </cell>
          <cell r="D2032" t="str">
            <v>BIO MIEL DOUCHE 200ML</v>
          </cell>
          <cell r="E2032">
            <v>0</v>
          </cell>
          <cell r="G2032" t="str">
            <v>N1309</v>
          </cell>
          <cell r="H2032" t="str">
            <v>S1801</v>
          </cell>
        </row>
        <row r="2033">
          <cell r="B2033" t="str">
            <v>12223</v>
          </cell>
          <cell r="C2033" t="str">
            <v>12223</v>
          </cell>
          <cell r="D2033" t="str">
            <v>BIO NUT CR NUT MAINS CULT BIO2 50ML</v>
          </cell>
          <cell r="E2033">
            <v>0</v>
          </cell>
          <cell r="F2033" t="str">
            <v>REF</v>
          </cell>
          <cell r="G2033" t="str">
            <v>N1309</v>
          </cell>
          <cell r="H2033" t="str">
            <v>S1704</v>
          </cell>
        </row>
        <row r="2034">
          <cell r="B2034" t="str">
            <v>12757</v>
          </cell>
          <cell r="C2034" t="str">
            <v>12223</v>
          </cell>
          <cell r="D2034" t="str">
            <v>BIO NUT CR NUT MAINS CULT BIO2 50ML</v>
          </cell>
          <cell r="E2034">
            <v>0</v>
          </cell>
          <cell r="G2034" t="str">
            <v>N1309</v>
          </cell>
          <cell r="H2034" t="str">
            <v>S1704</v>
          </cell>
        </row>
        <row r="2035">
          <cell r="B2035" t="str">
            <v>13054</v>
          </cell>
          <cell r="C2035" t="str">
            <v>12223</v>
          </cell>
          <cell r="D2035" t="str">
            <v>BIO NUT CR NUT MAINS CULT BIO2 50ML</v>
          </cell>
          <cell r="E2035">
            <v>0</v>
          </cell>
          <cell r="G2035" t="str">
            <v>N1309</v>
          </cell>
          <cell r="H2035" t="str">
            <v>S1704</v>
          </cell>
        </row>
        <row r="2036">
          <cell r="B2036" t="str">
            <v>12482</v>
          </cell>
          <cell r="C2036" t="str">
            <v>12223</v>
          </cell>
          <cell r="D2036" t="str">
            <v>BIO NUT CR NUT MAINS CULT BIO2 50ML</v>
          </cell>
          <cell r="E2036">
            <v>0</v>
          </cell>
          <cell r="G2036" t="str">
            <v>N1309</v>
          </cell>
          <cell r="H2036" t="str">
            <v>S1704</v>
          </cell>
        </row>
        <row r="2037">
          <cell r="B2037" t="str">
            <v>07923</v>
          </cell>
          <cell r="C2037" t="str">
            <v>07923</v>
          </cell>
          <cell r="D2037" t="str">
            <v>BIO NUTR VISAGE CULT BIO2 50ML</v>
          </cell>
          <cell r="E2037">
            <v>0</v>
          </cell>
          <cell r="F2037" t="str">
            <v>REF</v>
          </cell>
          <cell r="G2037" t="str">
            <v>N1309</v>
          </cell>
          <cell r="H2037" t="str">
            <v>S1511</v>
          </cell>
        </row>
        <row r="2038">
          <cell r="B2038" t="str">
            <v>08625</v>
          </cell>
          <cell r="C2038" t="str">
            <v>07923</v>
          </cell>
          <cell r="D2038" t="str">
            <v>BIO NUTR VISAGE CULT BIO2 50ML</v>
          </cell>
          <cell r="E2038">
            <v>0</v>
          </cell>
          <cell r="G2038" t="str">
            <v>N1309</v>
          </cell>
          <cell r="H2038" t="str">
            <v>S1511</v>
          </cell>
        </row>
        <row r="2039">
          <cell r="B2039" t="str">
            <v>08290</v>
          </cell>
          <cell r="C2039" t="str">
            <v>07923</v>
          </cell>
          <cell r="D2039" t="str">
            <v>BIO NUTR VISAGE CULT BIO2 50ML</v>
          </cell>
          <cell r="E2039">
            <v>0</v>
          </cell>
          <cell r="G2039" t="str">
            <v>N1309</v>
          </cell>
          <cell r="H2039" t="str">
            <v>S1511</v>
          </cell>
        </row>
        <row r="2040">
          <cell r="B2040" t="str">
            <v>08976</v>
          </cell>
          <cell r="C2040" t="str">
            <v>07923</v>
          </cell>
          <cell r="D2040" t="str">
            <v>BIO NUTR VISAGE CULT BIO2 50ML</v>
          </cell>
          <cell r="E2040">
            <v>0</v>
          </cell>
          <cell r="G2040" t="str">
            <v>N1309</v>
          </cell>
          <cell r="H2040" t="str">
            <v>S1511</v>
          </cell>
        </row>
        <row r="2041">
          <cell r="B2041" t="str">
            <v>82668</v>
          </cell>
          <cell r="C2041" t="str">
            <v>07923</v>
          </cell>
          <cell r="D2041" t="str">
            <v>BIO NUTRI VISAGE J CUL BIO p50</v>
          </cell>
          <cell r="E2041">
            <v>0</v>
          </cell>
          <cell r="G2041" t="str">
            <v>N1511</v>
          </cell>
          <cell r="H2041" t="str">
            <v>S1701</v>
          </cell>
        </row>
        <row r="2042">
          <cell r="B2042" t="str">
            <v>25094</v>
          </cell>
          <cell r="C2042" t="str">
            <v>25094</v>
          </cell>
          <cell r="D2042" t="str">
            <v>BIO REPACK LAIT ONCTUEUX 200 ML</v>
          </cell>
          <cell r="E2042">
            <v>0</v>
          </cell>
          <cell r="F2042" t="str">
            <v>REF</v>
          </cell>
          <cell r="G2042" t="str">
            <v>N1401</v>
          </cell>
          <cell r="H2042" t="str">
            <v>S1601</v>
          </cell>
        </row>
        <row r="2043">
          <cell r="B2043" t="str">
            <v>26314</v>
          </cell>
          <cell r="C2043" t="str">
            <v>25094</v>
          </cell>
          <cell r="D2043" t="str">
            <v>BIO REPACK LAIT ONCTUEUX 200 ML</v>
          </cell>
          <cell r="E2043">
            <v>0</v>
          </cell>
          <cell r="G2043" t="str">
            <v>N1401</v>
          </cell>
          <cell r="H2043" t="str">
            <v>S1601</v>
          </cell>
        </row>
        <row r="2044">
          <cell r="B2044" t="str">
            <v>25871</v>
          </cell>
          <cell r="C2044" t="str">
            <v>25094</v>
          </cell>
          <cell r="D2044" t="str">
            <v>BIO REPACK LAIT ONCTUEUX 200 ML</v>
          </cell>
          <cell r="E2044">
            <v>0</v>
          </cell>
          <cell r="G2044" t="str">
            <v>N1401</v>
          </cell>
          <cell r="H2044" t="str">
            <v>S1601</v>
          </cell>
        </row>
        <row r="2045">
          <cell r="B2045" t="str">
            <v>25520</v>
          </cell>
          <cell r="C2045" t="str">
            <v>25094</v>
          </cell>
          <cell r="D2045" t="str">
            <v>BIO REPACK LAIT ONCTUEUX 200 ML</v>
          </cell>
          <cell r="E2045">
            <v>0</v>
          </cell>
          <cell r="G2045" t="str">
            <v>N1401</v>
          </cell>
          <cell r="H2045" t="str">
            <v>S1601</v>
          </cell>
        </row>
        <row r="2046">
          <cell r="B2046" t="str">
            <v>21417</v>
          </cell>
          <cell r="C2046" t="str">
            <v>21417</v>
          </cell>
          <cell r="D2046" t="str">
            <v>Kit rec 2013 BIO NUTRI</v>
          </cell>
          <cell r="E2046">
            <v>0</v>
          </cell>
          <cell r="F2046" t="str">
            <v>REF</v>
          </cell>
          <cell r="G2046" t="str">
            <v>K1309</v>
          </cell>
          <cell r="H2046" t="str">
            <v>S1403</v>
          </cell>
        </row>
        <row r="2047">
          <cell r="B2047" t="str">
            <v>33986</v>
          </cell>
          <cell r="C2047" t="str">
            <v>33986</v>
          </cell>
          <cell r="D2047" t="str">
            <v>MINI BIO GD HYDRA FL 30ML</v>
          </cell>
          <cell r="E2047">
            <v>0</v>
          </cell>
          <cell r="F2047" t="str">
            <v>REF</v>
          </cell>
          <cell r="G2047" t="str">
            <v>N1207</v>
          </cell>
          <cell r="H2047" t="str">
            <v>S1401</v>
          </cell>
        </row>
        <row r="2048">
          <cell r="B2048" t="str">
            <v>15608</v>
          </cell>
          <cell r="C2048" t="str">
            <v>15608</v>
          </cell>
          <cell r="D2048" t="str">
            <v>MINI BIO GD MIEL DOUCHE 30 ML</v>
          </cell>
          <cell r="E2048">
            <v>0</v>
          </cell>
          <cell r="F2048" t="str">
            <v>REF</v>
          </cell>
          <cell r="G2048" t="str">
            <v>A1308</v>
          </cell>
          <cell r="H2048" t="str">
            <v>S1401</v>
          </cell>
        </row>
        <row r="2049">
          <cell r="B2049" t="str">
            <v>16130</v>
          </cell>
          <cell r="C2049" t="str">
            <v>16130</v>
          </cell>
          <cell r="D2049" t="str">
            <v>MINI BIO LAIT CORPS NUTRI 30ML</v>
          </cell>
          <cell r="E2049">
            <v>0</v>
          </cell>
          <cell r="F2049" t="str">
            <v>REF</v>
          </cell>
          <cell r="G2049" t="str">
            <v>A1308</v>
          </cell>
          <cell r="H2049" t="str">
            <v>S1401</v>
          </cell>
        </row>
        <row r="2050">
          <cell r="B2050" t="str">
            <v>06244</v>
          </cell>
          <cell r="C2050" t="str">
            <v>06244</v>
          </cell>
          <cell r="D2050" t="str">
            <v>MINI BIO SVI NUTRI CULT BIO2 15ML</v>
          </cell>
          <cell r="E2050">
            <v>0</v>
          </cell>
          <cell r="F2050" t="str">
            <v>REF</v>
          </cell>
          <cell r="G2050" t="str">
            <v>A1308</v>
          </cell>
          <cell r="H2050" t="str">
            <v>S1401</v>
          </cell>
        </row>
        <row r="2051">
          <cell r="B2051" t="str">
            <v>64724</v>
          </cell>
          <cell r="C2051" t="str">
            <v>64724</v>
          </cell>
          <cell r="D2051" t="str">
            <v>SX BIO HYDRA VEL VISAGE 1ML</v>
          </cell>
          <cell r="E2051">
            <v>0</v>
          </cell>
          <cell r="F2051" t="str">
            <v>REF</v>
          </cell>
          <cell r="G2051" t="str">
            <v>A1207</v>
          </cell>
          <cell r="H2051" t="str">
            <v>S1401</v>
          </cell>
        </row>
        <row r="2052">
          <cell r="B2052" t="str">
            <v>40027</v>
          </cell>
          <cell r="C2052" t="str">
            <v>40027</v>
          </cell>
          <cell r="D2052" t="str">
            <v>2012 COF CS ANTI FATIGUE</v>
          </cell>
          <cell r="E2052">
            <v>0</v>
          </cell>
          <cell r="F2052" t="str">
            <v>REF</v>
          </cell>
          <cell r="G2052" t="str">
            <v>O1209</v>
          </cell>
          <cell r="H2052" t="str">
            <v>S1302</v>
          </cell>
        </row>
        <row r="2053">
          <cell r="B2053" t="str">
            <v>40545</v>
          </cell>
          <cell r="C2053" t="str">
            <v>40027</v>
          </cell>
          <cell r="D2053" t="str">
            <v>2012 COF CS ANTI FATIGUE</v>
          </cell>
          <cell r="E2053">
            <v>0</v>
          </cell>
          <cell r="G2053" t="str">
            <v>O1209</v>
          </cell>
          <cell r="H2053" t="str">
            <v>S1302</v>
          </cell>
        </row>
        <row r="2054">
          <cell r="B2054" t="str">
            <v>40299</v>
          </cell>
          <cell r="C2054" t="str">
            <v>40027</v>
          </cell>
          <cell r="D2054" t="str">
            <v>2012 COF CS ANTI FATIGUE</v>
          </cell>
          <cell r="E2054">
            <v>0</v>
          </cell>
          <cell r="G2054" t="str">
            <v>O1209</v>
          </cell>
          <cell r="H2054" t="str">
            <v>S1302</v>
          </cell>
        </row>
        <row r="2055">
          <cell r="B2055" t="str">
            <v>67811</v>
          </cell>
          <cell r="C2055" t="str">
            <v>67811</v>
          </cell>
          <cell r="D2055" t="str">
            <v>ELIXIR 7.9 COLLECTOR 2012 30ml</v>
          </cell>
          <cell r="E2055">
            <v>0</v>
          </cell>
          <cell r="F2055" t="str">
            <v>REF</v>
          </cell>
          <cell r="G2055" t="str">
            <v>O1210</v>
          </cell>
          <cell r="H2055" t="str">
            <v>S1302</v>
          </cell>
        </row>
        <row r="2056">
          <cell r="B2056" t="str">
            <v>14090</v>
          </cell>
          <cell r="C2056" t="str">
            <v>13828</v>
          </cell>
          <cell r="D2056" t="str">
            <v>ELIXIR 7.9 Int Jeunesse15ml CS</v>
          </cell>
          <cell r="E2056">
            <v>0</v>
          </cell>
          <cell r="G2056" t="str">
            <v>N1102</v>
          </cell>
          <cell r="H2056" t="str">
            <v>S1202</v>
          </cell>
        </row>
        <row r="2057">
          <cell r="B2057" t="str">
            <v>64455</v>
          </cell>
          <cell r="C2057" t="str">
            <v>64455</v>
          </cell>
          <cell r="D2057" t="str">
            <v>ELIXIR 7.9 Int Jeunesse30ml CS</v>
          </cell>
          <cell r="E2057">
            <v>0</v>
          </cell>
          <cell r="F2057" t="str">
            <v>REF</v>
          </cell>
          <cell r="G2057" t="str">
            <v>N1110</v>
          </cell>
          <cell r="H2057" t="str">
            <v>S1310</v>
          </cell>
        </row>
        <row r="2058">
          <cell r="B2058" t="str">
            <v>64960</v>
          </cell>
          <cell r="C2058" t="str">
            <v>64455</v>
          </cell>
          <cell r="D2058" t="str">
            <v>ELIXIR 7.9 Int Jeunesse30ml CS</v>
          </cell>
          <cell r="E2058">
            <v>0</v>
          </cell>
          <cell r="G2058" t="str">
            <v>N1110</v>
          </cell>
          <cell r="H2058" t="str">
            <v>S1310</v>
          </cell>
        </row>
        <row r="2059">
          <cell r="B2059" t="str">
            <v>64629</v>
          </cell>
          <cell r="C2059" t="str">
            <v>64455</v>
          </cell>
          <cell r="D2059" t="str">
            <v>ELIXIR 7.9 Int Jeunesse30ml CS</v>
          </cell>
          <cell r="E2059">
            <v>0</v>
          </cell>
          <cell r="G2059" t="str">
            <v>N1110</v>
          </cell>
          <cell r="H2059" t="str">
            <v>S1310</v>
          </cell>
        </row>
        <row r="2060">
          <cell r="B2060" t="str">
            <v>65122</v>
          </cell>
          <cell r="C2060" t="str">
            <v>64455</v>
          </cell>
          <cell r="D2060" t="str">
            <v>ELIXIR 7.9 Int Jeunesse30ml CS</v>
          </cell>
          <cell r="E2060">
            <v>0</v>
          </cell>
          <cell r="G2060" t="str">
            <v>N1110</v>
          </cell>
          <cell r="H2060" t="str">
            <v>S1310</v>
          </cell>
        </row>
        <row r="2061">
          <cell r="B2061" t="str">
            <v>65313</v>
          </cell>
          <cell r="C2061" t="str">
            <v>64455</v>
          </cell>
          <cell r="D2061" t="str">
            <v>ELIXIR 7.9 Int Jeunesse30ml CS</v>
          </cell>
          <cell r="E2061">
            <v>0</v>
          </cell>
          <cell r="G2061" t="str">
            <v>N1110</v>
          </cell>
          <cell r="H2061" t="str">
            <v>S1310</v>
          </cell>
        </row>
        <row r="2062">
          <cell r="B2062" t="str">
            <v>52661</v>
          </cell>
          <cell r="C2062" t="str">
            <v>52661</v>
          </cell>
          <cell r="D2062" t="str">
            <v>KIT CURE SOLUTIONS 2010</v>
          </cell>
          <cell r="E2062">
            <v>0</v>
          </cell>
          <cell r="F2062" t="str">
            <v>REF</v>
          </cell>
          <cell r="G2062" t="str">
            <v>K1001</v>
          </cell>
          <cell r="H2062" t="str">
            <v>S1203</v>
          </cell>
        </row>
        <row r="2063">
          <cell r="B2063" t="str">
            <v>50792</v>
          </cell>
          <cell r="C2063" t="str">
            <v>50792</v>
          </cell>
          <cell r="D2063" t="str">
            <v>KIT2012 CURE SOL ANTI FATIGUE</v>
          </cell>
          <cell r="E2063">
            <v>0</v>
          </cell>
          <cell r="F2063" t="str">
            <v>REF</v>
          </cell>
          <cell r="G2063" t="str">
            <v>K1206</v>
          </cell>
          <cell r="H2063" t="str">
            <v>S1306</v>
          </cell>
        </row>
        <row r="2064">
          <cell r="B2064" t="str">
            <v>28424</v>
          </cell>
          <cell r="C2064" t="str">
            <v>28424</v>
          </cell>
          <cell r="D2064" t="str">
            <v>MASQ FLASH DES ASPHYX CS 50ML</v>
          </cell>
          <cell r="E2064">
            <v>0</v>
          </cell>
          <cell r="F2064" t="str">
            <v>REF</v>
          </cell>
          <cell r="G2064" t="str">
            <v>N1001</v>
          </cell>
          <cell r="H2064" t="str">
            <v>S1310</v>
          </cell>
        </row>
        <row r="2065">
          <cell r="B2065" t="str">
            <v>37521</v>
          </cell>
          <cell r="C2065" t="str">
            <v>28424</v>
          </cell>
          <cell r="D2065" t="str">
            <v>MASQ FLASH DES ASPHYX CS 50ML</v>
          </cell>
          <cell r="E2065">
            <v>0</v>
          </cell>
          <cell r="G2065" t="str">
            <v>N1001</v>
          </cell>
          <cell r="H2065" t="str">
            <v>S1310</v>
          </cell>
        </row>
        <row r="2066">
          <cell r="B2066" t="str">
            <v>37419</v>
          </cell>
          <cell r="C2066" t="str">
            <v>28424</v>
          </cell>
          <cell r="D2066" t="str">
            <v>MASQ FLASH DES ASPHYX CS 50ML</v>
          </cell>
          <cell r="E2066">
            <v>0</v>
          </cell>
          <cell r="G2066" t="str">
            <v>N1001</v>
          </cell>
          <cell r="H2066" t="str">
            <v>S1310</v>
          </cell>
        </row>
        <row r="2067">
          <cell r="B2067" t="str">
            <v>37306</v>
          </cell>
          <cell r="C2067" t="str">
            <v>28424</v>
          </cell>
          <cell r="D2067" t="str">
            <v>MASQ FLASH DES ASPHYX CS 50ML</v>
          </cell>
          <cell r="E2067">
            <v>0</v>
          </cell>
          <cell r="G2067" t="str">
            <v>N1001</v>
          </cell>
          <cell r="H2067" t="str">
            <v>S1310</v>
          </cell>
        </row>
        <row r="2068">
          <cell r="B2068" t="str">
            <v>37759</v>
          </cell>
          <cell r="C2068" t="str">
            <v>28424</v>
          </cell>
          <cell r="D2068" t="str">
            <v>MASQ FLASH DES ASPHYX CS 50ML</v>
          </cell>
          <cell r="E2068">
            <v>0</v>
          </cell>
          <cell r="G2068" t="str">
            <v>N1001</v>
          </cell>
          <cell r="H2068" t="str">
            <v>S1310</v>
          </cell>
        </row>
        <row r="2069">
          <cell r="B2069" t="str">
            <v>37650</v>
          </cell>
          <cell r="C2069" t="str">
            <v>28424</v>
          </cell>
          <cell r="D2069" t="str">
            <v>MASQ FLASH DES ASPHYX CS 50ML</v>
          </cell>
          <cell r="E2069">
            <v>0</v>
          </cell>
          <cell r="G2069" t="str">
            <v>N1002</v>
          </cell>
          <cell r="H2069" t="str">
            <v>S1310</v>
          </cell>
        </row>
        <row r="2070">
          <cell r="B2070" t="str">
            <v>00213</v>
          </cell>
          <cell r="C2070" t="str">
            <v>00213</v>
          </cell>
          <cell r="D2070" t="str">
            <v>MINI Elixir 7.9 TUBE 3ml CS</v>
          </cell>
          <cell r="E2070">
            <v>0</v>
          </cell>
          <cell r="F2070" t="str">
            <v>REF</v>
          </cell>
          <cell r="G2070" t="str">
            <v>N1009</v>
          </cell>
          <cell r="H2070" t="str">
            <v>S1310</v>
          </cell>
        </row>
        <row r="2071">
          <cell r="B2071" t="str">
            <v>89637</v>
          </cell>
          <cell r="C2071" t="str">
            <v>89637</v>
          </cell>
          <cell r="D2071" t="str">
            <v>MINI MASQ des ASPHYX T15ml CS</v>
          </cell>
          <cell r="E2071">
            <v>0</v>
          </cell>
          <cell r="F2071" t="str">
            <v>REF</v>
          </cell>
          <cell r="G2071" t="str">
            <v>N0912</v>
          </cell>
          <cell r="H2071" t="str">
            <v>S1306</v>
          </cell>
        </row>
        <row r="2072">
          <cell r="B2072" t="str">
            <v>89957</v>
          </cell>
          <cell r="C2072" t="str">
            <v>89957</v>
          </cell>
          <cell r="D2072" t="str">
            <v>Mini Serum Vert FL pompe CS 2ml</v>
          </cell>
          <cell r="E2072">
            <v>0</v>
          </cell>
          <cell r="F2072" t="str">
            <v>REF</v>
          </cell>
          <cell r="G2072" t="str">
            <v>N1009</v>
          </cell>
          <cell r="H2072" t="str">
            <v>S1208</v>
          </cell>
        </row>
        <row r="2073">
          <cell r="B2073" t="str">
            <v>89440</v>
          </cell>
          <cell r="C2073" t="str">
            <v>89440</v>
          </cell>
          <cell r="D2073" t="str">
            <v>Mini SERUManti oxyd24HR 7ml CS</v>
          </cell>
          <cell r="E2073">
            <v>0</v>
          </cell>
          <cell r="F2073" t="str">
            <v>REF</v>
          </cell>
          <cell r="G2073" t="str">
            <v>N0912</v>
          </cell>
          <cell r="H2073" t="str">
            <v>S1306</v>
          </cell>
        </row>
        <row r="2074">
          <cell r="B2074" t="str">
            <v>65040</v>
          </cell>
          <cell r="C2074" t="str">
            <v>65040</v>
          </cell>
          <cell r="D2074" t="str">
            <v>MINI SOIN VITALITE 24H CURE SOL° T15ml</v>
          </cell>
          <cell r="E2074">
            <v>0</v>
          </cell>
          <cell r="F2074" t="str">
            <v>REF</v>
          </cell>
          <cell r="G2074" t="str">
            <v>N0909</v>
          </cell>
          <cell r="H2074" t="str">
            <v>S1306</v>
          </cell>
        </row>
        <row r="2075">
          <cell r="B2075" t="str">
            <v>01782</v>
          </cell>
          <cell r="C2075" t="str">
            <v>01782</v>
          </cell>
          <cell r="D2075" t="str">
            <v>MINI TUBE SOIN REGARD 5ml CS</v>
          </cell>
          <cell r="E2075">
            <v>0</v>
          </cell>
          <cell r="F2075" t="str">
            <v>REF</v>
          </cell>
          <cell r="G2075" t="str">
            <v>N1201</v>
          </cell>
          <cell r="H2075" t="str">
            <v>S1306</v>
          </cell>
        </row>
        <row r="2076">
          <cell r="B2076" t="str">
            <v>11303</v>
          </cell>
          <cell r="C2076" t="str">
            <v>11303</v>
          </cell>
          <cell r="D2076" t="str">
            <v>ROLL ON LISSANT CS T15ml</v>
          </cell>
          <cell r="E2076">
            <v>0</v>
          </cell>
          <cell r="F2076" t="str">
            <v>REF</v>
          </cell>
          <cell r="G2076" t="str">
            <v>N1204</v>
          </cell>
          <cell r="H2076" t="str">
            <v>S1310</v>
          </cell>
        </row>
        <row r="2077">
          <cell r="B2077" t="str">
            <v>12305</v>
          </cell>
          <cell r="C2077" t="str">
            <v>11303</v>
          </cell>
          <cell r="D2077" t="str">
            <v>ROLL ON LISSANT CS T15ml</v>
          </cell>
          <cell r="E2077">
            <v>0</v>
          </cell>
          <cell r="G2077" t="str">
            <v>N1204</v>
          </cell>
          <cell r="H2077" t="str">
            <v>S1310</v>
          </cell>
        </row>
        <row r="2078">
          <cell r="B2078" t="str">
            <v>11791</v>
          </cell>
          <cell r="C2078" t="str">
            <v>11303</v>
          </cell>
          <cell r="D2078" t="str">
            <v>ROLL ON LISSANT CS T15ml</v>
          </cell>
          <cell r="E2078">
            <v>0</v>
          </cell>
          <cell r="G2078" t="str">
            <v>N1204</v>
          </cell>
          <cell r="H2078" t="str">
            <v>S1310</v>
          </cell>
        </row>
        <row r="2079">
          <cell r="B2079" t="str">
            <v>11970</v>
          </cell>
          <cell r="C2079" t="str">
            <v>11303</v>
          </cell>
          <cell r="D2079" t="str">
            <v>ROLL ON LISSANT CS T15ml</v>
          </cell>
          <cell r="E2079">
            <v>0</v>
          </cell>
          <cell r="G2079" t="str">
            <v>N1204</v>
          </cell>
          <cell r="H2079" t="str">
            <v>S1310</v>
          </cell>
        </row>
        <row r="2080">
          <cell r="B2080" t="str">
            <v>12142</v>
          </cell>
          <cell r="C2080" t="str">
            <v>11303</v>
          </cell>
          <cell r="D2080" t="str">
            <v>ROLL ON LISSANT CS T15ml</v>
          </cell>
          <cell r="E2080">
            <v>0</v>
          </cell>
          <cell r="G2080" t="str">
            <v>N1204</v>
          </cell>
          <cell r="H2080" t="str">
            <v>S1310</v>
          </cell>
        </row>
        <row r="2081">
          <cell r="B2081" t="str">
            <v>37100</v>
          </cell>
          <cell r="C2081" t="str">
            <v>47198</v>
          </cell>
          <cell r="D2081" t="str">
            <v>SER BOUCLIER ANTIOX24H 30CS US</v>
          </cell>
          <cell r="E2081">
            <v>0</v>
          </cell>
          <cell r="G2081" t="str">
            <v>N1002</v>
          </cell>
          <cell r="H2081" t="str">
            <v>S1310</v>
          </cell>
        </row>
        <row r="2082">
          <cell r="B2082" t="str">
            <v>47198</v>
          </cell>
          <cell r="C2082" t="str">
            <v>47198</v>
          </cell>
          <cell r="D2082" t="str">
            <v>SER BOUCLIER ANTIOXY24H 30mlCS</v>
          </cell>
          <cell r="E2082">
            <v>0</v>
          </cell>
          <cell r="F2082" t="str">
            <v>REF</v>
          </cell>
          <cell r="G2082" t="str">
            <v>N1001</v>
          </cell>
          <cell r="H2082" t="str">
            <v>S1310</v>
          </cell>
        </row>
        <row r="2083">
          <cell r="B2083" t="str">
            <v>36913</v>
          </cell>
          <cell r="C2083" t="str">
            <v>47198</v>
          </cell>
          <cell r="D2083" t="str">
            <v>SER BOUCLIER ANTIOXY24H 30mlCS</v>
          </cell>
          <cell r="E2083">
            <v>0</v>
          </cell>
          <cell r="G2083" t="str">
            <v>N1001</v>
          </cell>
          <cell r="H2083" t="str">
            <v>S1310</v>
          </cell>
        </row>
        <row r="2084">
          <cell r="B2084" t="str">
            <v>37177</v>
          </cell>
          <cell r="C2084" t="str">
            <v>47198</v>
          </cell>
          <cell r="D2084" t="str">
            <v>SER BOUCLIER ANTIOXY24H 30mlCS</v>
          </cell>
          <cell r="E2084">
            <v>0</v>
          </cell>
          <cell r="G2084" t="str">
            <v>N1001</v>
          </cell>
          <cell r="H2084" t="str">
            <v>S1310</v>
          </cell>
        </row>
        <row r="2085">
          <cell r="B2085" t="str">
            <v>37026</v>
          </cell>
          <cell r="C2085" t="str">
            <v>47198</v>
          </cell>
          <cell r="D2085" t="str">
            <v>SER BOUCLIER ANTIOXY24H 30mlCS</v>
          </cell>
          <cell r="E2085">
            <v>0</v>
          </cell>
          <cell r="G2085" t="str">
            <v>N1001</v>
          </cell>
          <cell r="H2085" t="str">
            <v>S1310</v>
          </cell>
        </row>
        <row r="2086">
          <cell r="B2086" t="str">
            <v>36813</v>
          </cell>
          <cell r="C2086" t="str">
            <v>47198</v>
          </cell>
          <cell r="D2086" t="str">
            <v>SER BOUCLIER ANTIOXY24H 30mlCS</v>
          </cell>
          <cell r="E2086">
            <v>0</v>
          </cell>
          <cell r="G2086" t="str">
            <v>N1001</v>
          </cell>
          <cell r="H2086" t="str">
            <v>S1310</v>
          </cell>
        </row>
        <row r="2087">
          <cell r="B2087" t="str">
            <v>83755</v>
          </cell>
          <cell r="C2087" t="str">
            <v>83755</v>
          </cell>
          <cell r="D2087" t="str">
            <v>SOIN VITALITE 24H 50mlCURE SOL</v>
          </cell>
          <cell r="E2087">
            <v>0</v>
          </cell>
          <cell r="F2087" t="str">
            <v>REF</v>
          </cell>
          <cell r="G2087" t="str">
            <v>N0910</v>
          </cell>
          <cell r="H2087" t="str">
            <v>S1310</v>
          </cell>
        </row>
        <row r="2088">
          <cell r="B2088" t="str">
            <v>83921</v>
          </cell>
          <cell r="C2088" t="str">
            <v>83755</v>
          </cell>
          <cell r="D2088" t="str">
            <v>SOIN VITALITE 24H 50mlCURE SOL</v>
          </cell>
          <cell r="E2088">
            <v>0</v>
          </cell>
          <cell r="G2088" t="str">
            <v>N0910</v>
          </cell>
          <cell r="H2088" t="str">
            <v>S1310</v>
          </cell>
        </row>
        <row r="2089">
          <cell r="B2089" t="str">
            <v>84108</v>
          </cell>
          <cell r="C2089" t="str">
            <v>83755</v>
          </cell>
          <cell r="D2089" t="str">
            <v>SOIN VITALITE 24H 50mlCURE SOL</v>
          </cell>
          <cell r="E2089">
            <v>0</v>
          </cell>
          <cell r="G2089" t="str">
            <v>N0910</v>
          </cell>
          <cell r="H2089" t="str">
            <v>S1310</v>
          </cell>
        </row>
        <row r="2090">
          <cell r="B2090" t="str">
            <v>84300</v>
          </cell>
          <cell r="C2090" t="str">
            <v>83755</v>
          </cell>
          <cell r="D2090" t="str">
            <v>SOIN VITALITE 24H 50mlCURE SOL</v>
          </cell>
          <cell r="E2090">
            <v>0</v>
          </cell>
          <cell r="G2090" t="str">
            <v>N0910</v>
          </cell>
          <cell r="H2090" t="str">
            <v>S1310</v>
          </cell>
        </row>
        <row r="2091">
          <cell r="B2091" t="str">
            <v>84452</v>
          </cell>
          <cell r="C2091" t="str">
            <v>83755</v>
          </cell>
          <cell r="D2091" t="str">
            <v>SOIN VITALITE 24H 50mlCURE SOL</v>
          </cell>
          <cell r="E2091">
            <v>0</v>
          </cell>
          <cell r="G2091" t="str">
            <v>N1002</v>
          </cell>
          <cell r="H2091" t="str">
            <v>S1310</v>
          </cell>
        </row>
        <row r="2092">
          <cell r="B2092" t="str">
            <v>84591</v>
          </cell>
          <cell r="C2092" t="str">
            <v>83755</v>
          </cell>
          <cell r="D2092" t="str">
            <v>SOIN VITALITE 24H 50mlCURE SOL</v>
          </cell>
          <cell r="E2092">
            <v>0</v>
          </cell>
          <cell r="G2092" t="str">
            <v>N0910</v>
          </cell>
          <cell r="H2092" t="str">
            <v>S1310</v>
          </cell>
        </row>
        <row r="2093">
          <cell r="B2093" t="str">
            <v>89853</v>
          </cell>
          <cell r="C2093" t="str">
            <v>89853</v>
          </cell>
          <cell r="D2093" t="str">
            <v>SX ELIXIR 7.9 INT. JEUNESSE 1ML</v>
          </cell>
          <cell r="E2093">
            <v>0</v>
          </cell>
          <cell r="F2093" t="str">
            <v>REF</v>
          </cell>
          <cell r="G2093" t="str">
            <v>N1101</v>
          </cell>
          <cell r="H2093" t="str">
            <v>S1306</v>
          </cell>
        </row>
        <row r="2094">
          <cell r="B2094" t="str">
            <v>01104</v>
          </cell>
          <cell r="C2094" t="str">
            <v>01104</v>
          </cell>
          <cell r="D2094" t="str">
            <v>SX ROLL-ON LISSANT SOIN REGARD CURE SOL°</v>
          </cell>
          <cell r="E2094">
            <v>0</v>
          </cell>
          <cell r="F2094" t="str">
            <v>REF</v>
          </cell>
          <cell r="G2094" t="str">
            <v>N1201</v>
          </cell>
          <cell r="H2094" t="str">
            <v>S1306</v>
          </cell>
        </row>
        <row r="2095">
          <cell r="B2095" t="str">
            <v>64516</v>
          </cell>
          <cell r="C2095" t="str">
            <v>64516</v>
          </cell>
          <cell r="D2095" t="str">
            <v>SX1ML  AF SOIN VITALITE 24H CURE SOL°</v>
          </cell>
          <cell r="E2095">
            <v>0</v>
          </cell>
          <cell r="F2095" t="str">
            <v>REF</v>
          </cell>
          <cell r="G2095" t="str">
            <v>N0909</v>
          </cell>
          <cell r="H2095" t="str">
            <v>S1306</v>
          </cell>
        </row>
        <row r="2096">
          <cell r="B2096" t="str">
            <v>64209</v>
          </cell>
          <cell r="C2096" t="str">
            <v>64516</v>
          </cell>
          <cell r="D2096" t="str">
            <v>SX1ML  AF SOIN VITALITE 24H CURE SOL° US</v>
          </cell>
          <cell r="E2096">
            <v>0</v>
          </cell>
          <cell r="G2096" t="str">
            <v>N0912</v>
          </cell>
          <cell r="H2096" t="str">
            <v>S1306</v>
          </cell>
        </row>
        <row r="2097">
          <cell r="B2097" t="str">
            <v>13534</v>
          </cell>
          <cell r="C2097" t="str">
            <v>89853</v>
          </cell>
          <cell r="D2097" t="str">
            <v>SX1ML ELIXIR 7.9 ZAN</v>
          </cell>
          <cell r="E2097">
            <v>0</v>
          </cell>
          <cell r="G2097" t="str">
            <v>N1106</v>
          </cell>
          <cell r="H2097" t="str">
            <v>S1306</v>
          </cell>
        </row>
        <row r="2098">
          <cell r="B2098" t="str">
            <v>44917</v>
          </cell>
          <cell r="C2098" t="str">
            <v>44917</v>
          </cell>
          <cell r="D2098" t="str">
            <v>SX1ML MASQUE FLASH  CURE SOL</v>
          </cell>
          <cell r="E2098">
            <v>0</v>
          </cell>
          <cell r="F2098" t="str">
            <v>REF</v>
          </cell>
          <cell r="G2098" t="str">
            <v>N1001</v>
          </cell>
          <cell r="H2098" t="str">
            <v>S1306</v>
          </cell>
        </row>
        <row r="2099">
          <cell r="B2099" t="str">
            <v>44618</v>
          </cell>
          <cell r="C2099" t="str">
            <v>44618</v>
          </cell>
          <cell r="D2099" t="str">
            <v>SX1ML SEUMBOUCLIER CURE SOL</v>
          </cell>
          <cell r="E2099">
            <v>0</v>
          </cell>
          <cell r="F2099" t="str">
            <v>REF</v>
          </cell>
          <cell r="G2099" t="str">
            <v>N0912</v>
          </cell>
          <cell r="H2099" t="str">
            <v>S1306</v>
          </cell>
        </row>
        <row r="2100">
          <cell r="B2100" t="str">
            <v>13278</v>
          </cell>
          <cell r="C2100" t="str">
            <v>13278</v>
          </cell>
          <cell r="D2100" t="str">
            <v>DEFILIGNE BRULEUR JOUR/NUIT 90 COMPR SN</v>
          </cell>
          <cell r="E2100">
            <v>0</v>
          </cell>
          <cell r="F2100" t="str">
            <v>REF</v>
          </cell>
          <cell r="G2100" t="str">
            <v>N0501</v>
          </cell>
          <cell r="H2100" t="str">
            <v>S1203</v>
          </cell>
        </row>
        <row r="2101">
          <cell r="B2101" t="str">
            <v>40972</v>
          </cell>
          <cell r="C2101" t="str">
            <v>40972</v>
          </cell>
          <cell r="D2101" t="str">
            <v>DEFILIGNE CIBLE CAPITONS FR 60 COMP SN</v>
          </cell>
          <cell r="E2101">
            <v>0</v>
          </cell>
          <cell r="F2101" t="str">
            <v>REF</v>
          </cell>
          <cell r="G2101" t="str">
            <v>N0702</v>
          </cell>
          <cell r="H2101" t="str">
            <v>S1301</v>
          </cell>
        </row>
        <row r="2102">
          <cell r="B2102" t="str">
            <v>40235</v>
          </cell>
          <cell r="C2102" t="str">
            <v>40235</v>
          </cell>
          <cell r="D2102" t="str">
            <v>DEFILIGNE DOUBLE ACTION 60 COMP SN</v>
          </cell>
          <cell r="E2102">
            <v>0</v>
          </cell>
          <cell r="F2102" t="str">
            <v>REF</v>
          </cell>
          <cell r="G2102" t="str">
            <v>N0602</v>
          </cell>
          <cell r="H2102" t="str">
            <v>S1201</v>
          </cell>
        </row>
        <row r="2103">
          <cell r="B2103" t="str">
            <v>66831</v>
          </cell>
          <cell r="C2103" t="str">
            <v>66831</v>
          </cell>
          <cell r="D2103" t="str">
            <v>DEFILIGNE MINCEUR J14 14 COMP 14 SAC SN</v>
          </cell>
          <cell r="E2103">
            <v>0</v>
          </cell>
          <cell r="F2103" t="str">
            <v>REF</v>
          </cell>
          <cell r="G2103" t="str">
            <v>N0801</v>
          </cell>
          <cell r="H2103" t="str">
            <v>S1207</v>
          </cell>
        </row>
        <row r="2104">
          <cell r="B2104" t="str">
            <v>67602</v>
          </cell>
          <cell r="C2104" t="str">
            <v>56500</v>
          </cell>
          <cell r="D2104" t="str">
            <v>DEFILIGNE START MINCEUR ALL F500 SN</v>
          </cell>
          <cell r="E2104">
            <v>0</v>
          </cell>
          <cell r="G2104" t="str">
            <v>N0809</v>
          </cell>
          <cell r="H2104" t="str">
            <v>S1209</v>
          </cell>
        </row>
        <row r="2105">
          <cell r="B2105" t="str">
            <v>56500</v>
          </cell>
          <cell r="C2105" t="str">
            <v>56500</v>
          </cell>
          <cell r="D2105" t="str">
            <v>DEFILIGNE START MINCEUR FR F500 SN</v>
          </cell>
          <cell r="E2105">
            <v>0</v>
          </cell>
          <cell r="F2105" t="str">
            <v>REF</v>
          </cell>
          <cell r="G2105" t="str">
            <v>N0809</v>
          </cell>
          <cell r="H2105" t="str">
            <v>S1209</v>
          </cell>
        </row>
        <row r="2106">
          <cell r="B2106" t="str">
            <v>67356</v>
          </cell>
          <cell r="C2106" t="str">
            <v>56500</v>
          </cell>
          <cell r="D2106" t="str">
            <v>DEFILIGNE START MINCEUR SC F500 SN</v>
          </cell>
          <cell r="E2106">
            <v>0</v>
          </cell>
          <cell r="G2106" t="str">
            <v>N0809</v>
          </cell>
          <cell r="H2106" t="str">
            <v>S1209</v>
          </cell>
        </row>
        <row r="2107">
          <cell r="B2107" t="str">
            <v>87834</v>
          </cell>
          <cell r="C2107" t="str">
            <v>87685</v>
          </cell>
          <cell r="D2107" t="str">
            <v>DEFILIGNE VENTRE PLAT 2/1 60 COMP ALL SN</v>
          </cell>
          <cell r="E2107">
            <v>0</v>
          </cell>
          <cell r="G2107" t="str">
            <v>N0901</v>
          </cell>
          <cell r="H2107" t="str">
            <v>S1203</v>
          </cell>
        </row>
        <row r="2108">
          <cell r="B2108" t="str">
            <v>87685</v>
          </cell>
          <cell r="C2108" t="str">
            <v>87685</v>
          </cell>
          <cell r="D2108" t="str">
            <v>DEFILIGNE VENTRE PLAT 2/1 60 COMP FR SN</v>
          </cell>
          <cell r="E2108">
            <v>0</v>
          </cell>
          <cell r="F2108" t="str">
            <v>REF</v>
          </cell>
          <cell r="G2108" t="str">
            <v>N0901</v>
          </cell>
          <cell r="H2108" t="str">
            <v>S1203</v>
          </cell>
        </row>
        <row r="2109">
          <cell r="B2109" t="str">
            <v>08232</v>
          </cell>
          <cell r="C2109" t="str">
            <v>08232</v>
          </cell>
          <cell r="D2109" t="str">
            <v>SOS EXCES DEFILIGNE 10 GEL SN</v>
          </cell>
          <cell r="E2109">
            <v>0</v>
          </cell>
          <cell r="F2109" t="str">
            <v>REF</v>
          </cell>
          <cell r="G2109" t="str">
            <v>N1001</v>
          </cell>
          <cell r="H2109" t="str">
            <v>S1403</v>
          </cell>
        </row>
        <row r="2110">
          <cell r="B2110" t="str">
            <v>87880</v>
          </cell>
          <cell r="C2110" t="str">
            <v>87880</v>
          </cell>
          <cell r="D2110" t="str">
            <v>CREME DEMAQ 3 THES T150ml</v>
          </cell>
          <cell r="E2110">
            <v>0</v>
          </cell>
          <cell r="F2110" t="str">
            <v>REF</v>
          </cell>
          <cell r="G2110" t="str">
            <v>N1101</v>
          </cell>
          <cell r="H2110" t="str">
            <v>S1301</v>
          </cell>
        </row>
        <row r="2111">
          <cell r="B2111" t="str">
            <v>88003</v>
          </cell>
          <cell r="C2111" t="str">
            <v>87880</v>
          </cell>
          <cell r="D2111" t="str">
            <v>CREME DEMAQ 3 THES T150ml</v>
          </cell>
          <cell r="E2111">
            <v>0</v>
          </cell>
          <cell r="G2111" t="str">
            <v>N1101</v>
          </cell>
          <cell r="H2111" t="str">
            <v>S1301</v>
          </cell>
        </row>
        <row r="2112">
          <cell r="B2112" t="str">
            <v>87961</v>
          </cell>
          <cell r="C2112" t="str">
            <v>87880</v>
          </cell>
          <cell r="D2112" t="str">
            <v>CREME DEMAQ 3 THES T150ml</v>
          </cell>
          <cell r="E2112">
            <v>0</v>
          </cell>
          <cell r="G2112" t="str">
            <v>N1101</v>
          </cell>
          <cell r="H2112" t="str">
            <v>S1301</v>
          </cell>
        </row>
        <row r="2113">
          <cell r="B2113" t="str">
            <v>88073</v>
          </cell>
          <cell r="C2113" t="str">
            <v>87880</v>
          </cell>
          <cell r="D2113" t="str">
            <v>CREME DEMAQ 3 THES T150ml</v>
          </cell>
          <cell r="E2113">
            <v>0</v>
          </cell>
          <cell r="G2113" t="str">
            <v>N1101</v>
          </cell>
          <cell r="H2113" t="str">
            <v>S1301</v>
          </cell>
        </row>
        <row r="2114">
          <cell r="B2114" t="str">
            <v>87376</v>
          </cell>
          <cell r="C2114" t="str">
            <v>87376</v>
          </cell>
          <cell r="D2114" t="str">
            <v>EAU MICELLAIRE 3 THES FL200ML</v>
          </cell>
          <cell r="E2114">
            <v>0</v>
          </cell>
          <cell r="F2114" t="str">
            <v>REF</v>
          </cell>
          <cell r="G2114" t="str">
            <v>N1101</v>
          </cell>
          <cell r="H2114" t="str">
            <v>S1701</v>
          </cell>
        </row>
        <row r="2115">
          <cell r="B2115" t="str">
            <v>87473</v>
          </cell>
          <cell r="C2115" t="str">
            <v>87376</v>
          </cell>
          <cell r="D2115" t="str">
            <v>EAU MICELLAIRE 3 THES FL200ML</v>
          </cell>
          <cell r="E2115">
            <v>0</v>
          </cell>
          <cell r="G2115" t="str">
            <v>N1101</v>
          </cell>
          <cell r="H2115" t="str">
            <v>S1701</v>
          </cell>
        </row>
        <row r="2116">
          <cell r="B2116" t="str">
            <v>87518</v>
          </cell>
          <cell r="C2116" t="str">
            <v>87376</v>
          </cell>
          <cell r="D2116" t="str">
            <v>EAU MICELLAIRE 3 THES FL200ML</v>
          </cell>
          <cell r="E2116">
            <v>0</v>
          </cell>
          <cell r="G2116" t="str">
            <v>N1101</v>
          </cell>
          <cell r="H2116" t="str">
            <v>S1701</v>
          </cell>
        </row>
        <row r="2117">
          <cell r="B2117" t="str">
            <v>87425</v>
          </cell>
          <cell r="C2117" t="str">
            <v>87376</v>
          </cell>
          <cell r="D2117" t="str">
            <v>EAU MICELLAIRE 3 THES FL200ML</v>
          </cell>
          <cell r="E2117">
            <v>0</v>
          </cell>
          <cell r="G2117" t="str">
            <v>N1101</v>
          </cell>
          <cell r="H2117" t="str">
            <v>S1701</v>
          </cell>
        </row>
        <row r="2118">
          <cell r="B2118" t="str">
            <v>86846</v>
          </cell>
          <cell r="C2118" t="str">
            <v>86846</v>
          </cell>
          <cell r="D2118" t="str">
            <v>LAIT DEMAQ 3 THES FL200ML</v>
          </cell>
          <cell r="E2118">
            <v>0</v>
          </cell>
          <cell r="F2118" t="str">
            <v>REF</v>
          </cell>
          <cell r="G2118" t="str">
            <v>N1101</v>
          </cell>
          <cell r="H2118" t="str">
            <v>S1601</v>
          </cell>
        </row>
        <row r="2119">
          <cell r="B2119" t="str">
            <v>86888</v>
          </cell>
          <cell r="C2119" t="str">
            <v>86846</v>
          </cell>
          <cell r="D2119" t="str">
            <v>LAIT DEMAQ 3 THES FL200ML</v>
          </cell>
          <cell r="E2119">
            <v>0</v>
          </cell>
          <cell r="G2119" t="str">
            <v>N1101</v>
          </cell>
          <cell r="H2119" t="str">
            <v>S1601</v>
          </cell>
        </row>
        <row r="2120">
          <cell r="B2120" t="str">
            <v>86926</v>
          </cell>
          <cell r="C2120" t="str">
            <v>86846</v>
          </cell>
          <cell r="D2120" t="str">
            <v>LAIT DEMAQ 3 THES FL200ML</v>
          </cell>
          <cell r="E2120">
            <v>0</v>
          </cell>
          <cell r="G2120" t="str">
            <v>N1101</v>
          </cell>
          <cell r="H2120" t="str">
            <v>S1601</v>
          </cell>
        </row>
        <row r="2121">
          <cell r="B2121" t="str">
            <v>87012</v>
          </cell>
          <cell r="C2121" t="str">
            <v>86846</v>
          </cell>
          <cell r="D2121" t="str">
            <v>LAIT DEMAQ 3 THES FL200ML</v>
          </cell>
          <cell r="E2121">
            <v>0</v>
          </cell>
          <cell r="G2121" t="str">
            <v>N1101</v>
          </cell>
          <cell r="H2121" t="str">
            <v>S1601</v>
          </cell>
        </row>
        <row r="2122">
          <cell r="B2122" t="str">
            <v>88172</v>
          </cell>
          <cell r="C2122" t="str">
            <v>88172</v>
          </cell>
          <cell r="D2122" t="str">
            <v>LINGETTES DEMAQ 3 THES</v>
          </cell>
          <cell r="E2122">
            <v>0</v>
          </cell>
          <cell r="F2122" t="str">
            <v>REF</v>
          </cell>
          <cell r="G2122" t="str">
            <v>N1101</v>
          </cell>
          <cell r="H2122" t="str">
            <v>S1502</v>
          </cell>
        </row>
        <row r="2123">
          <cell r="B2123" t="str">
            <v>88223</v>
          </cell>
          <cell r="C2123" t="str">
            <v>88172</v>
          </cell>
          <cell r="D2123" t="str">
            <v>LINGETTES DEMAQ 3 THES</v>
          </cell>
          <cell r="E2123">
            <v>0</v>
          </cell>
          <cell r="G2123" t="str">
            <v>N1101</v>
          </cell>
          <cell r="H2123" t="str">
            <v>S1502</v>
          </cell>
        </row>
        <row r="2124">
          <cell r="B2124" t="str">
            <v>88257</v>
          </cell>
          <cell r="C2124" t="str">
            <v>88172</v>
          </cell>
          <cell r="D2124" t="str">
            <v>LINGETTES DEMAQ 3 THES</v>
          </cell>
          <cell r="E2124">
            <v>0</v>
          </cell>
          <cell r="G2124" t="str">
            <v>N1101</v>
          </cell>
          <cell r="H2124" t="str">
            <v>S1502</v>
          </cell>
        </row>
        <row r="2125">
          <cell r="B2125" t="str">
            <v>88305</v>
          </cell>
          <cell r="C2125" t="str">
            <v>88172</v>
          </cell>
          <cell r="D2125" t="str">
            <v>LINGETTES DEMAQ 3 THES</v>
          </cell>
          <cell r="E2125">
            <v>0</v>
          </cell>
          <cell r="G2125" t="str">
            <v>N1101</v>
          </cell>
          <cell r="H2125" t="str">
            <v>S1502</v>
          </cell>
        </row>
        <row r="2126">
          <cell r="B2126" t="str">
            <v>87119</v>
          </cell>
          <cell r="C2126" t="str">
            <v>87119</v>
          </cell>
          <cell r="D2126" t="str">
            <v>LOTION 3 THES FL200ML</v>
          </cell>
          <cell r="E2126">
            <v>0</v>
          </cell>
          <cell r="F2126" t="str">
            <v>REF</v>
          </cell>
          <cell r="G2126" t="str">
            <v>N1101</v>
          </cell>
          <cell r="H2126" t="str">
            <v>S1601</v>
          </cell>
        </row>
        <row r="2127">
          <cell r="B2127" t="str">
            <v>87324</v>
          </cell>
          <cell r="C2127" t="str">
            <v>87119</v>
          </cell>
          <cell r="D2127" t="str">
            <v>LOTION 3 THES FL200ML</v>
          </cell>
          <cell r="E2127">
            <v>0</v>
          </cell>
          <cell r="G2127" t="str">
            <v>N1101</v>
          </cell>
          <cell r="H2127" t="str">
            <v>S1601</v>
          </cell>
        </row>
        <row r="2128">
          <cell r="B2128" t="str">
            <v>87256</v>
          </cell>
          <cell r="C2128" t="str">
            <v>87119</v>
          </cell>
          <cell r="D2128" t="str">
            <v>LOTION 3 THES FL200ML</v>
          </cell>
          <cell r="E2128">
            <v>0</v>
          </cell>
          <cell r="G2128" t="str">
            <v>N1101</v>
          </cell>
          <cell r="H2128" t="str">
            <v>S1601</v>
          </cell>
        </row>
        <row r="2129">
          <cell r="B2129" t="str">
            <v>87207</v>
          </cell>
          <cell r="C2129" t="str">
            <v>87119</v>
          </cell>
          <cell r="D2129" t="str">
            <v>LOTION 3 THES FL200ML</v>
          </cell>
          <cell r="E2129">
            <v>0</v>
          </cell>
          <cell r="G2129" t="str">
            <v>N1101</v>
          </cell>
          <cell r="H2129" t="str">
            <v>S1601</v>
          </cell>
        </row>
        <row r="2130">
          <cell r="B2130" t="str">
            <v>78602</v>
          </cell>
          <cell r="C2130" t="str">
            <v>78602</v>
          </cell>
          <cell r="D2130" t="str">
            <v>MINI CREME RICHE DEMAQ 15ml</v>
          </cell>
          <cell r="E2130">
            <v>0</v>
          </cell>
          <cell r="F2130" t="str">
            <v>REF</v>
          </cell>
          <cell r="G2130" t="str">
            <v>N1012</v>
          </cell>
          <cell r="H2130" t="str">
            <v>S1301</v>
          </cell>
        </row>
        <row r="2131">
          <cell r="B2131" t="str">
            <v>78677</v>
          </cell>
          <cell r="C2131" t="str">
            <v>78677</v>
          </cell>
          <cell r="D2131" t="str">
            <v>MINI EAU MICELLAIRE FL50ML</v>
          </cell>
          <cell r="E2131">
            <v>0</v>
          </cell>
          <cell r="F2131" t="str">
            <v>REF</v>
          </cell>
          <cell r="G2131" t="str">
            <v>N1012</v>
          </cell>
          <cell r="H2131" t="str">
            <v>S1601</v>
          </cell>
        </row>
        <row r="2132">
          <cell r="B2132" t="str">
            <v>78412</v>
          </cell>
          <cell r="C2132" t="str">
            <v>78412</v>
          </cell>
          <cell r="D2132" t="str">
            <v>MINI LAIT DEMAQUILLANT FL50ML</v>
          </cell>
          <cell r="E2132">
            <v>0</v>
          </cell>
          <cell r="F2132" t="str">
            <v>REF</v>
          </cell>
          <cell r="G2132" t="str">
            <v>N1012</v>
          </cell>
          <cell r="H2132" t="str">
            <v>S1509</v>
          </cell>
        </row>
        <row r="2133">
          <cell r="B2133" t="str">
            <v>87607</v>
          </cell>
          <cell r="C2133" t="str">
            <v>87607</v>
          </cell>
          <cell r="D2133" t="str">
            <v>MOUSSE DEMAQ 3 THES T150ml</v>
          </cell>
          <cell r="E2133">
            <v>0</v>
          </cell>
          <cell r="F2133" t="str">
            <v>REF</v>
          </cell>
          <cell r="G2133" t="str">
            <v>N1101</v>
          </cell>
          <cell r="H2133" t="str">
            <v>S1401</v>
          </cell>
        </row>
        <row r="2134">
          <cell r="B2134" t="str">
            <v>87736</v>
          </cell>
          <cell r="C2134" t="str">
            <v>87607</v>
          </cell>
          <cell r="D2134" t="str">
            <v>MOUSSE DEMAQ 3 THES T150ml</v>
          </cell>
          <cell r="E2134">
            <v>0</v>
          </cell>
          <cell r="G2134" t="str">
            <v>N1101</v>
          </cell>
          <cell r="H2134" t="str">
            <v>S1401</v>
          </cell>
        </row>
        <row r="2135">
          <cell r="B2135" t="str">
            <v>87675</v>
          </cell>
          <cell r="C2135" t="str">
            <v>87607</v>
          </cell>
          <cell r="D2135" t="str">
            <v>MOUSSE DEMAQ 3 THES T150ml</v>
          </cell>
          <cell r="E2135">
            <v>0</v>
          </cell>
          <cell r="G2135" t="str">
            <v>N1101</v>
          </cell>
          <cell r="H2135" t="str">
            <v>S1401</v>
          </cell>
        </row>
        <row r="2136">
          <cell r="B2136" t="str">
            <v>87813</v>
          </cell>
          <cell r="C2136" t="str">
            <v>87607</v>
          </cell>
          <cell r="D2136" t="str">
            <v>MOUSSE DEMAQ 3 THES T150ml</v>
          </cell>
          <cell r="E2136">
            <v>0</v>
          </cell>
          <cell r="G2136" t="str">
            <v>N1101</v>
          </cell>
          <cell r="H2136" t="str">
            <v>S1401</v>
          </cell>
        </row>
        <row r="2137">
          <cell r="B2137" t="str">
            <v>67254</v>
          </cell>
          <cell r="C2137" t="str">
            <v>67254</v>
          </cell>
          <cell r="D2137" t="str">
            <v>BODY LOTION DDN USA T 200ML</v>
          </cell>
          <cell r="E2137">
            <v>0</v>
          </cell>
          <cell r="F2137" t="str">
            <v>REF</v>
          </cell>
          <cell r="G2137" t="str">
            <v>N0408</v>
          </cell>
          <cell r="H2137" t="str">
            <v>S1409</v>
          </cell>
        </row>
        <row r="2138">
          <cell r="B2138" t="str">
            <v>67126</v>
          </cell>
          <cell r="C2138" t="str">
            <v>67126</v>
          </cell>
          <cell r="D2138" t="str">
            <v>GEL DCH PARF DDN USA  T 200ML</v>
          </cell>
          <cell r="E2138">
            <v>0</v>
          </cell>
          <cell r="F2138" t="str">
            <v>REF</v>
          </cell>
          <cell r="G2138" t="str">
            <v>N0408</v>
          </cell>
          <cell r="H2138" t="str">
            <v>S1409</v>
          </cell>
        </row>
        <row r="2139">
          <cell r="B2139" t="str">
            <v>67503</v>
          </cell>
          <cell r="C2139" t="str">
            <v>57414</v>
          </cell>
          <cell r="D2139" t="str">
            <v>VAPO EDT DESIR DE NATURE 60ML</v>
          </cell>
          <cell r="E2139">
            <v>0</v>
          </cell>
          <cell r="G2139" t="str">
            <v>N0506</v>
          </cell>
          <cell r="H2139" t="str">
            <v>S1701</v>
          </cell>
        </row>
        <row r="2140">
          <cell r="B2140" t="str">
            <v>84951</v>
          </cell>
          <cell r="C2140" t="str">
            <v>89614</v>
          </cell>
          <cell r="D2140" t="str">
            <v>ECOLABEL SHAMP ZAN FL 300ML</v>
          </cell>
          <cell r="E2140">
            <v>0</v>
          </cell>
          <cell r="G2140" t="str">
            <v>N1104</v>
          </cell>
          <cell r="H2140" t="str">
            <v>S1404</v>
          </cell>
        </row>
        <row r="2141">
          <cell r="B2141" t="str">
            <v>04467</v>
          </cell>
          <cell r="C2141" t="str">
            <v>04467</v>
          </cell>
          <cell r="D2141" t="str">
            <v>REPACK R SH BRIL ECOLABEL 300M</v>
          </cell>
          <cell r="E2141">
            <v>0</v>
          </cell>
          <cell r="F2141" t="str">
            <v>REF</v>
          </cell>
          <cell r="G2141" t="str">
            <v>N1508</v>
          </cell>
        </row>
        <row r="2142">
          <cell r="B2142" t="str">
            <v>23823</v>
          </cell>
          <cell r="C2142" t="str">
            <v>23823</v>
          </cell>
          <cell r="D2142" t="str">
            <v>REPACK SHP BRIL ECOLABEL 300ML</v>
          </cell>
          <cell r="E2142">
            <v>0</v>
          </cell>
          <cell r="F2142" t="str">
            <v>REF</v>
          </cell>
          <cell r="G2142" t="str">
            <v>N1402</v>
          </cell>
        </row>
        <row r="2143">
          <cell r="B2143" t="str">
            <v>24867</v>
          </cell>
          <cell r="C2143" t="str">
            <v>23823</v>
          </cell>
          <cell r="D2143" t="str">
            <v>REPACK SHP BRIL ECOLABEL 300ML</v>
          </cell>
          <cell r="E2143">
            <v>0</v>
          </cell>
          <cell r="G2143" t="str">
            <v>N1402</v>
          </cell>
        </row>
        <row r="2144">
          <cell r="B2144" t="str">
            <v>24563</v>
          </cell>
          <cell r="C2144" t="str">
            <v>23823</v>
          </cell>
          <cell r="D2144" t="str">
            <v>REPACK SHP BRIL ECOLABEL 300ML</v>
          </cell>
          <cell r="E2144">
            <v>0</v>
          </cell>
          <cell r="G2144" t="str">
            <v>N1402</v>
          </cell>
        </row>
        <row r="2145">
          <cell r="B2145" t="str">
            <v>24217</v>
          </cell>
          <cell r="C2145" t="str">
            <v>23823</v>
          </cell>
          <cell r="D2145" t="str">
            <v>REPACK SHP BRIL ECOLABEL 300ML</v>
          </cell>
          <cell r="E2145">
            <v>0</v>
          </cell>
          <cell r="G2145" t="str">
            <v>N1402</v>
          </cell>
        </row>
        <row r="2146">
          <cell r="B2146" t="str">
            <v>44232</v>
          </cell>
          <cell r="C2146" t="str">
            <v>44232</v>
          </cell>
          <cell r="D2146" t="str">
            <v>REPACK SHP ECOLABEL 300ML ZAN</v>
          </cell>
          <cell r="E2146">
            <v>0</v>
          </cell>
          <cell r="F2146" t="str">
            <v>REF</v>
          </cell>
          <cell r="G2146" t="str">
            <v>N1404</v>
          </cell>
        </row>
        <row r="2147">
          <cell r="B2147" t="str">
            <v>89614</v>
          </cell>
          <cell r="C2147" t="str">
            <v>89614</v>
          </cell>
          <cell r="D2147" t="str">
            <v>SHAMP BRILLANCE ECOLABEL 300ML</v>
          </cell>
          <cell r="E2147">
            <v>0</v>
          </cell>
          <cell r="F2147" t="str">
            <v>REF</v>
          </cell>
          <cell r="G2147" t="str">
            <v>N0904</v>
          </cell>
          <cell r="H2147" t="str">
            <v>S1402</v>
          </cell>
        </row>
        <row r="2148">
          <cell r="B2148" t="str">
            <v>28385</v>
          </cell>
          <cell r="C2148" t="str">
            <v>89614</v>
          </cell>
          <cell r="D2148" t="str">
            <v>SHAMP BRILLANCE ECOLABEL 300ML</v>
          </cell>
          <cell r="E2148">
            <v>0</v>
          </cell>
          <cell r="G2148" t="str">
            <v>N1110</v>
          </cell>
          <cell r="H2148" t="str">
            <v>S1509</v>
          </cell>
        </row>
        <row r="2149">
          <cell r="B2149" t="str">
            <v>89886</v>
          </cell>
          <cell r="C2149" t="str">
            <v>89614</v>
          </cell>
          <cell r="D2149" t="str">
            <v>SHAMP BRILLANCE ECOLABEL 300ML</v>
          </cell>
          <cell r="E2149">
            <v>0</v>
          </cell>
          <cell r="G2149" t="str">
            <v>N0904</v>
          </cell>
          <cell r="H2149" t="str">
            <v>S1402</v>
          </cell>
        </row>
        <row r="2150">
          <cell r="B2150" t="str">
            <v>10254</v>
          </cell>
          <cell r="C2150" t="str">
            <v>89614</v>
          </cell>
          <cell r="D2150" t="str">
            <v>SHAMP BRILLANCE ECOLABEL 300ML</v>
          </cell>
          <cell r="E2150">
            <v>0</v>
          </cell>
          <cell r="G2150" t="str">
            <v>N0904</v>
          </cell>
          <cell r="H2150" t="str">
            <v>S1402</v>
          </cell>
        </row>
        <row r="2151">
          <cell r="B2151" t="str">
            <v>10585</v>
          </cell>
          <cell r="C2151" t="str">
            <v>89614</v>
          </cell>
          <cell r="D2151" t="str">
            <v>SHAMP BRILLANCE ECOLABEL 300ML</v>
          </cell>
          <cell r="E2151">
            <v>0</v>
          </cell>
          <cell r="G2151" t="str">
            <v>N0904</v>
          </cell>
          <cell r="H2151" t="str">
            <v>S1402</v>
          </cell>
        </row>
        <row r="2152">
          <cell r="B2152" t="str">
            <v>40291</v>
          </cell>
          <cell r="C2152" t="str">
            <v>40291</v>
          </cell>
          <cell r="D2152" t="str">
            <v>SHAMPOOING ECOLABEL 600ML</v>
          </cell>
          <cell r="E2152">
            <v>0</v>
          </cell>
          <cell r="F2152" t="str">
            <v>REF</v>
          </cell>
          <cell r="G2152" t="str">
            <v>N1611</v>
          </cell>
        </row>
        <row r="2153">
          <cell r="B2153" t="str">
            <v>63058</v>
          </cell>
          <cell r="C2153" t="str">
            <v>62666</v>
          </cell>
          <cell r="D2153" t="str">
            <v>2013 COFF VPM ELIXIR 7.9</v>
          </cell>
          <cell r="E2153">
            <v>0</v>
          </cell>
          <cell r="G2153" t="str">
            <v>O1310</v>
          </cell>
          <cell r="H2153" t="str">
            <v>S1402</v>
          </cell>
        </row>
        <row r="2154">
          <cell r="B2154" t="str">
            <v>24177</v>
          </cell>
          <cell r="C2154" t="str">
            <v>62666</v>
          </cell>
          <cell r="D2154" t="str">
            <v>2013 COFFRET VAD ELIXIR 7.9</v>
          </cell>
          <cell r="E2154">
            <v>0</v>
          </cell>
          <cell r="G2154" t="str">
            <v>O1310</v>
          </cell>
          <cell r="H2154" t="str">
            <v>S1402</v>
          </cell>
        </row>
        <row r="2155">
          <cell r="B2155" t="str">
            <v>62666</v>
          </cell>
          <cell r="C2155" t="str">
            <v>62666</v>
          </cell>
          <cell r="D2155" t="str">
            <v>2013 COFFRET VPM ELIXIR 7.9MB51</v>
          </cell>
          <cell r="E2155">
            <v>0</v>
          </cell>
          <cell r="F2155" t="str">
            <v>REF</v>
          </cell>
          <cell r="G2155" t="str">
            <v>O1310</v>
          </cell>
          <cell r="H2155" t="str">
            <v>S1402</v>
          </cell>
        </row>
        <row r="2156">
          <cell r="B2156" t="str">
            <v>63600</v>
          </cell>
          <cell r="C2156" t="str">
            <v>62168</v>
          </cell>
          <cell r="D2156" t="str">
            <v>2014 COF VAD ELIXIR 7.9</v>
          </cell>
          <cell r="E2156">
            <v>0</v>
          </cell>
          <cell r="G2156" t="str">
            <v>O1410</v>
          </cell>
          <cell r="H2156" t="str">
            <v>S1502</v>
          </cell>
        </row>
        <row r="2157">
          <cell r="B2157" t="str">
            <v>64189</v>
          </cell>
          <cell r="C2157" t="str">
            <v>62168</v>
          </cell>
          <cell r="D2157" t="str">
            <v>2014 COF VAD ELIXIR 7.9</v>
          </cell>
          <cell r="E2157">
            <v>0</v>
          </cell>
          <cell r="G2157" t="str">
            <v>O1410</v>
          </cell>
          <cell r="H2157" t="str">
            <v>S1502</v>
          </cell>
        </row>
        <row r="2158">
          <cell r="B2158" t="str">
            <v>62168</v>
          </cell>
          <cell r="C2158" t="str">
            <v>62168</v>
          </cell>
          <cell r="D2158" t="str">
            <v>2014 COF VPM ELIXIR 7.9</v>
          </cell>
          <cell r="E2158">
            <v>0</v>
          </cell>
          <cell r="F2158" t="str">
            <v>REF</v>
          </cell>
          <cell r="G2158" t="str">
            <v>O1410</v>
          </cell>
          <cell r="H2158" t="str">
            <v>S1502</v>
          </cell>
        </row>
        <row r="2159">
          <cell r="B2159" t="str">
            <v>62922</v>
          </cell>
          <cell r="C2159" t="str">
            <v>62168</v>
          </cell>
          <cell r="D2159" t="str">
            <v>2014 COF VPM ELIXIR 7.9</v>
          </cell>
          <cell r="E2159">
            <v>0</v>
          </cell>
          <cell r="G2159" t="str">
            <v>O1410</v>
          </cell>
          <cell r="H2159" t="str">
            <v>S1502</v>
          </cell>
        </row>
        <row r="2160">
          <cell r="B2160" t="str">
            <v>24596</v>
          </cell>
          <cell r="C2160" t="str">
            <v>23999</v>
          </cell>
          <cell r="D2160" t="str">
            <v>2015 COFFRET VAD ELIXIR 7.9</v>
          </cell>
          <cell r="E2160">
            <v>0</v>
          </cell>
          <cell r="G2160" t="str">
            <v>O1510</v>
          </cell>
          <cell r="H2160" t="str">
            <v>S1602</v>
          </cell>
        </row>
        <row r="2161">
          <cell r="B2161" t="str">
            <v>24854</v>
          </cell>
          <cell r="C2161" t="str">
            <v>23999</v>
          </cell>
          <cell r="D2161" t="str">
            <v>2015 COFFRET VAD ELIXIR 7.9</v>
          </cell>
          <cell r="E2161">
            <v>0</v>
          </cell>
          <cell r="G2161" t="str">
            <v>O1510</v>
          </cell>
          <cell r="H2161" t="str">
            <v>S1602</v>
          </cell>
        </row>
        <row r="2162">
          <cell r="B2162" t="str">
            <v>23999</v>
          </cell>
          <cell r="C2162" t="str">
            <v>23999</v>
          </cell>
          <cell r="D2162" t="str">
            <v>2015 COFFRET VPM ELIXIR 7.9</v>
          </cell>
          <cell r="E2162">
            <v>0</v>
          </cell>
          <cell r="F2162" t="str">
            <v>REF</v>
          </cell>
          <cell r="G2162" t="str">
            <v>O1510</v>
          </cell>
          <cell r="H2162" t="str">
            <v>S1602</v>
          </cell>
        </row>
        <row r="2163">
          <cell r="B2163" t="str">
            <v>24294</v>
          </cell>
          <cell r="C2163" t="str">
            <v>23999</v>
          </cell>
          <cell r="D2163" t="str">
            <v>2015 COFFRET VPM ELIXIR 7.9</v>
          </cell>
          <cell r="E2163">
            <v>0</v>
          </cell>
          <cell r="G2163" t="str">
            <v>O1510</v>
          </cell>
          <cell r="H2163" t="str">
            <v>S1602</v>
          </cell>
        </row>
        <row r="2164">
          <cell r="B2164" t="str">
            <v>12141</v>
          </cell>
          <cell r="C2164" t="str">
            <v>11797</v>
          </cell>
          <cell r="D2164" t="str">
            <v>ANTIAGE NT ELIXIR7.9 P40ml</v>
          </cell>
          <cell r="E2164">
            <v>0</v>
          </cell>
          <cell r="G2164" t="str">
            <v>N1310</v>
          </cell>
          <cell r="H2164" t="str">
            <v>S1504</v>
          </cell>
        </row>
        <row r="2165">
          <cell r="B2165" t="str">
            <v>08194</v>
          </cell>
          <cell r="C2165" t="str">
            <v>08194</v>
          </cell>
          <cell r="D2165" t="str">
            <v>CR AA JR PxSECHE ELIXIR P40ml</v>
          </cell>
          <cell r="E2165">
            <v>0</v>
          </cell>
          <cell r="F2165" t="str">
            <v>REF</v>
          </cell>
          <cell r="G2165" t="str">
            <v>N1310</v>
          </cell>
          <cell r="H2165" t="str">
            <v>S1504</v>
          </cell>
        </row>
        <row r="2166">
          <cell r="B2166" t="str">
            <v>10029</v>
          </cell>
          <cell r="C2166" t="str">
            <v>08194</v>
          </cell>
          <cell r="D2166" t="str">
            <v>CR AA JR PxSECHE ELIXIR P40ml</v>
          </cell>
          <cell r="E2166">
            <v>0</v>
          </cell>
          <cell r="G2166" t="str">
            <v>N1310</v>
          </cell>
          <cell r="H2166" t="str">
            <v>S1504</v>
          </cell>
        </row>
        <row r="2167">
          <cell r="B2167" t="str">
            <v>10359</v>
          </cell>
          <cell r="C2167" t="str">
            <v>08194</v>
          </cell>
          <cell r="D2167" t="str">
            <v>CR AA JR PxSECHE ELIXIR P40ml</v>
          </cell>
          <cell r="E2167">
            <v>0</v>
          </cell>
          <cell r="G2167" t="str">
            <v>N1310</v>
          </cell>
          <cell r="H2167" t="str">
            <v>S1504</v>
          </cell>
        </row>
        <row r="2168">
          <cell r="B2168" t="str">
            <v>09086</v>
          </cell>
          <cell r="C2168" t="str">
            <v>08194</v>
          </cell>
          <cell r="D2168" t="str">
            <v>CR AA JR PxSECHE ELIXIR P40ml</v>
          </cell>
          <cell r="E2168">
            <v>0</v>
          </cell>
          <cell r="G2168" t="str">
            <v>N1310</v>
          </cell>
          <cell r="H2168" t="str">
            <v>S1504</v>
          </cell>
        </row>
        <row r="2169">
          <cell r="B2169" t="str">
            <v>08614</v>
          </cell>
          <cell r="C2169" t="str">
            <v>08194</v>
          </cell>
          <cell r="D2169" t="str">
            <v>CR AA JR PxSECHE ELIXIR P40ml</v>
          </cell>
          <cell r="E2169">
            <v>0</v>
          </cell>
          <cell r="G2169" t="str">
            <v>N1310</v>
          </cell>
          <cell r="H2169" t="str">
            <v>S1504</v>
          </cell>
        </row>
        <row r="2170">
          <cell r="B2170" t="str">
            <v>11797</v>
          </cell>
          <cell r="C2170" t="str">
            <v>11797</v>
          </cell>
          <cell r="D2170" t="str">
            <v>CR ANTIAGE NT ELIXIR7.9 P40ml</v>
          </cell>
          <cell r="E2170">
            <v>0</v>
          </cell>
          <cell r="F2170" t="str">
            <v>REF</v>
          </cell>
          <cell r="G2170" t="str">
            <v>N1310</v>
          </cell>
          <cell r="H2170" t="str">
            <v>S1504</v>
          </cell>
        </row>
        <row r="2171">
          <cell r="B2171" t="str">
            <v>12228</v>
          </cell>
          <cell r="C2171" t="str">
            <v>11797</v>
          </cell>
          <cell r="D2171" t="str">
            <v>CR ANTIAGE NT ELIXIR7.9 P40ml</v>
          </cell>
          <cell r="E2171">
            <v>0</v>
          </cell>
          <cell r="G2171" t="str">
            <v>N1310</v>
          </cell>
          <cell r="H2171" t="str">
            <v>S1504</v>
          </cell>
        </row>
        <row r="2172">
          <cell r="B2172" t="str">
            <v>11896</v>
          </cell>
          <cell r="C2172" t="str">
            <v>11797</v>
          </cell>
          <cell r="D2172" t="str">
            <v>CR ANTIAGE NT ELIXIR7.9 P40ml</v>
          </cell>
          <cell r="E2172">
            <v>0</v>
          </cell>
          <cell r="G2172" t="str">
            <v>N1310</v>
          </cell>
          <cell r="H2172" t="str">
            <v>S1504</v>
          </cell>
        </row>
        <row r="2173">
          <cell r="B2173" t="str">
            <v>12034</v>
          </cell>
          <cell r="C2173" t="str">
            <v>11797</v>
          </cell>
          <cell r="D2173" t="str">
            <v>CR ANTIAGE NT ELIXIR7.9 P40ml</v>
          </cell>
          <cell r="E2173">
            <v>0</v>
          </cell>
          <cell r="G2173" t="str">
            <v>N1310</v>
          </cell>
          <cell r="H2173" t="str">
            <v>S1504</v>
          </cell>
        </row>
        <row r="2174">
          <cell r="B2174" t="str">
            <v>05982</v>
          </cell>
          <cell r="C2174" t="str">
            <v>05982</v>
          </cell>
          <cell r="D2174" t="str">
            <v>CR J PX N a M ELIXIR 7.9 P40ML</v>
          </cell>
          <cell r="E2174">
            <v>0</v>
          </cell>
          <cell r="F2174" t="str">
            <v>REF</v>
          </cell>
          <cell r="G2174" t="str">
            <v>N1310</v>
          </cell>
          <cell r="H2174" t="str">
            <v>S1403</v>
          </cell>
        </row>
        <row r="2175">
          <cell r="B2175" t="str">
            <v>06709</v>
          </cell>
          <cell r="C2175" t="str">
            <v>05982</v>
          </cell>
          <cell r="D2175" t="str">
            <v>CR J PX N a M ELIXIR 7.9 P40ML</v>
          </cell>
          <cell r="E2175">
            <v>0</v>
          </cell>
          <cell r="G2175" t="str">
            <v>N1310</v>
          </cell>
          <cell r="H2175" t="str">
            <v>S1403</v>
          </cell>
        </row>
        <row r="2176">
          <cell r="B2176" t="str">
            <v>07668</v>
          </cell>
          <cell r="C2176" t="str">
            <v>05982</v>
          </cell>
          <cell r="D2176" t="str">
            <v>CR J PX N a M ELIXIR 7.9 P40ML</v>
          </cell>
          <cell r="E2176">
            <v>0</v>
          </cell>
          <cell r="G2176" t="str">
            <v>N1310</v>
          </cell>
          <cell r="H2176" t="str">
            <v>S1403</v>
          </cell>
        </row>
        <row r="2177">
          <cell r="B2177" t="str">
            <v>07157</v>
          </cell>
          <cell r="C2177" t="str">
            <v>05982</v>
          </cell>
          <cell r="D2177" t="str">
            <v>CR J PX N a M ELIXIR 7.9 P40ML</v>
          </cell>
          <cell r="E2177">
            <v>0</v>
          </cell>
          <cell r="G2177" t="str">
            <v>N1310</v>
          </cell>
          <cell r="H2177" t="str">
            <v>S1403</v>
          </cell>
        </row>
        <row r="2178">
          <cell r="B2178" t="str">
            <v>06329</v>
          </cell>
          <cell r="C2178" t="str">
            <v>05982</v>
          </cell>
          <cell r="D2178" t="str">
            <v>CR J PX N a M ELIXIR 7.9 P40ML</v>
          </cell>
          <cell r="E2178">
            <v>0</v>
          </cell>
          <cell r="G2178" t="str">
            <v>N1310</v>
          </cell>
          <cell r="H2178" t="str">
            <v>S1403</v>
          </cell>
        </row>
        <row r="2179">
          <cell r="B2179" t="str">
            <v>22243</v>
          </cell>
          <cell r="C2179" t="str">
            <v>22243</v>
          </cell>
          <cell r="D2179" t="str">
            <v>Kit rec 2013 Elixir 7 9</v>
          </cell>
          <cell r="E2179">
            <v>0</v>
          </cell>
          <cell r="F2179" t="str">
            <v>REF</v>
          </cell>
          <cell r="G2179" t="str">
            <v>K1310</v>
          </cell>
          <cell r="H2179" t="str">
            <v>S1406</v>
          </cell>
        </row>
        <row r="2180">
          <cell r="B2180" t="str">
            <v>54791</v>
          </cell>
          <cell r="C2180" t="str">
            <v>22243</v>
          </cell>
          <cell r="D2180" t="str">
            <v>KIT REC 2014 ELIXIR 7 9</v>
          </cell>
          <cell r="E2180">
            <v>0</v>
          </cell>
          <cell r="G2180" t="str">
            <v>K1406</v>
          </cell>
          <cell r="H2180" t="str">
            <v>S1503</v>
          </cell>
        </row>
        <row r="2181">
          <cell r="B2181" t="str">
            <v>16452</v>
          </cell>
          <cell r="C2181" t="str">
            <v>16452</v>
          </cell>
          <cell r="D2181" t="str">
            <v>MINI ELIXIR 7.9 CHINE 5ML</v>
          </cell>
          <cell r="E2181">
            <v>0</v>
          </cell>
          <cell r="F2181" t="str">
            <v>REF</v>
          </cell>
          <cell r="G2181" t="str">
            <v>N1210</v>
          </cell>
          <cell r="H2181" t="str">
            <v>S1504</v>
          </cell>
        </row>
        <row r="2182">
          <cell r="B2182" t="str">
            <v>85583</v>
          </cell>
          <cell r="C2182" t="str">
            <v>85583</v>
          </cell>
          <cell r="D2182" t="str">
            <v>MINI FLUID REACTIV LUMIER ELIX7.9 7ML</v>
          </cell>
          <cell r="E2182">
            <v>0</v>
          </cell>
          <cell r="F2182" t="str">
            <v>REF</v>
          </cell>
          <cell r="G2182" t="str">
            <v>A1405</v>
          </cell>
          <cell r="H2182" t="str">
            <v>S1411</v>
          </cell>
        </row>
        <row r="2183">
          <cell r="B2183" t="str">
            <v>10249</v>
          </cell>
          <cell r="C2183" t="str">
            <v>10249</v>
          </cell>
          <cell r="D2183" t="str">
            <v>MINI SERUM ELIXIR7.9 T7ML</v>
          </cell>
          <cell r="E2183">
            <v>0</v>
          </cell>
          <cell r="F2183" t="str">
            <v>REF</v>
          </cell>
          <cell r="G2183" t="str">
            <v>N1504</v>
          </cell>
          <cell r="H2183" t="str">
            <v>S1606</v>
          </cell>
        </row>
        <row r="2184">
          <cell r="B2184" t="str">
            <v>05621</v>
          </cell>
          <cell r="C2184" t="str">
            <v>05621</v>
          </cell>
          <cell r="D2184" t="str">
            <v>MINI SOIN JOUR PNM E7.9 t10ml</v>
          </cell>
          <cell r="E2184">
            <v>0</v>
          </cell>
          <cell r="F2184" t="str">
            <v>REF</v>
          </cell>
          <cell r="G2184" t="str">
            <v>N1504</v>
          </cell>
          <cell r="H2184" t="str">
            <v>S1706</v>
          </cell>
        </row>
        <row r="2185">
          <cell r="B2185" t="str">
            <v>08043</v>
          </cell>
          <cell r="C2185" t="str">
            <v>08043</v>
          </cell>
          <cell r="D2185" t="str">
            <v>MINI SOIN JOUR PS E7.9 t10ml</v>
          </cell>
          <cell r="E2185">
            <v>0</v>
          </cell>
          <cell r="F2185" t="str">
            <v>REF</v>
          </cell>
          <cell r="G2185" t="str">
            <v>N1504</v>
          </cell>
          <cell r="H2185" t="str">
            <v>S1601</v>
          </cell>
        </row>
        <row r="2186">
          <cell r="B2186" t="str">
            <v>07111</v>
          </cell>
          <cell r="C2186" t="str">
            <v>07111</v>
          </cell>
          <cell r="D2186" t="str">
            <v>MINI SOIN NUIT E7.9 t10ml</v>
          </cell>
          <cell r="E2186">
            <v>0</v>
          </cell>
          <cell r="F2186" t="str">
            <v>REF</v>
          </cell>
          <cell r="G2186" t="str">
            <v>N1504</v>
          </cell>
          <cell r="H2186" t="str">
            <v>S1601</v>
          </cell>
        </row>
        <row r="2187">
          <cell r="B2187" t="str">
            <v>49594</v>
          </cell>
          <cell r="C2187" t="str">
            <v>49594</v>
          </cell>
          <cell r="D2187" t="str">
            <v>Mini tube 15ml CR JOUR ELIX7.9</v>
          </cell>
          <cell r="E2187">
            <v>0</v>
          </cell>
          <cell r="F2187" t="str">
            <v>REF</v>
          </cell>
          <cell r="G2187" t="str">
            <v>N1309</v>
          </cell>
          <cell r="H2187" t="str">
            <v>S1403</v>
          </cell>
        </row>
        <row r="2188">
          <cell r="B2188" t="str">
            <v>49766</v>
          </cell>
          <cell r="C2188" t="str">
            <v>49766</v>
          </cell>
          <cell r="D2188" t="str">
            <v>Mini tube 15ml CR NUIT ELIX7.9</v>
          </cell>
          <cell r="E2188">
            <v>0</v>
          </cell>
          <cell r="F2188" t="str">
            <v>REF</v>
          </cell>
          <cell r="G2188" t="str">
            <v>N1309</v>
          </cell>
          <cell r="H2188" t="str">
            <v>S1504</v>
          </cell>
        </row>
        <row r="2189">
          <cell r="B2189" t="str">
            <v>24090</v>
          </cell>
          <cell r="C2189" t="str">
            <v>24090</v>
          </cell>
          <cell r="D2189" t="str">
            <v>Mini tube 5ml CR JOUR ELIX7.9</v>
          </cell>
          <cell r="E2189">
            <v>0</v>
          </cell>
          <cell r="F2189" t="str">
            <v>REF</v>
          </cell>
          <cell r="G2189" t="str">
            <v>N1309</v>
          </cell>
          <cell r="H2189" t="str">
            <v>S1403</v>
          </cell>
        </row>
        <row r="2190">
          <cell r="B2190" t="str">
            <v>67009</v>
          </cell>
          <cell r="C2190" t="str">
            <v>24090</v>
          </cell>
          <cell r="D2190" t="str">
            <v>Minitube 5ml soinJ PNM ELXR7.9</v>
          </cell>
          <cell r="E2190">
            <v>0</v>
          </cell>
          <cell r="G2190" t="str">
            <v>N1403</v>
          </cell>
          <cell r="H2190" t="str">
            <v>S1504</v>
          </cell>
        </row>
        <row r="2191">
          <cell r="B2191" t="str">
            <v>66781</v>
          </cell>
          <cell r="C2191" t="str">
            <v>49594</v>
          </cell>
          <cell r="D2191" t="str">
            <v>Minitube15ml soinJ PNM ELXR7.9</v>
          </cell>
          <cell r="E2191">
            <v>0</v>
          </cell>
          <cell r="G2191" t="str">
            <v>N1403</v>
          </cell>
          <cell r="H2191" t="str">
            <v>S1504</v>
          </cell>
        </row>
        <row r="2192">
          <cell r="B2192" t="str">
            <v>60442</v>
          </cell>
          <cell r="C2192" t="str">
            <v>60442</v>
          </cell>
          <cell r="D2192" t="str">
            <v>REACTIV LUMIERE ELIX7.9 FL30ml</v>
          </cell>
          <cell r="E2192">
            <v>0</v>
          </cell>
          <cell r="F2192" t="str">
            <v>REF</v>
          </cell>
          <cell r="G2192" t="str">
            <v>N1406</v>
          </cell>
          <cell r="H2192" t="str">
            <v>S1504</v>
          </cell>
        </row>
        <row r="2193">
          <cell r="B2193" t="str">
            <v>60745</v>
          </cell>
          <cell r="C2193" t="str">
            <v>60442</v>
          </cell>
          <cell r="D2193" t="str">
            <v>REACTIV LUMIERE ELIX7.9 FL30ml</v>
          </cell>
          <cell r="E2193">
            <v>0</v>
          </cell>
          <cell r="G2193" t="str">
            <v>N1406</v>
          </cell>
          <cell r="H2193" t="str">
            <v>S1504</v>
          </cell>
        </row>
        <row r="2194">
          <cell r="B2194" t="str">
            <v>61067</v>
          </cell>
          <cell r="C2194" t="str">
            <v>60442</v>
          </cell>
          <cell r="D2194" t="str">
            <v>REACTIV LUMIERE ELIX7.9 FL30ml</v>
          </cell>
          <cell r="E2194">
            <v>0</v>
          </cell>
          <cell r="G2194" t="str">
            <v>N1406</v>
          </cell>
          <cell r="H2194" t="str">
            <v>S1504</v>
          </cell>
        </row>
        <row r="2195">
          <cell r="B2195" t="str">
            <v>61261</v>
          </cell>
          <cell r="C2195" t="str">
            <v>60442</v>
          </cell>
          <cell r="D2195" t="str">
            <v>REACTIV LUMIERE ELIX7.9 FL30ml</v>
          </cell>
          <cell r="E2195">
            <v>0</v>
          </cell>
          <cell r="G2195" t="str">
            <v>N1406</v>
          </cell>
          <cell r="H2195" t="str">
            <v>S1504</v>
          </cell>
        </row>
        <row r="2196">
          <cell r="B2196" t="str">
            <v>61505</v>
          </cell>
          <cell r="C2196" t="str">
            <v>60442</v>
          </cell>
          <cell r="D2196" t="str">
            <v>REACTIV LUMIERE ELIX7.9 FL30ml</v>
          </cell>
          <cell r="E2196">
            <v>0</v>
          </cell>
          <cell r="G2196" t="str">
            <v>N1406</v>
          </cell>
          <cell r="H2196" t="str">
            <v>S1504</v>
          </cell>
        </row>
        <row r="2197">
          <cell r="B2197" t="str">
            <v>74042</v>
          </cell>
          <cell r="C2197" t="str">
            <v>74042</v>
          </cell>
          <cell r="D2197" t="str">
            <v>REACTIVATEUR DE LUMIERE ELIX7.9 30ML</v>
          </cell>
          <cell r="E2197">
            <v>0</v>
          </cell>
          <cell r="F2197" t="str">
            <v>REF</v>
          </cell>
          <cell r="G2197" t="str">
            <v>N1504</v>
          </cell>
          <cell r="H2197" t="str">
            <v>S1710</v>
          </cell>
        </row>
        <row r="2198">
          <cell r="B2198" t="str">
            <v>76286</v>
          </cell>
          <cell r="C2198" t="str">
            <v>60442</v>
          </cell>
          <cell r="D2198" t="str">
            <v>REACTIVATEUR DE LUMIERE ELIX7.9 30ML</v>
          </cell>
          <cell r="E2198">
            <v>0</v>
          </cell>
          <cell r="G2198" t="str">
            <v>N1504</v>
          </cell>
          <cell r="H2198" t="str">
            <v>S1710</v>
          </cell>
        </row>
        <row r="2199">
          <cell r="B2199" t="str">
            <v>75166</v>
          </cell>
          <cell r="C2199" t="str">
            <v>60442</v>
          </cell>
          <cell r="D2199" t="str">
            <v>REACTIVATEUR DE LUMIERE ELIX7.9 30ML</v>
          </cell>
          <cell r="E2199">
            <v>0</v>
          </cell>
          <cell r="G2199" t="str">
            <v>N1504</v>
          </cell>
          <cell r="H2199" t="str">
            <v>S1710</v>
          </cell>
        </row>
        <row r="2200">
          <cell r="B2200" t="str">
            <v>74611</v>
          </cell>
          <cell r="C2200" t="str">
            <v>60442</v>
          </cell>
          <cell r="D2200" t="str">
            <v>REACTIVATEUR DE LUMIERE ELIX7.9 30ML</v>
          </cell>
          <cell r="E2200">
            <v>0</v>
          </cell>
          <cell r="G2200" t="str">
            <v>N1504</v>
          </cell>
          <cell r="H2200" t="str">
            <v>S1710</v>
          </cell>
        </row>
        <row r="2201">
          <cell r="B2201" t="str">
            <v>14825</v>
          </cell>
          <cell r="C2201" t="str">
            <v>14825</v>
          </cell>
          <cell r="D2201" t="str">
            <v>RECH CR AA JR px N ELX7.9 40ml</v>
          </cell>
          <cell r="E2201">
            <v>0</v>
          </cell>
          <cell r="F2201" t="str">
            <v>REF</v>
          </cell>
          <cell r="G2201" t="str">
            <v>N1310</v>
          </cell>
          <cell r="H2201" t="str">
            <v>S1403</v>
          </cell>
        </row>
        <row r="2202">
          <cell r="B2202" t="str">
            <v>15252</v>
          </cell>
          <cell r="C2202" t="str">
            <v>14825</v>
          </cell>
          <cell r="D2202" t="str">
            <v>RECH CR AA JR px N ELX7.9 40ml</v>
          </cell>
          <cell r="E2202">
            <v>0</v>
          </cell>
          <cell r="G2202" t="str">
            <v>N1310</v>
          </cell>
          <cell r="H2202" t="str">
            <v>S1403</v>
          </cell>
        </row>
        <row r="2203">
          <cell r="B2203" t="str">
            <v>15071</v>
          </cell>
          <cell r="C2203" t="str">
            <v>14825</v>
          </cell>
          <cell r="D2203" t="str">
            <v>RECH CR AA JR px N ELX7.9 40ml</v>
          </cell>
          <cell r="E2203">
            <v>0</v>
          </cell>
          <cell r="G2203" t="str">
            <v>N1310</v>
          </cell>
          <cell r="H2203" t="str">
            <v>S1403</v>
          </cell>
        </row>
        <row r="2204">
          <cell r="B2204" t="str">
            <v>15529</v>
          </cell>
          <cell r="C2204" t="str">
            <v>14825</v>
          </cell>
          <cell r="D2204" t="str">
            <v>RECH CR AA JR px N ELX7.9 40ml</v>
          </cell>
          <cell r="E2204">
            <v>0</v>
          </cell>
          <cell r="G2204" t="str">
            <v>N1310</v>
          </cell>
          <cell r="H2204" t="str">
            <v>S1403</v>
          </cell>
        </row>
        <row r="2205">
          <cell r="B2205" t="str">
            <v>15761</v>
          </cell>
          <cell r="C2205" t="str">
            <v>14825</v>
          </cell>
          <cell r="D2205" t="str">
            <v>RECH CR AA JR px N ELX7.9 40ml</v>
          </cell>
          <cell r="E2205">
            <v>0</v>
          </cell>
          <cell r="G2205" t="str">
            <v>N1310</v>
          </cell>
          <cell r="H2205" t="str">
            <v>S1403</v>
          </cell>
        </row>
        <row r="2206">
          <cell r="B2206" t="str">
            <v>17409</v>
          </cell>
          <cell r="C2206" t="str">
            <v>17409</v>
          </cell>
          <cell r="D2206" t="str">
            <v>RECH CR AA Jr PxS ELIXIR P40ml</v>
          </cell>
          <cell r="E2206">
            <v>0</v>
          </cell>
          <cell r="F2206" t="str">
            <v>REF</v>
          </cell>
          <cell r="G2206" t="str">
            <v>N1310</v>
          </cell>
          <cell r="H2206" t="str">
            <v>S1504</v>
          </cell>
        </row>
        <row r="2207">
          <cell r="B2207" t="str">
            <v>17665</v>
          </cell>
          <cell r="C2207" t="str">
            <v>17409</v>
          </cell>
          <cell r="D2207" t="str">
            <v>RECH CR AA Jr PxS ELIXIR P40ml</v>
          </cell>
          <cell r="E2207">
            <v>0</v>
          </cell>
          <cell r="G2207" t="str">
            <v>N1310</v>
          </cell>
          <cell r="H2207" t="str">
            <v>S1504</v>
          </cell>
        </row>
        <row r="2208">
          <cell r="B2208" t="str">
            <v>17917</v>
          </cell>
          <cell r="C2208" t="str">
            <v>17409</v>
          </cell>
          <cell r="D2208" t="str">
            <v>RECH CR AA Jr PxS ELIXIR P40ml</v>
          </cell>
          <cell r="E2208">
            <v>0</v>
          </cell>
          <cell r="G2208" t="str">
            <v>N1310</v>
          </cell>
          <cell r="H2208" t="str">
            <v>S1504</v>
          </cell>
        </row>
        <row r="2209">
          <cell r="B2209" t="str">
            <v>18150</v>
          </cell>
          <cell r="C2209" t="str">
            <v>17409</v>
          </cell>
          <cell r="D2209" t="str">
            <v>RECH CR AA Jr PxS ELIXIR P40ml</v>
          </cell>
          <cell r="E2209">
            <v>0</v>
          </cell>
          <cell r="G2209" t="str">
            <v>N1310</v>
          </cell>
          <cell r="H2209" t="str">
            <v>S1504</v>
          </cell>
        </row>
        <row r="2210">
          <cell r="B2210" t="str">
            <v>18376</v>
          </cell>
          <cell r="C2210" t="str">
            <v>17409</v>
          </cell>
          <cell r="D2210" t="str">
            <v>RECH CR AA Jr PxS ELIXIR P40ml</v>
          </cell>
          <cell r="E2210">
            <v>0</v>
          </cell>
          <cell r="G2210" t="str">
            <v>N1310</v>
          </cell>
          <cell r="H2210" t="str">
            <v>S1504</v>
          </cell>
        </row>
        <row r="2211">
          <cell r="B2211" t="str">
            <v>16056</v>
          </cell>
          <cell r="C2211" t="str">
            <v>16056</v>
          </cell>
          <cell r="D2211" t="str">
            <v>RECH CR AA NT ELIXIR7.9 P40ml</v>
          </cell>
          <cell r="E2211">
            <v>0</v>
          </cell>
          <cell r="F2211" t="str">
            <v>REF</v>
          </cell>
          <cell r="G2211" t="str">
            <v>N1310</v>
          </cell>
          <cell r="H2211" t="str">
            <v>S1504</v>
          </cell>
        </row>
        <row r="2212">
          <cell r="B2212" t="str">
            <v>16593</v>
          </cell>
          <cell r="C2212" t="str">
            <v>16056</v>
          </cell>
          <cell r="D2212" t="str">
            <v>RECH CR AA NT ELIXIR7.9 P40ml</v>
          </cell>
          <cell r="E2212">
            <v>0</v>
          </cell>
          <cell r="G2212" t="str">
            <v>N1310</v>
          </cell>
          <cell r="H2212" t="str">
            <v>S1504</v>
          </cell>
        </row>
        <row r="2213">
          <cell r="B2213" t="str">
            <v>16852</v>
          </cell>
          <cell r="C2213" t="str">
            <v>16056</v>
          </cell>
          <cell r="D2213" t="str">
            <v>RECH CR AA NT ELIXIR7.9 P40ml</v>
          </cell>
          <cell r="E2213">
            <v>0</v>
          </cell>
          <cell r="G2213" t="str">
            <v>N1310</v>
          </cell>
          <cell r="H2213" t="str">
            <v>S1504</v>
          </cell>
        </row>
        <row r="2214">
          <cell r="B2214" t="str">
            <v>16359</v>
          </cell>
          <cell r="C2214" t="str">
            <v>16056</v>
          </cell>
          <cell r="D2214" t="str">
            <v>RECH CR AA NT ELIXIR7.9 P40ml</v>
          </cell>
          <cell r="E2214">
            <v>0</v>
          </cell>
          <cell r="G2214" t="str">
            <v>N1310</v>
          </cell>
          <cell r="H2214" t="str">
            <v>S1504</v>
          </cell>
        </row>
        <row r="2215">
          <cell r="B2215" t="str">
            <v>17143</v>
          </cell>
          <cell r="C2215" t="str">
            <v>16056</v>
          </cell>
          <cell r="D2215" t="str">
            <v>RECH CR AA NT ELIXIR7.9 P40ml</v>
          </cell>
          <cell r="E2215">
            <v>0</v>
          </cell>
          <cell r="G2215" t="str">
            <v>N1310</v>
          </cell>
          <cell r="H2215" t="str">
            <v>S1504</v>
          </cell>
        </row>
        <row r="2216">
          <cell r="B2216" t="str">
            <v>65575</v>
          </cell>
          <cell r="C2216" t="str">
            <v>14825</v>
          </cell>
          <cell r="D2216" t="str">
            <v>Rech SOIN J PNM ELIXR7.9 P40ml</v>
          </cell>
          <cell r="E2216">
            <v>0</v>
          </cell>
          <cell r="G2216" t="str">
            <v>N1310</v>
          </cell>
          <cell r="H2216" t="str">
            <v>S1504</v>
          </cell>
        </row>
        <row r="2217">
          <cell r="B2217" t="str">
            <v>66183</v>
          </cell>
          <cell r="C2217" t="str">
            <v>14825</v>
          </cell>
          <cell r="D2217" t="str">
            <v>Rech SOIN J PNM ELIXR7.9 P40ml</v>
          </cell>
          <cell r="E2217">
            <v>0</v>
          </cell>
          <cell r="G2217" t="str">
            <v>N1403</v>
          </cell>
          <cell r="H2217" t="str">
            <v>S1504</v>
          </cell>
        </row>
        <row r="2218">
          <cell r="B2218" t="str">
            <v>64772</v>
          </cell>
          <cell r="C2218" t="str">
            <v>14825</v>
          </cell>
          <cell r="D2218" t="str">
            <v>Rech SOIN J PNM ELIXR7.9 P40ml</v>
          </cell>
          <cell r="E2218">
            <v>0</v>
          </cell>
          <cell r="G2218" t="str">
            <v>N1403</v>
          </cell>
          <cell r="H2218" t="str">
            <v>S1504</v>
          </cell>
        </row>
        <row r="2219">
          <cell r="B2219" t="str">
            <v>64012</v>
          </cell>
          <cell r="C2219" t="str">
            <v>14825</v>
          </cell>
          <cell r="D2219" t="str">
            <v>Rech SOIN J PNM ELIXR7.9 P40ml</v>
          </cell>
          <cell r="E2219">
            <v>0</v>
          </cell>
          <cell r="G2219" t="str">
            <v>N1403</v>
          </cell>
          <cell r="H2219" t="str">
            <v>S1504</v>
          </cell>
        </row>
        <row r="2220">
          <cell r="B2220" t="str">
            <v>63448</v>
          </cell>
          <cell r="C2220" t="str">
            <v>14825</v>
          </cell>
          <cell r="D2220" t="str">
            <v>Rech SOIN J PNM ELIXR7.9 P40ml</v>
          </cell>
          <cell r="E2220">
            <v>0</v>
          </cell>
          <cell r="G2220" t="str">
            <v>N1403</v>
          </cell>
          <cell r="H2220" t="str">
            <v>S1504</v>
          </cell>
        </row>
        <row r="2221">
          <cell r="B2221" t="str">
            <v>72624</v>
          </cell>
          <cell r="C2221" t="str">
            <v>22844</v>
          </cell>
          <cell r="D2221" t="str">
            <v>ROLL ON REACTIV ELIXR7.9 T15ML</v>
          </cell>
          <cell r="E2221">
            <v>0</v>
          </cell>
          <cell r="G2221" t="str">
            <v>N1504</v>
          </cell>
          <cell r="H2221" t="str">
            <v>S1710</v>
          </cell>
        </row>
        <row r="2222">
          <cell r="B2222" t="str">
            <v>70652</v>
          </cell>
          <cell r="C2222" t="str">
            <v>22844</v>
          </cell>
          <cell r="D2222" t="str">
            <v>ROLL ON REACTIV ELIXR7.9 T15ML</v>
          </cell>
          <cell r="E2222">
            <v>0</v>
          </cell>
          <cell r="G2222" t="str">
            <v>N1504</v>
          </cell>
          <cell r="H2222" t="str">
            <v>S1710</v>
          </cell>
        </row>
        <row r="2223">
          <cell r="B2223" t="str">
            <v>71761</v>
          </cell>
          <cell r="C2223" t="str">
            <v>22844</v>
          </cell>
          <cell r="D2223" t="str">
            <v>ROLL ON REACTIV ELIXR7.9 T15ML</v>
          </cell>
          <cell r="E2223">
            <v>0</v>
          </cell>
          <cell r="G2223" t="str">
            <v>N1504</v>
          </cell>
          <cell r="H2223" t="str">
            <v>S1710</v>
          </cell>
        </row>
        <row r="2224">
          <cell r="B2224" t="str">
            <v>73159</v>
          </cell>
          <cell r="C2224" t="str">
            <v>22844</v>
          </cell>
          <cell r="D2224" t="str">
            <v>ROLL ON REACTIV ELIXR7.9 T15ML</v>
          </cell>
          <cell r="E2224">
            <v>0</v>
          </cell>
          <cell r="G2224" t="str">
            <v>N1504</v>
          </cell>
          <cell r="H2224" t="str">
            <v>S1710</v>
          </cell>
        </row>
        <row r="2225">
          <cell r="B2225" t="str">
            <v>71188</v>
          </cell>
          <cell r="C2225" t="str">
            <v>22844</v>
          </cell>
          <cell r="D2225" t="str">
            <v>ROLL ON REACTIV ELIXR7.9 T15ML</v>
          </cell>
          <cell r="E2225">
            <v>0</v>
          </cell>
          <cell r="G2225" t="str">
            <v>N1504</v>
          </cell>
          <cell r="H2225" t="str">
            <v>S1710</v>
          </cell>
        </row>
        <row r="2226">
          <cell r="B2226" t="str">
            <v>22844</v>
          </cell>
          <cell r="C2226" t="str">
            <v>22844</v>
          </cell>
          <cell r="D2226" t="str">
            <v>ROLL ON REGARD ELIXIR7.9 t15ml</v>
          </cell>
          <cell r="E2226">
            <v>0</v>
          </cell>
          <cell r="F2226" t="str">
            <v>REF</v>
          </cell>
          <cell r="G2226" t="str">
            <v>N1310</v>
          </cell>
          <cell r="H2226" t="str">
            <v>S1504</v>
          </cell>
        </row>
        <row r="2227">
          <cell r="B2227" t="str">
            <v>23903</v>
          </cell>
          <cell r="C2227" t="str">
            <v>22844</v>
          </cell>
          <cell r="D2227" t="str">
            <v>ROLL ON REGARD ELIXIR7.9 t15ml</v>
          </cell>
          <cell r="E2227">
            <v>0</v>
          </cell>
          <cell r="G2227" t="str">
            <v>N1310</v>
          </cell>
          <cell r="H2227" t="str">
            <v>S1504</v>
          </cell>
        </row>
        <row r="2228">
          <cell r="B2228" t="str">
            <v>23635</v>
          </cell>
          <cell r="C2228" t="str">
            <v>22844</v>
          </cell>
          <cell r="D2228" t="str">
            <v>ROLL ON REGARD ELIXIR7.9 t15ml</v>
          </cell>
          <cell r="E2228">
            <v>0</v>
          </cell>
          <cell r="G2228" t="str">
            <v>N1310</v>
          </cell>
          <cell r="H2228" t="str">
            <v>S1504</v>
          </cell>
        </row>
        <row r="2229">
          <cell r="B2229" t="str">
            <v>23361</v>
          </cell>
          <cell r="C2229" t="str">
            <v>22844</v>
          </cell>
          <cell r="D2229" t="str">
            <v>ROLL ON REGARD ELIXIR7.9 t15ml</v>
          </cell>
          <cell r="E2229">
            <v>0</v>
          </cell>
          <cell r="G2229" t="str">
            <v>N1310</v>
          </cell>
          <cell r="H2229" t="str">
            <v>S1504</v>
          </cell>
        </row>
        <row r="2230">
          <cell r="B2230" t="str">
            <v>23121</v>
          </cell>
          <cell r="C2230" t="str">
            <v>22844</v>
          </cell>
          <cell r="D2230" t="str">
            <v>ROLL ON REGARD ELIXIR7.9 t15ml</v>
          </cell>
          <cell r="E2230">
            <v>0</v>
          </cell>
          <cell r="G2230" t="str">
            <v>N1310</v>
          </cell>
          <cell r="H2230" t="str">
            <v>S1504</v>
          </cell>
        </row>
        <row r="2231">
          <cell r="B2231" t="str">
            <v>18705</v>
          </cell>
          <cell r="C2231" t="str">
            <v>18705</v>
          </cell>
          <cell r="D2231" t="str">
            <v>SERUM INT JEUNESSE ELX7.9 30ml</v>
          </cell>
          <cell r="E2231">
            <v>0</v>
          </cell>
          <cell r="F2231" t="str">
            <v>REF</v>
          </cell>
          <cell r="G2231" t="str">
            <v>N1310</v>
          </cell>
          <cell r="H2231" t="str">
            <v>S1508</v>
          </cell>
        </row>
        <row r="2232">
          <cell r="B2232" t="str">
            <v>19801</v>
          </cell>
          <cell r="C2232" t="str">
            <v>18705</v>
          </cell>
          <cell r="D2232" t="str">
            <v>SERUM INT JEUNESSE ELX7.9 30ml</v>
          </cell>
          <cell r="E2232">
            <v>0</v>
          </cell>
          <cell r="G2232" t="str">
            <v>N1310</v>
          </cell>
          <cell r="H2232" t="str">
            <v>S1508</v>
          </cell>
        </row>
        <row r="2233">
          <cell r="B2233" t="str">
            <v>19566</v>
          </cell>
          <cell r="C2233" t="str">
            <v>18705</v>
          </cell>
          <cell r="D2233" t="str">
            <v>SERUM INT JEUNESSE ELX7.9 30ml</v>
          </cell>
          <cell r="E2233">
            <v>0</v>
          </cell>
          <cell r="G2233" t="str">
            <v>N1310</v>
          </cell>
          <cell r="H2233" t="str">
            <v>S1508</v>
          </cell>
        </row>
        <row r="2234">
          <cell r="B2234" t="str">
            <v>19337</v>
          </cell>
          <cell r="C2234" t="str">
            <v>18705</v>
          </cell>
          <cell r="D2234" t="str">
            <v>SERUM INT JEUNESSE ELX7.9 30ml</v>
          </cell>
          <cell r="E2234">
            <v>0</v>
          </cell>
          <cell r="G2234" t="str">
            <v>N1310</v>
          </cell>
          <cell r="H2234" t="str">
            <v>S1508</v>
          </cell>
        </row>
        <row r="2235">
          <cell r="B2235" t="str">
            <v>19013</v>
          </cell>
          <cell r="C2235" t="str">
            <v>18705</v>
          </cell>
          <cell r="D2235" t="str">
            <v>SERUM INT JEUNESSE ELX7.9 30ml</v>
          </cell>
          <cell r="E2235">
            <v>0</v>
          </cell>
          <cell r="G2235" t="str">
            <v>N1310</v>
          </cell>
          <cell r="H2235" t="str">
            <v>S1508</v>
          </cell>
        </row>
        <row r="2236">
          <cell r="B2236" t="str">
            <v>20849</v>
          </cell>
          <cell r="C2236" t="str">
            <v>18705</v>
          </cell>
          <cell r="D2236" t="str">
            <v>SERUM INTENSIFICATEUR JEUN ELIX 7.9 30ML</v>
          </cell>
          <cell r="E2236">
            <v>0</v>
          </cell>
          <cell r="G2236" t="str">
            <v>N1508</v>
          </cell>
          <cell r="H2236" t="str">
            <v>S1609</v>
          </cell>
        </row>
        <row r="2237">
          <cell r="B2237" t="str">
            <v>20029</v>
          </cell>
          <cell r="C2237" t="str">
            <v>18705</v>
          </cell>
          <cell r="D2237" t="str">
            <v>SERUM INTENSIFICATEUR JEUN ELIX 7.9 30ML</v>
          </cell>
          <cell r="E2237">
            <v>0</v>
          </cell>
          <cell r="G2237" t="str">
            <v>N1508</v>
          </cell>
          <cell r="H2237" t="str">
            <v>S1609</v>
          </cell>
        </row>
        <row r="2238">
          <cell r="B2238" t="str">
            <v>19357</v>
          </cell>
          <cell r="C2238" t="str">
            <v>18705</v>
          </cell>
          <cell r="D2238" t="str">
            <v>SERUM INTENSIFICATEUR JEUN ELIX 7.9 30ML</v>
          </cell>
          <cell r="E2238">
            <v>0</v>
          </cell>
          <cell r="G2238" t="str">
            <v>N1508</v>
          </cell>
          <cell r="H2238" t="str">
            <v>S1609</v>
          </cell>
        </row>
        <row r="2239">
          <cell r="B2239" t="str">
            <v>18527</v>
          </cell>
          <cell r="C2239" t="str">
            <v>18705</v>
          </cell>
          <cell r="D2239" t="str">
            <v>SERUM INTENSIFICATEUR JEUN ELIX 7.9 30ML</v>
          </cell>
          <cell r="E2239">
            <v>0</v>
          </cell>
          <cell r="G2239" t="str">
            <v>N1508</v>
          </cell>
          <cell r="H2239" t="str">
            <v>S1609</v>
          </cell>
        </row>
        <row r="2240">
          <cell r="B2240" t="str">
            <v>17800</v>
          </cell>
          <cell r="C2240" t="str">
            <v>18705</v>
          </cell>
          <cell r="D2240" t="str">
            <v>SERUM INTENSIFICATEUR JEUN ELIX 7.9 30ML</v>
          </cell>
          <cell r="E2240">
            <v>0</v>
          </cell>
          <cell r="G2240" t="str">
            <v>N1508</v>
          </cell>
          <cell r="H2240" t="str">
            <v>S1609</v>
          </cell>
        </row>
        <row r="2241">
          <cell r="B2241" t="str">
            <v>13189</v>
          </cell>
          <cell r="C2241" t="str">
            <v>13189</v>
          </cell>
          <cell r="D2241" t="str">
            <v>SOIN AA PxSENSIBLE ELIX Fl30ml</v>
          </cell>
          <cell r="E2241">
            <v>0</v>
          </cell>
          <cell r="F2241" t="str">
            <v>REF</v>
          </cell>
          <cell r="G2241" t="str">
            <v>N1310</v>
          </cell>
          <cell r="H2241" t="str">
            <v>S1504</v>
          </cell>
        </row>
        <row r="2242">
          <cell r="B2242" t="str">
            <v>13412</v>
          </cell>
          <cell r="C2242" t="str">
            <v>13189</v>
          </cell>
          <cell r="D2242" t="str">
            <v>SOIN AA PxSENSIBLE ELIX Fl30ml</v>
          </cell>
          <cell r="E2242">
            <v>0</v>
          </cell>
          <cell r="G2242" t="str">
            <v>N1310</v>
          </cell>
          <cell r="H2242" t="str">
            <v>S1504</v>
          </cell>
        </row>
        <row r="2243">
          <cell r="B2243" t="str">
            <v>13698</v>
          </cell>
          <cell r="C2243" t="str">
            <v>13189</v>
          </cell>
          <cell r="D2243" t="str">
            <v>SOIN AA PxSENSIBLE ELIX Fl30ml</v>
          </cell>
          <cell r="E2243">
            <v>0</v>
          </cell>
          <cell r="G2243" t="str">
            <v>N1310</v>
          </cell>
          <cell r="H2243" t="str">
            <v>S1504</v>
          </cell>
        </row>
        <row r="2244">
          <cell r="B2244" t="str">
            <v>13591</v>
          </cell>
          <cell r="C2244" t="str">
            <v>13189</v>
          </cell>
          <cell r="D2244" t="str">
            <v>SOIN AA PxSENSIBLE ELIX Fl30ml</v>
          </cell>
          <cell r="E2244">
            <v>0</v>
          </cell>
          <cell r="G2244" t="str">
            <v>N1310</v>
          </cell>
          <cell r="H2244" t="str">
            <v>S1504</v>
          </cell>
        </row>
        <row r="2245">
          <cell r="B2245" t="str">
            <v>13273</v>
          </cell>
          <cell r="C2245" t="str">
            <v>13189</v>
          </cell>
          <cell r="D2245" t="str">
            <v>SOIN AA PxSENSIBLE ELIX Fl30ml</v>
          </cell>
          <cell r="E2245">
            <v>0</v>
          </cell>
          <cell r="G2245" t="str">
            <v>N1310</v>
          </cell>
          <cell r="H2245" t="str">
            <v>S1504</v>
          </cell>
        </row>
        <row r="2246">
          <cell r="B2246" t="str">
            <v>59817</v>
          </cell>
          <cell r="C2246" t="str">
            <v>05982</v>
          </cell>
          <cell r="D2246" t="str">
            <v>SOIN JEUN J PNM ELIXR7.9 P40ml</v>
          </cell>
          <cell r="E2246">
            <v>0</v>
          </cell>
          <cell r="G2246" t="str">
            <v>N1403</v>
          </cell>
          <cell r="H2246" t="str">
            <v>S1504</v>
          </cell>
        </row>
        <row r="2247">
          <cell r="B2247" t="str">
            <v>60676</v>
          </cell>
          <cell r="C2247" t="str">
            <v>05982</v>
          </cell>
          <cell r="D2247" t="str">
            <v>SOIN JEUN J PNM ELIXR7.9 P40ml</v>
          </cell>
          <cell r="E2247">
            <v>0</v>
          </cell>
          <cell r="G2247" t="str">
            <v>N1403</v>
          </cell>
          <cell r="H2247" t="str">
            <v>S1504</v>
          </cell>
        </row>
        <row r="2248">
          <cell r="B2248" t="str">
            <v>61330</v>
          </cell>
          <cell r="C2248" t="str">
            <v>05982</v>
          </cell>
          <cell r="D2248" t="str">
            <v>SOIN JEUN J PNM ELIXR7.9 P40ml</v>
          </cell>
          <cell r="E2248">
            <v>0</v>
          </cell>
          <cell r="G2248" t="str">
            <v>N1403</v>
          </cell>
          <cell r="H2248" t="str">
            <v>S1504</v>
          </cell>
        </row>
        <row r="2249">
          <cell r="B2249" t="str">
            <v>62067</v>
          </cell>
          <cell r="C2249" t="str">
            <v>05982</v>
          </cell>
          <cell r="D2249" t="str">
            <v>SOIN JEUN J PNM ELIXR7.9 P40ml</v>
          </cell>
          <cell r="E2249">
            <v>0</v>
          </cell>
          <cell r="G2249" t="str">
            <v>N1310</v>
          </cell>
          <cell r="H2249" t="str">
            <v>S1504</v>
          </cell>
        </row>
        <row r="2250">
          <cell r="B2250" t="str">
            <v>62734</v>
          </cell>
          <cell r="C2250" t="str">
            <v>05982</v>
          </cell>
          <cell r="D2250" t="str">
            <v>SOIN JEUN J PNM ELIXR7.9 P40ml</v>
          </cell>
          <cell r="E2250">
            <v>0</v>
          </cell>
          <cell r="G2250" t="str">
            <v>N1403</v>
          </cell>
          <cell r="H2250" t="str">
            <v>S1504</v>
          </cell>
        </row>
        <row r="2251">
          <cell r="B2251" t="str">
            <v>67852</v>
          </cell>
          <cell r="C2251" t="str">
            <v>67852</v>
          </cell>
          <cell r="D2251" t="str">
            <v>SOIN JEUNESSE NUIT ELIXR P50ml</v>
          </cell>
          <cell r="E2251">
            <v>0</v>
          </cell>
          <cell r="F2251" t="str">
            <v>REF</v>
          </cell>
          <cell r="G2251" t="str">
            <v>N1504</v>
          </cell>
          <cell r="H2251" t="str">
            <v>S1710</v>
          </cell>
        </row>
        <row r="2252">
          <cell r="B2252" t="str">
            <v>69967</v>
          </cell>
          <cell r="C2252" t="str">
            <v>67852</v>
          </cell>
          <cell r="D2252" t="str">
            <v>SOIN JEUNESSE NUIT ELIXR P50ml</v>
          </cell>
          <cell r="E2252">
            <v>0</v>
          </cell>
          <cell r="G2252" t="str">
            <v>N1504</v>
          </cell>
          <cell r="H2252" t="str">
            <v>S1710</v>
          </cell>
        </row>
        <row r="2253">
          <cell r="B2253" t="str">
            <v>69430</v>
          </cell>
          <cell r="C2253" t="str">
            <v>67852</v>
          </cell>
          <cell r="D2253" t="str">
            <v>SOIN JEUNESSE NUIT ELIXR P50ml</v>
          </cell>
          <cell r="E2253">
            <v>0</v>
          </cell>
          <cell r="G2253" t="str">
            <v>N1504</v>
          </cell>
          <cell r="H2253" t="str">
            <v>S1710</v>
          </cell>
        </row>
        <row r="2254">
          <cell r="B2254" t="str">
            <v>68873</v>
          </cell>
          <cell r="C2254" t="str">
            <v>67852</v>
          </cell>
          <cell r="D2254" t="str">
            <v>SOIN JEUNESSE NUIT ELIXR P50ml</v>
          </cell>
          <cell r="E2254">
            <v>0</v>
          </cell>
          <cell r="G2254" t="str">
            <v>N1504</v>
          </cell>
          <cell r="H2254" t="str">
            <v>S1710</v>
          </cell>
        </row>
        <row r="2255">
          <cell r="B2255" t="str">
            <v>68379</v>
          </cell>
          <cell r="C2255" t="str">
            <v>67852</v>
          </cell>
          <cell r="D2255" t="str">
            <v>SOIN JEUNESSE NUIT ELIXR P50ml</v>
          </cell>
          <cell r="E2255">
            <v>0</v>
          </cell>
          <cell r="G2255" t="str">
            <v>N1504</v>
          </cell>
          <cell r="H2255" t="str">
            <v>S1710</v>
          </cell>
        </row>
        <row r="2256">
          <cell r="B2256" t="str">
            <v>62510</v>
          </cell>
          <cell r="C2256" t="str">
            <v>62510</v>
          </cell>
          <cell r="D2256" t="str">
            <v>SOIN JOUR PNM ELIX7.9 P50ML</v>
          </cell>
          <cell r="E2256">
            <v>0</v>
          </cell>
          <cell r="F2256" t="str">
            <v>REF</v>
          </cell>
          <cell r="G2256" t="str">
            <v>N1504</v>
          </cell>
          <cell r="H2256" t="str">
            <v>S1710</v>
          </cell>
        </row>
        <row r="2257">
          <cell r="B2257" t="str">
            <v>63556</v>
          </cell>
          <cell r="C2257" t="str">
            <v>62510</v>
          </cell>
          <cell r="D2257" t="str">
            <v>SOIN JOUR PNM ELIX7.9 P50ML</v>
          </cell>
          <cell r="E2257">
            <v>0</v>
          </cell>
          <cell r="G2257" t="str">
            <v>N1504</v>
          </cell>
          <cell r="H2257" t="str">
            <v>S1710</v>
          </cell>
        </row>
        <row r="2258">
          <cell r="B2258" t="str">
            <v>63023</v>
          </cell>
          <cell r="C2258" t="str">
            <v>62510</v>
          </cell>
          <cell r="D2258" t="str">
            <v>SOIN JOUR PNM ELIX7.9 P50ML</v>
          </cell>
          <cell r="E2258">
            <v>0</v>
          </cell>
          <cell r="G2258" t="str">
            <v>N1504</v>
          </cell>
          <cell r="H2258" t="str">
            <v>S1710</v>
          </cell>
        </row>
        <row r="2259">
          <cell r="B2259" t="str">
            <v>63930</v>
          </cell>
          <cell r="C2259" t="str">
            <v>62510</v>
          </cell>
          <cell r="D2259" t="str">
            <v>SOIN JOUR PNM ELIX7.9 P50ML</v>
          </cell>
          <cell r="E2259">
            <v>0</v>
          </cell>
          <cell r="G2259" t="str">
            <v>N1504</v>
          </cell>
          <cell r="H2259" t="str">
            <v>S1710</v>
          </cell>
        </row>
        <row r="2260">
          <cell r="B2260" t="str">
            <v>64370</v>
          </cell>
          <cell r="C2260" t="str">
            <v>62510</v>
          </cell>
          <cell r="D2260" t="str">
            <v>SOIN JOUR PNM ELIX7.9 P50ML</v>
          </cell>
          <cell r="E2260">
            <v>0</v>
          </cell>
          <cell r="G2260" t="str">
            <v>N1504</v>
          </cell>
          <cell r="H2260" t="str">
            <v>S1710</v>
          </cell>
        </row>
        <row r="2261">
          <cell r="B2261" t="str">
            <v>59795</v>
          </cell>
          <cell r="C2261" t="str">
            <v>59795</v>
          </cell>
          <cell r="D2261" t="str">
            <v>SOIN REACT JEUN PS ELX7.9P50ml</v>
          </cell>
          <cell r="E2261">
            <v>0</v>
          </cell>
          <cell r="F2261" t="str">
            <v>REF</v>
          </cell>
          <cell r="G2261" t="str">
            <v>N1504</v>
          </cell>
          <cell r="H2261" t="str">
            <v>S1710</v>
          </cell>
        </row>
        <row r="2262">
          <cell r="B2262" t="str">
            <v>60979</v>
          </cell>
          <cell r="C2262" t="str">
            <v>59795</v>
          </cell>
          <cell r="D2262" t="str">
            <v>SOIN REACT JEUN PS ELX7.9P50ml</v>
          </cell>
          <cell r="E2262">
            <v>0</v>
          </cell>
          <cell r="G2262" t="str">
            <v>N1504</v>
          </cell>
          <cell r="H2262" t="str">
            <v>S1710</v>
          </cell>
        </row>
        <row r="2263">
          <cell r="B2263" t="str">
            <v>61894</v>
          </cell>
          <cell r="C2263" t="str">
            <v>59795</v>
          </cell>
          <cell r="D2263" t="str">
            <v>SOIN REACT JEUN PS ELX7.9P50ml</v>
          </cell>
          <cell r="E2263">
            <v>0</v>
          </cell>
          <cell r="G2263" t="str">
            <v>N1504</v>
          </cell>
          <cell r="H2263" t="str">
            <v>S1710</v>
          </cell>
        </row>
        <row r="2264">
          <cell r="B2264" t="str">
            <v>60330</v>
          </cell>
          <cell r="C2264" t="str">
            <v>59795</v>
          </cell>
          <cell r="D2264" t="str">
            <v>SOIN REACT JEUN PS ELX7.9P50ml</v>
          </cell>
          <cell r="E2264">
            <v>0</v>
          </cell>
          <cell r="G2264" t="str">
            <v>N1504</v>
          </cell>
          <cell r="H2264" t="str">
            <v>S1710</v>
          </cell>
        </row>
        <row r="2265">
          <cell r="B2265" t="str">
            <v>61374</v>
          </cell>
          <cell r="C2265" t="str">
            <v>59795</v>
          </cell>
          <cell r="D2265" t="str">
            <v>SOIN REACT JEUN PS ELX7.9P50ml</v>
          </cell>
          <cell r="E2265">
            <v>0</v>
          </cell>
          <cell r="G2265" t="str">
            <v>N1504</v>
          </cell>
          <cell r="H2265" t="str">
            <v>S1710</v>
          </cell>
        </row>
        <row r="2266">
          <cell r="B2266" t="str">
            <v>89116</v>
          </cell>
          <cell r="C2266" t="str">
            <v>89116</v>
          </cell>
          <cell r="D2266" t="str">
            <v>SOIN REACT JEUN SPF20 ELXR P50</v>
          </cell>
          <cell r="E2266">
            <v>0</v>
          </cell>
          <cell r="F2266" t="str">
            <v>REF</v>
          </cell>
          <cell r="G2266" t="str">
            <v>N1603</v>
          </cell>
          <cell r="H2266" t="str">
            <v>S1710</v>
          </cell>
        </row>
        <row r="2267">
          <cell r="B2267" t="str">
            <v>89626</v>
          </cell>
          <cell r="C2267" t="str">
            <v>89116</v>
          </cell>
          <cell r="D2267" t="str">
            <v>SOIN REACT JEUN SPF20 ELXR P50</v>
          </cell>
          <cell r="E2267">
            <v>0</v>
          </cell>
          <cell r="G2267" t="str">
            <v>N1603</v>
          </cell>
          <cell r="H2267" t="str">
            <v>S1710</v>
          </cell>
        </row>
        <row r="2268">
          <cell r="B2268" t="str">
            <v>66176</v>
          </cell>
          <cell r="C2268" t="str">
            <v>13189</v>
          </cell>
          <cell r="D2268" t="str">
            <v>SOIN REACTIVAT JEUNESSE PSS ELIX7.9 30ML</v>
          </cell>
          <cell r="E2268">
            <v>0</v>
          </cell>
          <cell r="G2268" t="str">
            <v>N1504</v>
          </cell>
          <cell r="H2268" t="str">
            <v>S1710</v>
          </cell>
        </row>
        <row r="2269">
          <cell r="B2269" t="str">
            <v>66824</v>
          </cell>
          <cell r="C2269" t="str">
            <v>13189</v>
          </cell>
          <cell r="D2269" t="str">
            <v>SOIN REACTIVAT JEUNESSE PSS ELIX7.9 30ML</v>
          </cell>
          <cell r="E2269">
            <v>0</v>
          </cell>
          <cell r="G2269" t="str">
            <v>N1504</v>
          </cell>
          <cell r="H2269" t="str">
            <v>S1710</v>
          </cell>
        </row>
        <row r="2270">
          <cell r="B2270" t="str">
            <v>65693</v>
          </cell>
          <cell r="C2270" t="str">
            <v>13189</v>
          </cell>
          <cell r="D2270" t="str">
            <v>SOIN REACTIVAT JEUNESSE PSS ELIX7.9 30ML</v>
          </cell>
          <cell r="E2270">
            <v>0</v>
          </cell>
          <cell r="G2270" t="str">
            <v>N1504</v>
          </cell>
          <cell r="H2270" t="str">
            <v>S1710</v>
          </cell>
        </row>
        <row r="2271">
          <cell r="B2271" t="str">
            <v>65167</v>
          </cell>
          <cell r="C2271" t="str">
            <v>13189</v>
          </cell>
          <cell r="D2271" t="str">
            <v>SOIN REACTIVAT JEUNESSE PSS ELIX7.9 30ML</v>
          </cell>
          <cell r="E2271">
            <v>0</v>
          </cell>
          <cell r="G2271" t="str">
            <v>N1504</v>
          </cell>
          <cell r="H2271" t="str">
            <v>S1710</v>
          </cell>
        </row>
        <row r="2272">
          <cell r="B2272" t="str">
            <v>67270</v>
          </cell>
          <cell r="C2272" t="str">
            <v>13189</v>
          </cell>
          <cell r="D2272" t="str">
            <v>SOIN REACTIVAT JEUNESSE PSS ELIX7.9 30ML</v>
          </cell>
          <cell r="E2272">
            <v>0</v>
          </cell>
          <cell r="G2272" t="str">
            <v>N1504</v>
          </cell>
          <cell r="H2272" t="str">
            <v>S1710</v>
          </cell>
        </row>
        <row r="2273">
          <cell r="B2273" t="str">
            <v>49083</v>
          </cell>
          <cell r="C2273" t="str">
            <v>49083</v>
          </cell>
          <cell r="D2273" t="str">
            <v>SX 1ml CR JOUR  ELIXIR7.9</v>
          </cell>
          <cell r="E2273">
            <v>0</v>
          </cell>
          <cell r="F2273" t="str">
            <v>REF</v>
          </cell>
          <cell r="G2273" t="str">
            <v>N1309</v>
          </cell>
          <cell r="H2273" t="str">
            <v>S1403</v>
          </cell>
        </row>
        <row r="2274">
          <cell r="B2274" t="str">
            <v>37299</v>
          </cell>
          <cell r="C2274" t="str">
            <v>37299</v>
          </cell>
          <cell r="D2274" t="str">
            <v>SX 1ml CR JR PxSECHE ELIXIR7.9</v>
          </cell>
          <cell r="E2274">
            <v>0</v>
          </cell>
          <cell r="F2274" t="str">
            <v>REF</v>
          </cell>
          <cell r="G2274" t="str">
            <v>N1309</v>
          </cell>
          <cell r="H2274" t="str">
            <v>S1504</v>
          </cell>
        </row>
        <row r="2275">
          <cell r="B2275" t="str">
            <v>37746</v>
          </cell>
          <cell r="C2275" t="str">
            <v>37746</v>
          </cell>
          <cell r="D2275" t="str">
            <v>SX 1ml JEUNESSE NUIT ELIXIR7.9</v>
          </cell>
          <cell r="E2275">
            <v>0</v>
          </cell>
          <cell r="F2275" t="str">
            <v>REF</v>
          </cell>
          <cell r="G2275" t="str">
            <v>N1309</v>
          </cell>
          <cell r="H2275" t="str">
            <v>S1504</v>
          </cell>
        </row>
        <row r="2276">
          <cell r="B2276" t="str">
            <v>66877</v>
          </cell>
          <cell r="C2276" t="str">
            <v>66877</v>
          </cell>
          <cell r="D2276" t="str">
            <v>SX 1ml JOUR  PxN M ELIXIR7.9</v>
          </cell>
          <cell r="E2276">
            <v>0</v>
          </cell>
          <cell r="F2276" t="str">
            <v>REF</v>
          </cell>
          <cell r="G2276" t="str">
            <v>A1309</v>
          </cell>
          <cell r="H2276" t="str">
            <v>S1403</v>
          </cell>
        </row>
        <row r="2277">
          <cell r="B2277" t="str">
            <v>59647</v>
          </cell>
          <cell r="C2277" t="str">
            <v>59647</v>
          </cell>
          <cell r="D2277" t="str">
            <v>SX 1ml JOUR  PxN M ELIXIR7.9</v>
          </cell>
          <cell r="E2277">
            <v>0</v>
          </cell>
          <cell r="F2277" t="str">
            <v>REF</v>
          </cell>
          <cell r="G2277" t="str">
            <v>A1309</v>
          </cell>
          <cell r="H2277" t="str">
            <v>S1403</v>
          </cell>
        </row>
        <row r="2278">
          <cell r="B2278" t="str">
            <v>38129</v>
          </cell>
          <cell r="C2278" t="str">
            <v>38129</v>
          </cell>
          <cell r="D2278" t="str">
            <v>SX 1ml SOIN PxSENSIBLE ELIX7.9</v>
          </cell>
          <cell r="E2278">
            <v>0</v>
          </cell>
          <cell r="F2278" t="str">
            <v>REF</v>
          </cell>
          <cell r="G2278" t="str">
            <v>N1309</v>
          </cell>
          <cell r="H2278" t="str">
            <v>S1504</v>
          </cell>
        </row>
        <row r="2279">
          <cell r="B2279" t="str">
            <v>81823</v>
          </cell>
          <cell r="C2279" t="str">
            <v>81823</v>
          </cell>
          <cell r="D2279" t="str">
            <v>SX FLASH REACT DE LUMIERE 1 ML</v>
          </cell>
          <cell r="E2279">
            <v>0</v>
          </cell>
          <cell r="F2279" t="str">
            <v>REF</v>
          </cell>
          <cell r="G2279" t="str">
            <v>N1405</v>
          </cell>
          <cell r="H2279" t="str">
            <v>S1504</v>
          </cell>
        </row>
        <row r="2280">
          <cell r="B2280" t="str">
            <v>66566</v>
          </cell>
          <cell r="C2280" t="str">
            <v>66566</v>
          </cell>
          <cell r="D2280" t="str">
            <v>SX SOIN JOUR PNM NEW FLE 1 ML</v>
          </cell>
          <cell r="E2280">
            <v>0</v>
          </cell>
          <cell r="F2280" t="str">
            <v>REF</v>
          </cell>
          <cell r="G2280" t="str">
            <v>N1309</v>
          </cell>
          <cell r="H2280" t="str">
            <v>S1504</v>
          </cell>
        </row>
        <row r="2281">
          <cell r="B2281" t="str">
            <v>54218</v>
          </cell>
          <cell r="C2281" t="str">
            <v>54218</v>
          </cell>
          <cell r="D2281" t="str">
            <v>SX1ML REACTIVATEUR DE LUMIERE ELIXIR 7.9</v>
          </cell>
          <cell r="E2281">
            <v>0</v>
          </cell>
          <cell r="F2281" t="str">
            <v>REF</v>
          </cell>
          <cell r="G2281" t="str">
            <v>N1504</v>
          </cell>
          <cell r="H2281" t="str">
            <v>S1606</v>
          </cell>
        </row>
        <row r="2282">
          <cell r="B2282" t="str">
            <v>54160</v>
          </cell>
          <cell r="C2282" t="str">
            <v>54160</v>
          </cell>
          <cell r="D2282" t="str">
            <v>SX1ML REACTIVATEUR PX SENSIBLE ELIXIR7.9</v>
          </cell>
          <cell r="E2282">
            <v>0</v>
          </cell>
          <cell r="F2282" t="str">
            <v>REF</v>
          </cell>
          <cell r="G2282" t="str">
            <v>N1504</v>
          </cell>
          <cell r="H2282" t="str">
            <v>S1601</v>
          </cell>
        </row>
        <row r="2283">
          <cell r="B2283" t="str">
            <v>86975</v>
          </cell>
          <cell r="C2283" t="str">
            <v>86975</v>
          </cell>
          <cell r="D2283" t="str">
            <v>SX1ML SERUM INTENSIFICATEUR ELIXIR7.9</v>
          </cell>
          <cell r="E2283">
            <v>0</v>
          </cell>
          <cell r="F2283" t="str">
            <v>REF</v>
          </cell>
          <cell r="G2283" t="str">
            <v>N1508</v>
          </cell>
          <cell r="H2283" t="str">
            <v>S1605</v>
          </cell>
        </row>
        <row r="2284">
          <cell r="B2284" t="str">
            <v>88689</v>
          </cell>
          <cell r="C2284" t="str">
            <v>37746</v>
          </cell>
          <cell r="D2284" t="str">
            <v>SX1ml SOIN JEUNESSE NUIT E7.9</v>
          </cell>
          <cell r="E2284">
            <v>0</v>
          </cell>
          <cell r="G2284" t="str">
            <v>N1504</v>
          </cell>
          <cell r="H2284" t="str">
            <v>S1606</v>
          </cell>
        </row>
        <row r="2285">
          <cell r="B2285" t="str">
            <v>87459</v>
          </cell>
          <cell r="C2285" t="str">
            <v>38129</v>
          </cell>
          <cell r="D2285" t="str">
            <v>SX1ml SOIN JEUNESSE PEAUX SECHES ELX7.9</v>
          </cell>
          <cell r="E2285">
            <v>0</v>
          </cell>
          <cell r="G2285" t="str">
            <v>N1504</v>
          </cell>
          <cell r="H2285" t="str">
            <v>S1601</v>
          </cell>
        </row>
        <row r="2286">
          <cell r="B2286" t="str">
            <v>88145</v>
          </cell>
          <cell r="C2286" t="str">
            <v>49083</v>
          </cell>
          <cell r="D2286" t="str">
            <v>SX1ml SOIN JOUR PNM ELIX7.9</v>
          </cell>
          <cell r="E2286">
            <v>0</v>
          </cell>
          <cell r="G2286" t="str">
            <v>N1504</v>
          </cell>
          <cell r="H2286" t="str">
            <v>S1606</v>
          </cell>
        </row>
        <row r="2287">
          <cell r="B2287" t="str">
            <v>84297</v>
          </cell>
          <cell r="C2287" t="str">
            <v>83661</v>
          </cell>
          <cell r="D2287" t="str">
            <v>ESSENCE DBLE ACTION ELIXIR JEUNESSE 30ML</v>
          </cell>
          <cell r="E2287">
            <v>0</v>
          </cell>
          <cell r="G2287" t="str">
            <v>N1710</v>
          </cell>
        </row>
        <row r="2288">
          <cell r="B2288" t="str">
            <v>83661</v>
          </cell>
          <cell r="C2288" t="str">
            <v>83661</v>
          </cell>
          <cell r="D2288" t="str">
            <v>ESSENCE DOUBLE ACTION EJ 30ML</v>
          </cell>
          <cell r="E2288">
            <v>0</v>
          </cell>
          <cell r="F2288" t="str">
            <v>REF</v>
          </cell>
          <cell r="G2288" t="str">
            <v>N1609</v>
          </cell>
        </row>
        <row r="2289">
          <cell r="B2289" t="str">
            <v>84609</v>
          </cell>
          <cell r="C2289" t="str">
            <v>83661</v>
          </cell>
          <cell r="D2289" t="str">
            <v>ESSENCE DOUBLE ACTION EJ 30ML</v>
          </cell>
          <cell r="E2289">
            <v>0</v>
          </cell>
          <cell r="G2289" t="str">
            <v>N1609</v>
          </cell>
        </row>
        <row r="2290">
          <cell r="B2290" t="str">
            <v>84009</v>
          </cell>
          <cell r="C2290" t="str">
            <v>83661</v>
          </cell>
          <cell r="D2290" t="str">
            <v>ESSENCE DOUBLE ACTION EJ 30ML</v>
          </cell>
          <cell r="E2290">
            <v>0</v>
          </cell>
          <cell r="G2290" t="str">
            <v>N1609</v>
          </cell>
        </row>
        <row r="2291">
          <cell r="B2291" t="str">
            <v>83878</v>
          </cell>
          <cell r="C2291" t="str">
            <v>83661</v>
          </cell>
          <cell r="D2291" t="str">
            <v>ESSENCE DOUBLE ACTION EJ 30ML</v>
          </cell>
          <cell r="E2291">
            <v>0</v>
          </cell>
          <cell r="G2291" t="str">
            <v>N1609</v>
          </cell>
        </row>
        <row r="2292">
          <cell r="B2292" t="str">
            <v>17045</v>
          </cell>
          <cell r="C2292" t="str">
            <v>17045</v>
          </cell>
          <cell r="D2292" t="str">
            <v>GEL NET DETOXIFIANT T125ML EJ</v>
          </cell>
          <cell r="E2292" t="str">
            <v>*</v>
          </cell>
          <cell r="F2292" t="str">
            <v>REF</v>
          </cell>
          <cell r="G2292" t="str">
            <v>N1804</v>
          </cell>
        </row>
        <row r="2293">
          <cell r="B2293" t="str">
            <v>18398</v>
          </cell>
          <cell r="C2293" t="str">
            <v>17045</v>
          </cell>
          <cell r="D2293" t="str">
            <v>GEL NET DETOXIFIANT T125ML EJ</v>
          </cell>
          <cell r="E2293" t="str">
            <v>*</v>
          </cell>
          <cell r="G2293" t="str">
            <v>N1804</v>
          </cell>
        </row>
        <row r="2294">
          <cell r="B2294" t="str">
            <v>20039</v>
          </cell>
          <cell r="C2294" t="str">
            <v>17045</v>
          </cell>
          <cell r="D2294" t="str">
            <v>GEL NET DETOXIFIANT T125ML EJ</v>
          </cell>
          <cell r="E2294" t="str">
            <v>*</v>
          </cell>
          <cell r="G2294" t="str">
            <v>N1804</v>
          </cell>
        </row>
        <row r="2295">
          <cell r="B2295" t="str">
            <v>19249</v>
          </cell>
          <cell r="C2295" t="str">
            <v>17045</v>
          </cell>
          <cell r="D2295" t="str">
            <v>GEL NET DETOXIFIANT T125ML EJ</v>
          </cell>
          <cell r="E2295" t="str">
            <v>*</v>
          </cell>
          <cell r="G2295" t="str">
            <v>N1804</v>
          </cell>
        </row>
        <row r="2296">
          <cell r="B2296" t="str">
            <v>17684</v>
          </cell>
          <cell r="C2296" t="str">
            <v>17045</v>
          </cell>
          <cell r="D2296" t="str">
            <v>GEL NET DETOXIFIANT T125ML EJ</v>
          </cell>
          <cell r="E2296" t="str">
            <v>*</v>
          </cell>
          <cell r="G2296" t="str">
            <v>N1804</v>
          </cell>
        </row>
        <row r="2297">
          <cell r="B2297" t="str">
            <v>18821</v>
          </cell>
          <cell r="C2297" t="str">
            <v>18821</v>
          </cell>
          <cell r="D2297" t="str">
            <v>GELEE MICEL DETOX FL200 ELIX JEUN</v>
          </cell>
          <cell r="E2297">
            <v>0</v>
          </cell>
          <cell r="F2297" t="str">
            <v>REF</v>
          </cell>
          <cell r="G2297" t="str">
            <v>N1710</v>
          </cell>
        </row>
        <row r="2298">
          <cell r="B2298" t="str">
            <v>20038</v>
          </cell>
          <cell r="C2298" t="str">
            <v>18821</v>
          </cell>
          <cell r="D2298" t="str">
            <v>GELEE MICEL DETOX FL200 ELIX JEUN</v>
          </cell>
          <cell r="E2298">
            <v>0</v>
          </cell>
          <cell r="G2298" t="str">
            <v>N1710</v>
          </cell>
        </row>
        <row r="2299">
          <cell r="B2299" t="str">
            <v>19396</v>
          </cell>
          <cell r="C2299" t="str">
            <v>18821</v>
          </cell>
          <cell r="D2299" t="str">
            <v>GELEE MICEL DETOX FL200 ELIX JEUN</v>
          </cell>
          <cell r="E2299">
            <v>0</v>
          </cell>
          <cell r="G2299" t="str">
            <v>N1710</v>
          </cell>
        </row>
        <row r="2300">
          <cell r="B2300" t="str">
            <v>21248</v>
          </cell>
          <cell r="C2300" t="str">
            <v>18821</v>
          </cell>
          <cell r="D2300" t="str">
            <v>GELEE MICEL DETOX FL200 ELIX JEUN</v>
          </cell>
          <cell r="E2300">
            <v>0</v>
          </cell>
          <cell r="G2300" t="str">
            <v>N1710</v>
          </cell>
        </row>
        <row r="2301">
          <cell r="B2301" t="str">
            <v>20574</v>
          </cell>
          <cell r="C2301" t="str">
            <v>18821</v>
          </cell>
          <cell r="D2301" t="str">
            <v>GELEE MICEL DETOX FL200 ELIX JEUN</v>
          </cell>
          <cell r="E2301">
            <v>0</v>
          </cell>
          <cell r="G2301" t="str">
            <v>N1710</v>
          </cell>
        </row>
        <row r="2302">
          <cell r="B2302" t="str">
            <v>16084</v>
          </cell>
          <cell r="C2302" t="str">
            <v>16084</v>
          </cell>
          <cell r="D2302" t="str">
            <v>MASQU FLASH DESASPHYX ELIXIR JEUNES 75ML</v>
          </cell>
          <cell r="E2302" t="str">
            <v>*</v>
          </cell>
          <cell r="F2302" t="str">
            <v>REF</v>
          </cell>
          <cell r="G2302" t="str">
            <v>N1710</v>
          </cell>
        </row>
        <row r="2303">
          <cell r="B2303" t="str">
            <v>16612</v>
          </cell>
          <cell r="C2303" t="str">
            <v>16084</v>
          </cell>
          <cell r="D2303" t="str">
            <v>MASQU FLASH DESASPHYX ELIXIR JEUNES 75ML</v>
          </cell>
          <cell r="E2303" t="str">
            <v>*</v>
          </cell>
          <cell r="G2303" t="str">
            <v>N1710</v>
          </cell>
        </row>
        <row r="2304">
          <cell r="B2304" t="str">
            <v>17248</v>
          </cell>
          <cell r="C2304" t="str">
            <v>16084</v>
          </cell>
          <cell r="D2304" t="str">
            <v>MASQU FLASH DESASPHYX ELIXIR JEUNES 75ML</v>
          </cell>
          <cell r="E2304" t="str">
            <v>*</v>
          </cell>
          <cell r="G2304" t="str">
            <v>N1710</v>
          </cell>
        </row>
        <row r="2305">
          <cell r="B2305" t="str">
            <v>17653</v>
          </cell>
          <cell r="C2305" t="str">
            <v>16084</v>
          </cell>
          <cell r="D2305" t="str">
            <v>MASQU FLASH DESASPHYX ELIXIR JEUNES 75ML</v>
          </cell>
          <cell r="E2305" t="str">
            <v>*</v>
          </cell>
          <cell r="G2305" t="str">
            <v>N1710</v>
          </cell>
        </row>
        <row r="2306">
          <cell r="B2306" t="str">
            <v>18218</v>
          </cell>
          <cell r="C2306" t="str">
            <v>16084</v>
          </cell>
          <cell r="D2306" t="str">
            <v>MASQU FLASH DESASPHYX ELIXIR JEUNES 75ML</v>
          </cell>
          <cell r="E2306" t="str">
            <v>*</v>
          </cell>
          <cell r="G2306" t="str">
            <v>N1710</v>
          </cell>
        </row>
        <row r="2307">
          <cell r="B2307" t="str">
            <v>85382</v>
          </cell>
          <cell r="C2307" t="str">
            <v>85382</v>
          </cell>
          <cell r="D2307" t="str">
            <v>MINI ESS DOUBLE ACTION EJ 5ML</v>
          </cell>
          <cell r="E2307">
            <v>0</v>
          </cell>
          <cell r="F2307" t="str">
            <v>REF</v>
          </cell>
          <cell r="G2307" t="str">
            <v>N1608</v>
          </cell>
        </row>
        <row r="2308">
          <cell r="B2308" t="str">
            <v>07560</v>
          </cell>
          <cell r="C2308" t="str">
            <v>21865</v>
          </cell>
          <cell r="D2308" t="str">
            <v>MINI JOUR PNM ELIXIR JEUNESSE 7ML</v>
          </cell>
          <cell r="E2308">
            <v>0</v>
          </cell>
          <cell r="G2308" t="str">
            <v>N1809</v>
          </cell>
        </row>
        <row r="2309">
          <cell r="B2309" t="str">
            <v>22944</v>
          </cell>
          <cell r="C2309" t="str">
            <v>22944</v>
          </cell>
          <cell r="D2309" t="str">
            <v>MINI SLEEPING GEL NUIT ELIX/J 7ML</v>
          </cell>
          <cell r="E2309" t="str">
            <v>*</v>
          </cell>
          <cell r="F2309" t="str">
            <v>REF</v>
          </cell>
          <cell r="G2309" t="str">
            <v>N1709</v>
          </cell>
        </row>
        <row r="2310">
          <cell r="B2310" t="str">
            <v>22460</v>
          </cell>
          <cell r="C2310" t="str">
            <v>22460</v>
          </cell>
          <cell r="D2310" t="str">
            <v>MINI SOIN NUIT ELIXIR/J 7ML</v>
          </cell>
          <cell r="E2310">
            <v>0</v>
          </cell>
          <cell r="F2310" t="str">
            <v>REF</v>
          </cell>
          <cell r="G2310" t="str">
            <v>N1804</v>
          </cell>
        </row>
        <row r="2311">
          <cell r="B2311" t="str">
            <v>21865</v>
          </cell>
          <cell r="C2311" t="str">
            <v>21865</v>
          </cell>
          <cell r="D2311" t="str">
            <v>MINI SOIN RESTRUCT PNM ELIX/J 7ML</v>
          </cell>
          <cell r="E2311">
            <v>0</v>
          </cell>
          <cell r="F2311" t="str">
            <v>REF</v>
          </cell>
          <cell r="G2311" t="str">
            <v>N1709</v>
          </cell>
        </row>
        <row r="2312">
          <cell r="B2312" t="str">
            <v>77850</v>
          </cell>
          <cell r="C2312" t="str">
            <v>75690</v>
          </cell>
          <cell r="D2312" t="str">
            <v>MOIN UV BEAUTY SHIELD FPS 50 ELIX/J 30ML</v>
          </cell>
          <cell r="E2312">
            <v>0</v>
          </cell>
          <cell r="G2312" t="str">
            <v>N1803</v>
          </cell>
        </row>
        <row r="2313">
          <cell r="B2313" t="str">
            <v>07447</v>
          </cell>
          <cell r="C2313" t="str">
            <v>07447</v>
          </cell>
          <cell r="D2313" t="str">
            <v>ROLL ON DEFATIGANT ELIXIR JEUNESSE 15ML</v>
          </cell>
          <cell r="E2313" t="str">
            <v>*</v>
          </cell>
          <cell r="F2313" t="str">
            <v>REF</v>
          </cell>
          <cell r="G2313" t="str">
            <v>N1710</v>
          </cell>
        </row>
        <row r="2314">
          <cell r="B2314" t="str">
            <v>08904</v>
          </cell>
          <cell r="C2314" t="str">
            <v>07447</v>
          </cell>
          <cell r="D2314" t="str">
            <v>ROLL ON DEFATIGANT ELIXIR JEUNESSE 15ML</v>
          </cell>
          <cell r="E2314" t="str">
            <v>*</v>
          </cell>
          <cell r="G2314" t="str">
            <v>N1710</v>
          </cell>
        </row>
        <row r="2315">
          <cell r="B2315" t="str">
            <v>08257</v>
          </cell>
          <cell r="C2315" t="str">
            <v>07447</v>
          </cell>
          <cell r="D2315" t="str">
            <v>ROLL ON DEFATIGANT ELIXIR JEUNESSE 15ML</v>
          </cell>
          <cell r="E2315" t="str">
            <v>*</v>
          </cell>
          <cell r="G2315" t="str">
            <v>N1710</v>
          </cell>
        </row>
        <row r="2316">
          <cell r="B2316" t="str">
            <v>07875</v>
          </cell>
          <cell r="C2316" t="str">
            <v>07447</v>
          </cell>
          <cell r="D2316" t="str">
            <v>ROLL ON DEFATIGANT ELIXIR JEUNESSE 15ML</v>
          </cell>
          <cell r="E2316" t="str">
            <v>*</v>
          </cell>
          <cell r="G2316" t="str">
            <v>N1710</v>
          </cell>
        </row>
        <row r="2317">
          <cell r="B2317" t="str">
            <v>08582</v>
          </cell>
          <cell r="C2317" t="str">
            <v>07447</v>
          </cell>
          <cell r="D2317" t="str">
            <v>ROLL ON DEFATIGANT ELIXIR JEUNESSE 15ML</v>
          </cell>
          <cell r="E2317" t="str">
            <v>*</v>
          </cell>
          <cell r="G2317" t="str">
            <v>N1710</v>
          </cell>
        </row>
        <row r="2318">
          <cell r="B2318" t="str">
            <v>06328</v>
          </cell>
          <cell r="C2318" t="str">
            <v>06328</v>
          </cell>
          <cell r="D2318" t="str">
            <v>SOIN JOUR PNM ELIXIR JEUNESSE 30ML</v>
          </cell>
          <cell r="E2318" t="str">
            <v>*</v>
          </cell>
          <cell r="F2318" t="str">
            <v>REF</v>
          </cell>
          <cell r="G2318" t="str">
            <v>A1709</v>
          </cell>
          <cell r="H2318" t="str">
            <v>S1803</v>
          </cell>
        </row>
        <row r="2319">
          <cell r="B2319" t="str">
            <v>98248</v>
          </cell>
          <cell r="C2319" t="str">
            <v>06328</v>
          </cell>
          <cell r="D2319" t="str">
            <v>SOIN JOUR PNM ELIXIR JEUNESSE 30ML</v>
          </cell>
          <cell r="E2319" t="str">
            <v>*</v>
          </cell>
          <cell r="G2319" t="str">
            <v>A1709</v>
          </cell>
          <cell r="H2319" t="str">
            <v>S1803</v>
          </cell>
        </row>
        <row r="2320">
          <cell r="B2320" t="str">
            <v>73687</v>
          </cell>
          <cell r="C2320" t="str">
            <v>73687</v>
          </cell>
          <cell r="D2320" t="str">
            <v>SOIN LIQUIDE DETOX 50ML</v>
          </cell>
          <cell r="E2320" t="str">
            <v>*</v>
          </cell>
          <cell r="F2320" t="str">
            <v>REF</v>
          </cell>
          <cell r="G2320" t="str">
            <v>N1809</v>
          </cell>
        </row>
        <row r="2321">
          <cell r="B2321" t="str">
            <v>73963</v>
          </cell>
          <cell r="C2321" t="str">
            <v>73687</v>
          </cell>
          <cell r="D2321" t="str">
            <v>SOIN LIQUIDE DETOX 50ML</v>
          </cell>
          <cell r="E2321" t="str">
            <v>*</v>
          </cell>
          <cell r="G2321" t="str">
            <v>N1809</v>
          </cell>
        </row>
        <row r="2322">
          <cell r="B2322" t="str">
            <v>73838</v>
          </cell>
          <cell r="C2322" t="str">
            <v>73687</v>
          </cell>
          <cell r="D2322" t="str">
            <v>SOIN LIQUIDE DETOX 50ML</v>
          </cell>
          <cell r="E2322" t="str">
            <v>*</v>
          </cell>
          <cell r="G2322" t="str">
            <v>N1809</v>
          </cell>
        </row>
        <row r="2323">
          <cell r="B2323" t="str">
            <v>74368</v>
          </cell>
          <cell r="C2323" t="str">
            <v>73687</v>
          </cell>
          <cell r="D2323" t="str">
            <v>SOIN LIQUIDE DETOX 50ML</v>
          </cell>
          <cell r="E2323" t="str">
            <v>*</v>
          </cell>
          <cell r="G2323" t="str">
            <v>N1809</v>
          </cell>
        </row>
        <row r="2324">
          <cell r="B2324" t="str">
            <v>74197</v>
          </cell>
          <cell r="C2324" t="str">
            <v>73687</v>
          </cell>
          <cell r="D2324" t="str">
            <v>SOIN LIQUIDE DETOX 50ML</v>
          </cell>
          <cell r="E2324" t="str">
            <v>*</v>
          </cell>
          <cell r="G2324" t="str">
            <v>N1809</v>
          </cell>
        </row>
        <row r="2325">
          <cell r="B2325" t="str">
            <v>09615</v>
          </cell>
          <cell r="C2325" t="str">
            <v>09615</v>
          </cell>
          <cell r="D2325" t="str">
            <v>SOIN RECUP NUIT ELIXIR JEUNESSE 50ML</v>
          </cell>
          <cell r="E2325" t="str">
            <v>*</v>
          </cell>
          <cell r="F2325" t="str">
            <v>REF</v>
          </cell>
          <cell r="G2325" t="str">
            <v>N1710</v>
          </cell>
        </row>
        <row r="2326">
          <cell r="B2326" t="str">
            <v>11100</v>
          </cell>
          <cell r="C2326" t="str">
            <v>09615</v>
          </cell>
          <cell r="D2326" t="str">
            <v>SOIN RECUP NUIT ELIXIR JEUNESSE 50ML</v>
          </cell>
          <cell r="E2326" t="str">
            <v>*</v>
          </cell>
          <cell r="G2326" t="str">
            <v>N1710</v>
          </cell>
        </row>
        <row r="2327">
          <cell r="B2327" t="str">
            <v>12246</v>
          </cell>
          <cell r="C2327" t="str">
            <v>09615</v>
          </cell>
          <cell r="D2327" t="str">
            <v>SOIN RECUP NUIT ELIXIR JEUNESSE 50ML</v>
          </cell>
          <cell r="E2327" t="str">
            <v>*</v>
          </cell>
          <cell r="G2327" t="str">
            <v>N1710</v>
          </cell>
        </row>
        <row r="2328">
          <cell r="B2328" t="str">
            <v>13841</v>
          </cell>
          <cell r="C2328" t="str">
            <v>09615</v>
          </cell>
          <cell r="D2328" t="str">
            <v>SOIN RECUP NUIT ELIXIR JEUNESSE 50ML</v>
          </cell>
          <cell r="E2328" t="str">
            <v>*</v>
          </cell>
          <cell r="G2328" t="str">
            <v>N1710</v>
          </cell>
        </row>
        <row r="2329">
          <cell r="B2329" t="str">
            <v>15070</v>
          </cell>
          <cell r="C2329" t="str">
            <v>09615</v>
          </cell>
          <cell r="D2329" t="str">
            <v>SOIN RECUP NUIT ELIXIR JEUNESSE 50ML</v>
          </cell>
          <cell r="E2329" t="str">
            <v>*</v>
          </cell>
          <cell r="G2329" t="str">
            <v>N1710</v>
          </cell>
        </row>
        <row r="2330">
          <cell r="B2330" t="str">
            <v>87033</v>
          </cell>
          <cell r="C2330" t="str">
            <v>87033</v>
          </cell>
          <cell r="D2330" t="str">
            <v>SOIN RESTR JOUR PNM ELIXIR JEUNESSE 50ML</v>
          </cell>
          <cell r="E2330" t="str">
            <v>*</v>
          </cell>
          <cell r="F2330" t="str">
            <v>REF</v>
          </cell>
          <cell r="G2330" t="str">
            <v>N1710</v>
          </cell>
        </row>
        <row r="2331">
          <cell r="B2331" t="str">
            <v>88909</v>
          </cell>
          <cell r="C2331" t="str">
            <v>87033</v>
          </cell>
          <cell r="D2331" t="str">
            <v>SOIN RESTR JOUR PNM ELIXIR JEUNESSE 50ML</v>
          </cell>
          <cell r="E2331" t="str">
            <v>*</v>
          </cell>
          <cell r="G2331" t="str">
            <v>N1710</v>
          </cell>
        </row>
        <row r="2332">
          <cell r="B2332" t="str">
            <v>88135</v>
          </cell>
          <cell r="C2332" t="str">
            <v>87033</v>
          </cell>
          <cell r="D2332" t="str">
            <v>SOIN RESTR JOUR PNM ELIXIR JEUNESSE 50ML</v>
          </cell>
          <cell r="E2332" t="str">
            <v>*</v>
          </cell>
          <cell r="G2332" t="str">
            <v>N1710</v>
          </cell>
        </row>
        <row r="2333">
          <cell r="B2333" t="str">
            <v>87661</v>
          </cell>
          <cell r="C2333" t="str">
            <v>87033</v>
          </cell>
          <cell r="D2333" t="str">
            <v>SOIN RESTR JOUR PNM ELIXIR JEUNESSE 50ML</v>
          </cell>
          <cell r="E2333" t="str">
            <v>*</v>
          </cell>
          <cell r="G2333" t="str">
            <v>N1710</v>
          </cell>
        </row>
        <row r="2334">
          <cell r="B2334" t="str">
            <v>89531</v>
          </cell>
          <cell r="C2334" t="str">
            <v>87033</v>
          </cell>
          <cell r="D2334" t="str">
            <v>SOIN RESTR JOUR PNM ELIXIR JEUNESSE 50ML</v>
          </cell>
          <cell r="E2334" t="str">
            <v>*</v>
          </cell>
          <cell r="G2334" t="str">
            <v>N1710</v>
          </cell>
        </row>
        <row r="2335">
          <cell r="B2335" t="str">
            <v>01131</v>
          </cell>
          <cell r="C2335" t="str">
            <v>01131</v>
          </cell>
          <cell r="D2335" t="str">
            <v>SOIN RESTR JOUR PS ELIXIR JEUNESSE 50ML</v>
          </cell>
          <cell r="E2335">
            <v>0</v>
          </cell>
          <cell r="F2335" t="str">
            <v>REF</v>
          </cell>
          <cell r="G2335" t="str">
            <v>N1804</v>
          </cell>
        </row>
        <row r="2336">
          <cell r="B2336" t="str">
            <v>01886</v>
          </cell>
          <cell r="C2336" t="str">
            <v>01131</v>
          </cell>
          <cell r="D2336" t="str">
            <v>SOIN RESTR JOUR PS ELIXIR JEUNESSE 50ML</v>
          </cell>
          <cell r="E2336">
            <v>0</v>
          </cell>
          <cell r="G2336" t="str">
            <v>N1804</v>
          </cell>
        </row>
        <row r="2337">
          <cell r="B2337" t="str">
            <v>02995</v>
          </cell>
          <cell r="C2337" t="str">
            <v>01131</v>
          </cell>
          <cell r="D2337" t="str">
            <v>SOIN RESTR JOUR PS ELIXIR JEUNESSE 50ML</v>
          </cell>
          <cell r="E2337">
            <v>0</v>
          </cell>
          <cell r="G2337" t="str">
            <v>N1804</v>
          </cell>
        </row>
        <row r="2338">
          <cell r="B2338" t="str">
            <v>03721</v>
          </cell>
          <cell r="C2338" t="str">
            <v>01131</v>
          </cell>
          <cell r="D2338" t="str">
            <v>SOIN RESTR JOUR PS ELIXIR JEUNESSE 50ML</v>
          </cell>
          <cell r="E2338">
            <v>0</v>
          </cell>
          <cell r="G2338" t="str">
            <v>N1804</v>
          </cell>
        </row>
        <row r="2339">
          <cell r="B2339" t="str">
            <v>03960</v>
          </cell>
          <cell r="C2339" t="str">
            <v>01131</v>
          </cell>
          <cell r="D2339" t="str">
            <v>SOIN RESTR JOUR PS ELIXIR JEUNESSE 50ML</v>
          </cell>
          <cell r="E2339">
            <v>0</v>
          </cell>
          <cell r="G2339" t="str">
            <v>N1804</v>
          </cell>
        </row>
        <row r="2340">
          <cell r="B2340" t="str">
            <v>05053</v>
          </cell>
          <cell r="C2340" t="str">
            <v>05053</v>
          </cell>
          <cell r="D2340" t="str">
            <v>SOIN RESTRUCT NUIT ELIXIR JEUNESSE 50ML</v>
          </cell>
          <cell r="E2340">
            <v>0</v>
          </cell>
          <cell r="F2340" t="str">
            <v>REF</v>
          </cell>
          <cell r="G2340" t="str">
            <v>N1804</v>
          </cell>
        </row>
        <row r="2341">
          <cell r="B2341" t="str">
            <v>06532</v>
          </cell>
          <cell r="C2341" t="str">
            <v>05053</v>
          </cell>
          <cell r="D2341" t="str">
            <v>SOIN RESTRUCT NUIT ELIXIR JEUNESSE 50ML</v>
          </cell>
          <cell r="E2341">
            <v>0</v>
          </cell>
          <cell r="G2341" t="str">
            <v>N1804</v>
          </cell>
        </row>
        <row r="2342">
          <cell r="B2342" t="str">
            <v>05460</v>
          </cell>
          <cell r="C2342" t="str">
            <v>05053</v>
          </cell>
          <cell r="D2342" t="str">
            <v>SOIN RESTRUCT NUIT ELIXIR JEUNESSE 50ML</v>
          </cell>
          <cell r="E2342">
            <v>0</v>
          </cell>
          <cell r="G2342" t="str">
            <v>N1804</v>
          </cell>
        </row>
        <row r="2343">
          <cell r="B2343" t="str">
            <v>06182</v>
          </cell>
          <cell r="C2343" t="str">
            <v>05053</v>
          </cell>
          <cell r="D2343" t="str">
            <v>SOIN RESTRUCT NUIT ELIXIR JEUNESSE 50ML</v>
          </cell>
          <cell r="E2343">
            <v>0</v>
          </cell>
          <cell r="G2343" t="str">
            <v>N1804</v>
          </cell>
        </row>
        <row r="2344">
          <cell r="B2344" t="str">
            <v>05827</v>
          </cell>
          <cell r="C2344" t="str">
            <v>05053</v>
          </cell>
          <cell r="D2344" t="str">
            <v>SOIN RESTRUCT NUIT ELIXIR JEUNESSE 50ML</v>
          </cell>
          <cell r="E2344">
            <v>0</v>
          </cell>
          <cell r="G2344" t="str">
            <v>N1804</v>
          </cell>
        </row>
        <row r="2345">
          <cell r="B2345" t="str">
            <v>71150</v>
          </cell>
          <cell r="C2345" t="str">
            <v>71150</v>
          </cell>
          <cell r="D2345" t="str">
            <v>SOIN UV BEAUTY SHIELD FPS 30 ELIX/J 30ML</v>
          </cell>
          <cell r="E2345">
            <v>0</v>
          </cell>
          <cell r="F2345" t="str">
            <v>REF</v>
          </cell>
          <cell r="G2345" t="str">
            <v>N1803</v>
          </cell>
        </row>
        <row r="2346">
          <cell r="B2346" t="str">
            <v>72016</v>
          </cell>
          <cell r="C2346" t="str">
            <v>71150</v>
          </cell>
          <cell r="D2346" t="str">
            <v>SOIN UV BEAUTY SHIELD FPS 30 ELIX/J 30ML</v>
          </cell>
          <cell r="E2346">
            <v>0</v>
          </cell>
          <cell r="G2346" t="str">
            <v>N1803</v>
          </cell>
        </row>
        <row r="2347">
          <cell r="B2347" t="str">
            <v>72825</v>
          </cell>
          <cell r="C2347" t="str">
            <v>71150</v>
          </cell>
          <cell r="D2347" t="str">
            <v>SOIN UV BEAUTY SHIELD FPS 30 ELIX/J 30ML</v>
          </cell>
          <cell r="E2347">
            <v>0</v>
          </cell>
          <cell r="G2347" t="str">
            <v>N1803</v>
          </cell>
        </row>
        <row r="2348">
          <cell r="B2348" t="str">
            <v>73810</v>
          </cell>
          <cell r="C2348" t="str">
            <v>71150</v>
          </cell>
          <cell r="D2348" t="str">
            <v>SOIN UV BEAUTY SHIELD FPS 30 ELIX/J 30ML</v>
          </cell>
          <cell r="E2348">
            <v>0</v>
          </cell>
          <cell r="G2348" t="str">
            <v>N1803</v>
          </cell>
        </row>
        <row r="2349">
          <cell r="B2349" t="str">
            <v>74722</v>
          </cell>
          <cell r="C2349" t="str">
            <v>71150</v>
          </cell>
          <cell r="D2349" t="str">
            <v>SOIN UV BEAUTY SHIELD FPS 30 ELIX/J 30ML</v>
          </cell>
          <cell r="E2349">
            <v>0</v>
          </cell>
          <cell r="G2349" t="str">
            <v>N1803</v>
          </cell>
        </row>
        <row r="2350">
          <cell r="B2350" t="str">
            <v>75690</v>
          </cell>
          <cell r="C2350" t="str">
            <v>75690</v>
          </cell>
          <cell r="D2350" t="str">
            <v>SOIN UV BEAUTY SHIELD FPS 50 ELIX/J 30ML</v>
          </cell>
          <cell r="E2350">
            <v>0</v>
          </cell>
          <cell r="F2350" t="str">
            <v>REF</v>
          </cell>
          <cell r="G2350" t="str">
            <v>N1803</v>
          </cell>
        </row>
        <row r="2351">
          <cell r="B2351" t="str">
            <v>78687</v>
          </cell>
          <cell r="C2351" t="str">
            <v>75690</v>
          </cell>
          <cell r="D2351" t="str">
            <v>SOIN UV BEAUTY SHIELD FPS 50 ELIX/J 30ML</v>
          </cell>
          <cell r="E2351">
            <v>0</v>
          </cell>
          <cell r="G2351" t="str">
            <v>N1803</v>
          </cell>
        </row>
        <row r="2352">
          <cell r="B2352" t="str">
            <v>79729</v>
          </cell>
          <cell r="C2352" t="str">
            <v>75690</v>
          </cell>
          <cell r="D2352" t="str">
            <v>SOIN UV BEAUTY SHIELD FPS 50 ELIX/J 30ML</v>
          </cell>
          <cell r="E2352">
            <v>0</v>
          </cell>
          <cell r="G2352" t="str">
            <v>N1803</v>
          </cell>
        </row>
        <row r="2353">
          <cell r="B2353" t="str">
            <v>76659</v>
          </cell>
          <cell r="C2353" t="str">
            <v>75690</v>
          </cell>
          <cell r="D2353" t="str">
            <v>SOIN UV BEAUTY SHIELD FPS 50 ELIX/J 30ML</v>
          </cell>
          <cell r="E2353">
            <v>0</v>
          </cell>
          <cell r="G2353" t="str">
            <v>N1803</v>
          </cell>
        </row>
        <row r="2354">
          <cell r="B2354" t="str">
            <v>15625</v>
          </cell>
          <cell r="C2354" t="str">
            <v>15625</v>
          </cell>
          <cell r="D2354" t="str">
            <v>SX 1ML SOIN RECUP NUIT EJ</v>
          </cell>
          <cell r="E2354">
            <v>0</v>
          </cell>
          <cell r="F2354" t="str">
            <v>REF</v>
          </cell>
          <cell r="G2354" t="str">
            <v>N1710</v>
          </cell>
        </row>
        <row r="2355">
          <cell r="B2355" t="str">
            <v>00313</v>
          </cell>
          <cell r="C2355" t="str">
            <v>00313</v>
          </cell>
          <cell r="D2355" t="str">
            <v>SX 1ML SOIN RESTRUCT JR PNM EJ</v>
          </cell>
          <cell r="E2355">
            <v>0</v>
          </cell>
          <cell r="F2355" t="str">
            <v>REF</v>
          </cell>
          <cell r="G2355" t="str">
            <v>N1710</v>
          </cell>
        </row>
        <row r="2356">
          <cell r="B2356" t="str">
            <v>85040</v>
          </cell>
          <cell r="C2356" t="str">
            <v>85040</v>
          </cell>
          <cell r="D2356" t="str">
            <v>SX ESSENCE DOUBLE ACTION EJ 1ML</v>
          </cell>
          <cell r="E2356">
            <v>0</v>
          </cell>
          <cell r="F2356" t="str">
            <v>REF</v>
          </cell>
          <cell r="G2356" t="str">
            <v>N1608</v>
          </cell>
        </row>
        <row r="2357">
          <cell r="B2357" t="str">
            <v>05629</v>
          </cell>
          <cell r="C2357" t="str">
            <v>05629</v>
          </cell>
          <cell r="D2357" t="str">
            <v>SX PRESS DBLE ACTION ESSENC ELIXIR/J 1ML</v>
          </cell>
          <cell r="E2357" t="str">
            <v>*</v>
          </cell>
          <cell r="F2357" t="str">
            <v>REF</v>
          </cell>
          <cell r="G2357" t="str">
            <v>A1706</v>
          </cell>
          <cell r="H2357" t="str">
            <v>S1711</v>
          </cell>
        </row>
        <row r="2358">
          <cell r="B2358" t="str">
            <v>85013</v>
          </cell>
          <cell r="C2358" t="str">
            <v>85013</v>
          </cell>
          <cell r="D2358" t="str">
            <v>BOUGIE PARF 100G EPICES ENCH</v>
          </cell>
          <cell r="E2358">
            <v>0</v>
          </cell>
          <cell r="F2358" t="str">
            <v>REF</v>
          </cell>
          <cell r="G2358" t="str">
            <v>O1109</v>
          </cell>
          <cell r="H2358" t="str">
            <v>S1202</v>
          </cell>
        </row>
        <row r="2359">
          <cell r="B2359" t="str">
            <v>45191</v>
          </cell>
          <cell r="C2359" t="str">
            <v>45191</v>
          </cell>
          <cell r="D2359" t="str">
            <v>ENCENS EPICES ENCHAN</v>
          </cell>
          <cell r="E2359">
            <v>0</v>
          </cell>
          <cell r="F2359" t="str">
            <v>REF</v>
          </cell>
          <cell r="G2359" t="str">
            <v>O1109</v>
          </cell>
          <cell r="H2359" t="str">
            <v>S1202</v>
          </cell>
        </row>
        <row r="2360">
          <cell r="B2360" t="str">
            <v>44801</v>
          </cell>
          <cell r="C2360" t="str">
            <v>44801</v>
          </cell>
          <cell r="D2360" t="str">
            <v>PARFUM AMB  EPICES ENCH 75ML OS11</v>
          </cell>
          <cell r="E2360">
            <v>0</v>
          </cell>
          <cell r="F2360" t="str">
            <v>REF</v>
          </cell>
          <cell r="G2360" t="str">
            <v>O1109</v>
          </cell>
          <cell r="H2360" t="str">
            <v>S1202</v>
          </cell>
        </row>
        <row r="2361">
          <cell r="B2361" t="str">
            <v>44586</v>
          </cell>
          <cell r="C2361" t="str">
            <v>44586</v>
          </cell>
          <cell r="D2361" t="str">
            <v>PARFUM EPICES ENCHANTEES AMB 25ML</v>
          </cell>
          <cell r="E2361">
            <v>0</v>
          </cell>
          <cell r="F2361" t="str">
            <v>REF</v>
          </cell>
          <cell r="G2361" t="str">
            <v>O1109</v>
          </cell>
          <cell r="H2361" t="str">
            <v>S1201</v>
          </cell>
        </row>
        <row r="2362">
          <cell r="B2362" t="str">
            <v>85147</v>
          </cell>
          <cell r="C2362" t="str">
            <v>85147</v>
          </cell>
          <cell r="D2362" t="str">
            <v>PORTE ENCENS EPICES ENCH</v>
          </cell>
          <cell r="E2362">
            <v>0</v>
          </cell>
          <cell r="F2362" t="str">
            <v>REF</v>
          </cell>
          <cell r="G2362" t="str">
            <v>O1109</v>
          </cell>
          <cell r="H2362" t="str">
            <v>S1202</v>
          </cell>
        </row>
        <row r="2363">
          <cell r="B2363" t="str">
            <v>59525</v>
          </cell>
          <cell r="C2363" t="str">
            <v>59525</v>
          </cell>
          <cell r="D2363" t="str">
            <v>EDT VAPO 100ML ERYO</v>
          </cell>
          <cell r="E2363">
            <v>0</v>
          </cell>
          <cell r="F2363" t="str">
            <v>REF</v>
          </cell>
          <cell r="G2363" t="str">
            <v>N0209</v>
          </cell>
          <cell r="H2363" t="str">
            <v>S1301</v>
          </cell>
        </row>
        <row r="2364">
          <cell r="B2364" t="str">
            <v>80655</v>
          </cell>
          <cell r="C2364" t="str">
            <v>80655</v>
          </cell>
          <cell r="D2364" t="str">
            <v>BANDEAU EPONGE BLANC</v>
          </cell>
          <cell r="E2364">
            <v>0</v>
          </cell>
          <cell r="F2364" t="str">
            <v>REF</v>
          </cell>
          <cell r="G2364" t="str">
            <v>N1304</v>
          </cell>
          <cell r="H2364" t="str">
            <v>S1704</v>
          </cell>
        </row>
        <row r="2365">
          <cell r="B2365" t="str">
            <v>87339</v>
          </cell>
          <cell r="C2365" t="str">
            <v>87339</v>
          </cell>
          <cell r="D2365" t="str">
            <v>EPONGE VEGETALE JAUNE</v>
          </cell>
          <cell r="E2365">
            <v>0</v>
          </cell>
          <cell r="F2365" t="str">
            <v>REF</v>
          </cell>
          <cell r="G2365" t="str">
            <v>N1201</v>
          </cell>
          <cell r="H2365" t="str">
            <v>S1410</v>
          </cell>
        </row>
        <row r="2366">
          <cell r="B2366" t="str">
            <v>74029</v>
          </cell>
          <cell r="C2366" t="str">
            <v>74029</v>
          </cell>
          <cell r="D2366" t="str">
            <v>EPONGE VEGETALE JAUNE 10/14</v>
          </cell>
          <cell r="E2366">
            <v>0</v>
          </cell>
          <cell r="F2366" t="str">
            <v>REF</v>
          </cell>
          <cell r="G2366" t="str">
            <v>N1410</v>
          </cell>
          <cell r="H2366" t="str">
            <v>S1704</v>
          </cell>
        </row>
        <row r="2367">
          <cell r="B2367" t="str">
            <v>33203</v>
          </cell>
          <cell r="C2367" t="str">
            <v>33203</v>
          </cell>
          <cell r="D2367" t="str">
            <v>GANT TRADITION DE HAMMAM 2013/2014</v>
          </cell>
          <cell r="E2367">
            <v>0</v>
          </cell>
          <cell r="F2367" t="str">
            <v>REF</v>
          </cell>
          <cell r="G2367" t="str">
            <v>N1310</v>
          </cell>
          <cell r="H2367" t="str">
            <v>S1707</v>
          </cell>
        </row>
        <row r="2368">
          <cell r="B2368" t="str">
            <v>05829</v>
          </cell>
          <cell r="C2368" t="str">
            <v>05829</v>
          </cell>
          <cell r="D2368" t="str">
            <v>SACHET 80 CARRES A DEMAQUILLER 01 2010</v>
          </cell>
          <cell r="E2368">
            <v>0</v>
          </cell>
          <cell r="F2368" t="str">
            <v>REF</v>
          </cell>
          <cell r="G2368" t="str">
            <v>N1001</v>
          </cell>
          <cell r="H2368" t="str">
            <v>S1701</v>
          </cell>
        </row>
        <row r="2369">
          <cell r="B2369" t="str">
            <v>52032</v>
          </cell>
          <cell r="C2369" t="str">
            <v>52032</v>
          </cell>
          <cell r="D2369" t="str">
            <v>2013 COF VPM EVIDENCE</v>
          </cell>
          <cell r="E2369">
            <v>0</v>
          </cell>
          <cell r="F2369" t="str">
            <v>REF</v>
          </cell>
          <cell r="G2369" t="str">
            <v>O1310</v>
          </cell>
          <cell r="H2369" t="str">
            <v>S1402</v>
          </cell>
        </row>
        <row r="2370">
          <cell r="B2370" t="str">
            <v>26550</v>
          </cell>
          <cell r="C2370" t="str">
            <v>26550</v>
          </cell>
          <cell r="D2370" t="str">
            <v>2013 GD PARFUME F200 ML EVIDENCE</v>
          </cell>
          <cell r="E2370">
            <v>0</v>
          </cell>
          <cell r="F2370" t="str">
            <v>REF</v>
          </cell>
          <cell r="G2370" t="str">
            <v>N1305</v>
          </cell>
          <cell r="H2370" t="str">
            <v>S1504</v>
          </cell>
        </row>
        <row r="2371">
          <cell r="B2371" t="str">
            <v>27960</v>
          </cell>
          <cell r="C2371" t="str">
            <v>27960</v>
          </cell>
          <cell r="D2371" t="str">
            <v>2013 TR COMME UNE EVIDENCE</v>
          </cell>
          <cell r="E2371">
            <v>0</v>
          </cell>
          <cell r="F2371" t="str">
            <v>REF</v>
          </cell>
          <cell r="G2371" t="str">
            <v>K1305</v>
          </cell>
          <cell r="H2371" t="str">
            <v>S1503</v>
          </cell>
        </row>
        <row r="2372">
          <cell r="B2372" t="str">
            <v>17413</v>
          </cell>
          <cell r="C2372" t="str">
            <v>17413</v>
          </cell>
          <cell r="D2372" t="str">
            <v>2013COL 10ANS EDP50ML COMMEUNE EVIDENCE</v>
          </cell>
          <cell r="E2372">
            <v>0</v>
          </cell>
          <cell r="F2372" t="str">
            <v>REF</v>
          </cell>
          <cell r="G2372" t="str">
            <v>A1302</v>
          </cell>
          <cell r="H2372" t="str">
            <v>S1308</v>
          </cell>
        </row>
        <row r="2373">
          <cell r="B2373" t="str">
            <v>22951</v>
          </cell>
          <cell r="C2373" t="str">
            <v>22442</v>
          </cell>
          <cell r="D2373" t="str">
            <v>2014 COF VAD EVIDENCE</v>
          </cell>
          <cell r="E2373">
            <v>0</v>
          </cell>
          <cell r="G2373" t="str">
            <v>O1410</v>
          </cell>
          <cell r="H2373" t="str">
            <v>S1502</v>
          </cell>
        </row>
        <row r="2374">
          <cell r="B2374" t="str">
            <v>22442</v>
          </cell>
          <cell r="C2374" t="str">
            <v>22442</v>
          </cell>
          <cell r="D2374" t="str">
            <v>2014 COF VPM EVIDENCE</v>
          </cell>
          <cell r="E2374">
            <v>0</v>
          </cell>
          <cell r="F2374" t="str">
            <v>REF</v>
          </cell>
          <cell r="G2374" t="str">
            <v>O1410</v>
          </cell>
          <cell r="H2374" t="str">
            <v>S1502</v>
          </cell>
        </row>
        <row r="2375">
          <cell r="B2375" t="str">
            <v>23501</v>
          </cell>
          <cell r="C2375" t="str">
            <v>23501</v>
          </cell>
          <cell r="D2375" t="str">
            <v>2014 COLLECT EDP 50ML COMME UNE EVIDENCE</v>
          </cell>
          <cell r="E2375">
            <v>0</v>
          </cell>
          <cell r="F2375" t="str">
            <v>REF</v>
          </cell>
          <cell r="G2375" t="str">
            <v>O1410</v>
          </cell>
          <cell r="H2375" t="str">
            <v>S1502</v>
          </cell>
        </row>
        <row r="2376">
          <cell r="B2376" t="str">
            <v>20950</v>
          </cell>
          <cell r="C2376" t="str">
            <v>20666</v>
          </cell>
          <cell r="D2376" t="str">
            <v>2015 COFFRET VAD C. UNE EVIDENCE</v>
          </cell>
          <cell r="E2376">
            <v>0</v>
          </cell>
          <cell r="G2376" t="str">
            <v>O1510</v>
          </cell>
          <cell r="H2376" t="str">
            <v>S1602</v>
          </cell>
        </row>
        <row r="2377">
          <cell r="B2377" t="str">
            <v>20666</v>
          </cell>
          <cell r="C2377" t="str">
            <v>20666</v>
          </cell>
          <cell r="D2377" t="str">
            <v>2015 COFFRET VPM C. UNE EVIDENCE</v>
          </cell>
          <cell r="E2377">
            <v>0</v>
          </cell>
          <cell r="F2377" t="str">
            <v>REF</v>
          </cell>
          <cell r="G2377" t="str">
            <v>O1510</v>
          </cell>
          <cell r="H2377" t="str">
            <v>S1602</v>
          </cell>
        </row>
        <row r="2378">
          <cell r="B2378" t="str">
            <v>88648</v>
          </cell>
          <cell r="C2378" t="str">
            <v>88648</v>
          </cell>
          <cell r="D2378" t="str">
            <v>2016 COFFRET VPM CUE</v>
          </cell>
          <cell r="E2378">
            <v>0</v>
          </cell>
          <cell r="F2378" t="str">
            <v>REF</v>
          </cell>
          <cell r="G2378" t="str">
            <v>O1610</v>
          </cell>
          <cell r="H2378" t="str">
            <v>S1702</v>
          </cell>
        </row>
        <row r="2379">
          <cell r="B2379" t="str">
            <v>41072</v>
          </cell>
          <cell r="C2379" t="str">
            <v>41072</v>
          </cell>
          <cell r="D2379" t="str">
            <v>2016 TROUSSE RECRUTEMENT CUE</v>
          </cell>
          <cell r="E2379">
            <v>0</v>
          </cell>
          <cell r="F2379" t="str">
            <v>REF</v>
          </cell>
          <cell r="G2379" t="str">
            <v>K1512</v>
          </cell>
          <cell r="H2379" t="str">
            <v>S1704</v>
          </cell>
        </row>
        <row r="2380">
          <cell r="B2380" t="str">
            <v>68336</v>
          </cell>
          <cell r="C2380" t="str">
            <v>68336</v>
          </cell>
          <cell r="D2380" t="str">
            <v>bougie parf 100g Evidence</v>
          </cell>
          <cell r="E2380">
            <v>0</v>
          </cell>
          <cell r="F2380" t="str">
            <v>REF</v>
          </cell>
          <cell r="G2380" t="str">
            <v>O1310</v>
          </cell>
          <cell r="H2380" t="str">
            <v>S1502</v>
          </cell>
        </row>
        <row r="2381">
          <cell r="B2381" t="str">
            <v>22776</v>
          </cell>
          <cell r="C2381" t="str">
            <v>22776</v>
          </cell>
          <cell r="D2381" t="str">
            <v>C.U.E EDP INTENSE VAPO 15 ML O.S 2015</v>
          </cell>
          <cell r="E2381">
            <v>0</v>
          </cell>
          <cell r="F2381" t="str">
            <v>REF</v>
          </cell>
          <cell r="G2381" t="str">
            <v>O1510</v>
          </cell>
          <cell r="H2381" t="str">
            <v>S1602</v>
          </cell>
        </row>
        <row r="2382">
          <cell r="B2382" t="str">
            <v>32669</v>
          </cell>
          <cell r="C2382" t="str">
            <v>32669</v>
          </cell>
          <cell r="D2382" t="str">
            <v>COF EVIDENCE COLECTOR VPM</v>
          </cell>
          <cell r="E2382">
            <v>0</v>
          </cell>
          <cell r="F2382" t="str">
            <v>REF</v>
          </cell>
          <cell r="G2382" t="str">
            <v>O1109</v>
          </cell>
          <cell r="H2382" t="str">
            <v>S1202</v>
          </cell>
        </row>
        <row r="2383">
          <cell r="B2383" t="str">
            <v>69124</v>
          </cell>
          <cell r="C2383" t="str">
            <v>69124</v>
          </cell>
          <cell r="D2383" t="str">
            <v>COF PREST EVIDENCE COLLECTOR VPM OS 2012</v>
          </cell>
          <cell r="E2383">
            <v>0</v>
          </cell>
          <cell r="F2383" t="str">
            <v>REF</v>
          </cell>
          <cell r="G2383" t="str">
            <v>O1209</v>
          </cell>
          <cell r="H2383" t="str">
            <v>S1302</v>
          </cell>
        </row>
        <row r="2384">
          <cell r="B2384" t="str">
            <v>68883</v>
          </cell>
          <cell r="C2384" t="str">
            <v>69124</v>
          </cell>
          <cell r="D2384" t="str">
            <v>COF PREST EVIDENCE VAD COLLECTOR OS 2012</v>
          </cell>
          <cell r="E2384">
            <v>0</v>
          </cell>
          <cell r="G2384" t="str">
            <v>O1209</v>
          </cell>
          <cell r="H2384" t="str">
            <v>S1302</v>
          </cell>
        </row>
        <row r="2385">
          <cell r="B2385" t="str">
            <v>51315</v>
          </cell>
          <cell r="C2385" t="str">
            <v>52032</v>
          </cell>
          <cell r="D2385" t="str">
            <v>COF VAD EVIDENCE</v>
          </cell>
          <cell r="E2385">
            <v>0</v>
          </cell>
          <cell r="G2385" t="str">
            <v>O1310</v>
          </cell>
          <cell r="H2385" t="str">
            <v>S1402</v>
          </cell>
        </row>
        <row r="2386">
          <cell r="B2386" t="str">
            <v>30303</v>
          </cell>
          <cell r="C2386" t="str">
            <v>30303</v>
          </cell>
          <cell r="D2386" t="str">
            <v>COFFRET CUE OSFA2017</v>
          </cell>
          <cell r="E2386">
            <v>0</v>
          </cell>
          <cell r="F2386" t="str">
            <v>REF</v>
          </cell>
          <cell r="G2386" t="str">
            <v>O1710</v>
          </cell>
          <cell r="H2386" t="str">
            <v>S1802</v>
          </cell>
        </row>
        <row r="2387">
          <cell r="B2387" t="str">
            <v>92321</v>
          </cell>
          <cell r="C2387" t="str">
            <v>30303</v>
          </cell>
          <cell r="D2387" t="str">
            <v>COFFRET CUE SPE MO OSFA2017</v>
          </cell>
          <cell r="E2387">
            <v>0</v>
          </cell>
          <cell r="G2387" t="str">
            <v>O1710</v>
          </cell>
          <cell r="H2387" t="str">
            <v>S1802</v>
          </cell>
        </row>
        <row r="2388">
          <cell r="B2388" t="str">
            <v>31619</v>
          </cell>
          <cell r="C2388" t="str">
            <v>31619</v>
          </cell>
          <cell r="D2388" t="str">
            <v>COFFRET EVIDENCE MINI  EDP GD LT</v>
          </cell>
          <cell r="E2388">
            <v>0</v>
          </cell>
          <cell r="F2388" t="str">
            <v>REF</v>
          </cell>
          <cell r="G2388" t="str">
            <v>K0801</v>
          </cell>
          <cell r="H2388" t="str">
            <v>S1305</v>
          </cell>
        </row>
        <row r="2389">
          <cell r="B2389" t="str">
            <v>87551</v>
          </cell>
          <cell r="C2389" t="str">
            <v>87551</v>
          </cell>
          <cell r="D2389" t="str">
            <v>COLLECT EDP 50ML COMME EVIDENCE OS2012</v>
          </cell>
          <cell r="E2389">
            <v>0</v>
          </cell>
          <cell r="F2389" t="str">
            <v>REF</v>
          </cell>
          <cell r="G2389" t="str">
            <v>O1210</v>
          </cell>
          <cell r="H2389" t="str">
            <v>S1302</v>
          </cell>
        </row>
        <row r="2390">
          <cell r="B2390" t="str">
            <v>02682</v>
          </cell>
          <cell r="C2390" t="str">
            <v>02682</v>
          </cell>
          <cell r="D2390" t="str">
            <v>COLLECTOR EDP COMME UNE EVIDENCE 50ml</v>
          </cell>
          <cell r="E2390">
            <v>0</v>
          </cell>
          <cell r="F2390" t="str">
            <v>REF</v>
          </cell>
          <cell r="G2390" t="str">
            <v>O1610</v>
          </cell>
          <cell r="H2390" t="str">
            <v>S1702</v>
          </cell>
        </row>
        <row r="2391">
          <cell r="B2391" t="str">
            <v>22287</v>
          </cell>
          <cell r="C2391" t="str">
            <v>22287</v>
          </cell>
          <cell r="D2391" t="str">
            <v>COLLECTOR EDP EVIDENCE 50ML OSFA 2015</v>
          </cell>
          <cell r="E2391">
            <v>0</v>
          </cell>
          <cell r="F2391" t="str">
            <v>REF</v>
          </cell>
          <cell r="G2391" t="str">
            <v>O1510</v>
          </cell>
          <cell r="H2391" t="str">
            <v>S1602</v>
          </cell>
        </row>
        <row r="2392">
          <cell r="B2392" t="str">
            <v>33972</v>
          </cell>
          <cell r="C2392" t="str">
            <v>26850</v>
          </cell>
          <cell r="D2392" t="str">
            <v>DEO PARFUME 100ML C.U.EVID. RELIFT</v>
          </cell>
          <cell r="E2392">
            <v>0</v>
          </cell>
          <cell r="G2392" t="str">
            <v>N1504</v>
          </cell>
        </row>
        <row r="2393">
          <cell r="B2393" t="str">
            <v>33489</v>
          </cell>
          <cell r="C2393" t="str">
            <v>26850</v>
          </cell>
          <cell r="D2393" t="str">
            <v>DEO PARFUME 100ML C.U.EVID. RELIFT</v>
          </cell>
          <cell r="E2393">
            <v>0</v>
          </cell>
          <cell r="G2393" t="str">
            <v>N1504</v>
          </cell>
        </row>
        <row r="2394">
          <cell r="B2394" t="str">
            <v>32993</v>
          </cell>
          <cell r="C2394" t="str">
            <v>26850</v>
          </cell>
          <cell r="D2394" t="str">
            <v>DEO PARFUME 100ML C.U.EVID. RELIFT</v>
          </cell>
          <cell r="E2394">
            <v>0</v>
          </cell>
          <cell r="G2394" t="str">
            <v>N1504</v>
          </cell>
        </row>
        <row r="2395">
          <cell r="B2395" t="str">
            <v>26850</v>
          </cell>
          <cell r="C2395" t="str">
            <v>26850</v>
          </cell>
          <cell r="D2395" t="str">
            <v>DEO PARFUME 100ML EVIDENCE</v>
          </cell>
          <cell r="E2395">
            <v>0</v>
          </cell>
          <cell r="F2395" t="str">
            <v>REF</v>
          </cell>
          <cell r="G2395" t="str">
            <v>N1305</v>
          </cell>
          <cell r="H2395" t="str">
            <v>S1504</v>
          </cell>
        </row>
        <row r="2396">
          <cell r="B2396" t="str">
            <v>40903</v>
          </cell>
          <cell r="C2396" t="str">
            <v>40903</v>
          </cell>
          <cell r="D2396" t="str">
            <v>DEO PARFUME 100ML EVIDENCE</v>
          </cell>
          <cell r="E2396">
            <v>0</v>
          </cell>
          <cell r="F2396" t="str">
            <v>REF</v>
          </cell>
          <cell r="G2396" t="str">
            <v>N0404</v>
          </cell>
          <cell r="H2396" t="str">
            <v>S1305</v>
          </cell>
        </row>
        <row r="2397">
          <cell r="B2397" t="str">
            <v>27056</v>
          </cell>
          <cell r="C2397" t="str">
            <v>26850</v>
          </cell>
          <cell r="D2397" t="str">
            <v>DEO PARFUME 100ML EVIDENCE</v>
          </cell>
          <cell r="E2397">
            <v>0</v>
          </cell>
          <cell r="G2397" t="str">
            <v>N1305</v>
          </cell>
          <cell r="H2397" t="str">
            <v>S1504</v>
          </cell>
        </row>
        <row r="2398">
          <cell r="B2398" t="str">
            <v>26955</v>
          </cell>
          <cell r="C2398" t="str">
            <v>26850</v>
          </cell>
          <cell r="D2398" t="str">
            <v>DEO PARFUME 100ML EVIDENCE</v>
          </cell>
          <cell r="E2398">
            <v>0</v>
          </cell>
          <cell r="G2398" t="str">
            <v>N1305</v>
          </cell>
          <cell r="H2398" t="str">
            <v>S1504</v>
          </cell>
        </row>
        <row r="2399">
          <cell r="B2399" t="str">
            <v>41160</v>
          </cell>
          <cell r="C2399" t="str">
            <v>40903</v>
          </cell>
          <cell r="D2399" t="str">
            <v>DEO PARFUME 100ML EVIDENCE</v>
          </cell>
          <cell r="E2399">
            <v>0</v>
          </cell>
          <cell r="G2399" t="str">
            <v>N0404</v>
          </cell>
          <cell r="H2399" t="str">
            <v>S1305</v>
          </cell>
        </row>
        <row r="2400">
          <cell r="B2400" t="str">
            <v>40981</v>
          </cell>
          <cell r="C2400" t="str">
            <v>40903</v>
          </cell>
          <cell r="D2400" t="str">
            <v>DEO PARFUME 100ML EVIDENCE</v>
          </cell>
          <cell r="E2400">
            <v>0</v>
          </cell>
          <cell r="G2400" t="str">
            <v>N0404</v>
          </cell>
          <cell r="H2400" t="str">
            <v>S1305</v>
          </cell>
        </row>
        <row r="2401">
          <cell r="B2401" t="str">
            <v>41075</v>
          </cell>
          <cell r="C2401" t="str">
            <v>40903</v>
          </cell>
          <cell r="D2401" t="str">
            <v>DEO PARFUME 100ML EVIDENCE</v>
          </cell>
          <cell r="E2401">
            <v>0</v>
          </cell>
          <cell r="G2401" t="str">
            <v>N0404</v>
          </cell>
          <cell r="H2401" t="str">
            <v>S1305</v>
          </cell>
        </row>
        <row r="2402">
          <cell r="B2402" t="str">
            <v>35505</v>
          </cell>
          <cell r="C2402" t="str">
            <v>35505</v>
          </cell>
          <cell r="D2402" t="str">
            <v>EDP  EVIDENCE  VAPO 2X15ML RELIFTING</v>
          </cell>
          <cell r="E2402">
            <v>0</v>
          </cell>
          <cell r="F2402" t="str">
            <v>REF</v>
          </cell>
          <cell r="G2402" t="str">
            <v>N0902</v>
          </cell>
          <cell r="H2402" t="str">
            <v>S1201</v>
          </cell>
        </row>
        <row r="2403">
          <cell r="B2403" t="str">
            <v>57332</v>
          </cell>
          <cell r="C2403" t="str">
            <v>57332</v>
          </cell>
          <cell r="D2403" t="str">
            <v>EDP  EVIDENCE RUSSIE VAPO 50ML</v>
          </cell>
          <cell r="E2403">
            <v>0</v>
          </cell>
          <cell r="F2403" t="str">
            <v>REF</v>
          </cell>
          <cell r="G2403" t="str">
            <v>A1106</v>
          </cell>
          <cell r="H2403" t="str">
            <v>S1202</v>
          </cell>
        </row>
        <row r="2404">
          <cell r="B2404" t="str">
            <v>29348</v>
          </cell>
          <cell r="C2404" t="str">
            <v>35750</v>
          </cell>
          <cell r="D2404" t="str">
            <v>EDP COMME UNE EVIDENCE RELIFT 100ML</v>
          </cell>
          <cell r="E2404">
            <v>0</v>
          </cell>
          <cell r="G2404" t="str">
            <v>N1504</v>
          </cell>
          <cell r="H2404" t="str">
            <v>S1803</v>
          </cell>
        </row>
        <row r="2405">
          <cell r="B2405" t="str">
            <v>29691</v>
          </cell>
          <cell r="C2405" t="str">
            <v>34701</v>
          </cell>
          <cell r="D2405" t="str">
            <v>EDP COMME UNE EVIDENCE RELIFT 50ML</v>
          </cell>
          <cell r="E2405">
            <v>0</v>
          </cell>
          <cell r="G2405" t="str">
            <v>N1504</v>
          </cell>
          <cell r="H2405" t="str">
            <v>S1803</v>
          </cell>
        </row>
        <row r="2406">
          <cell r="B2406" t="str">
            <v>58677</v>
          </cell>
          <cell r="C2406" t="str">
            <v>58677</v>
          </cell>
          <cell r="D2406" t="str">
            <v>EDP COMME UNE EVIDENCE VAPO SAC15ML OS13</v>
          </cell>
          <cell r="E2406">
            <v>0</v>
          </cell>
          <cell r="F2406" t="str">
            <v>REF</v>
          </cell>
          <cell r="G2406" t="str">
            <v>O1310</v>
          </cell>
          <cell r="H2406" t="str">
            <v>S1502</v>
          </cell>
        </row>
        <row r="2407">
          <cell r="B2407" t="str">
            <v>22567</v>
          </cell>
          <cell r="C2407" t="str">
            <v>22567</v>
          </cell>
          <cell r="D2407" t="str">
            <v>EDP CUE EVID. VAPO DE SAC 15ML O.S2015</v>
          </cell>
          <cell r="E2407">
            <v>0</v>
          </cell>
          <cell r="F2407" t="str">
            <v>REF</v>
          </cell>
          <cell r="G2407" t="str">
            <v>O1510</v>
          </cell>
          <cell r="H2407" t="str">
            <v>S1802</v>
          </cell>
        </row>
        <row r="2408">
          <cell r="B2408" t="str">
            <v>03464</v>
          </cell>
          <cell r="C2408" t="str">
            <v>03464</v>
          </cell>
          <cell r="D2408" t="str">
            <v>EDP EVIDENCE 50 ML</v>
          </cell>
          <cell r="E2408">
            <v>0</v>
          </cell>
          <cell r="F2408" t="str">
            <v>REF</v>
          </cell>
          <cell r="G2408" t="str">
            <v>A1701</v>
          </cell>
          <cell r="H2408" t="str">
            <v>S1705</v>
          </cell>
        </row>
        <row r="2409">
          <cell r="B2409" t="str">
            <v>63653</v>
          </cell>
          <cell r="C2409" t="str">
            <v>63653</v>
          </cell>
          <cell r="D2409" t="str">
            <v>EDP EVIDENCE 50ML COLLECTOR 2011</v>
          </cell>
          <cell r="E2409">
            <v>0</v>
          </cell>
          <cell r="F2409" t="str">
            <v>REF</v>
          </cell>
          <cell r="G2409" t="str">
            <v>O1109</v>
          </cell>
          <cell r="H2409" t="str">
            <v>S1201</v>
          </cell>
        </row>
        <row r="2410">
          <cell r="B2410" t="str">
            <v>34701</v>
          </cell>
          <cell r="C2410" t="str">
            <v>34701</v>
          </cell>
          <cell r="D2410" t="str">
            <v>EDP EVIDENCE 50ML RELIFTING</v>
          </cell>
          <cell r="E2410">
            <v>0</v>
          </cell>
          <cell r="F2410" t="str">
            <v>REF</v>
          </cell>
          <cell r="G2410" t="str">
            <v>N0902</v>
          </cell>
          <cell r="H2410" t="str">
            <v>S1504</v>
          </cell>
        </row>
        <row r="2411">
          <cell r="B2411" t="str">
            <v>22507</v>
          </cell>
          <cell r="C2411" t="str">
            <v>22507</v>
          </cell>
          <cell r="D2411" t="str">
            <v>EDP EVIDENCE COLLECTOR 2018 50 ML</v>
          </cell>
          <cell r="E2411" t="str">
            <v>*</v>
          </cell>
          <cell r="F2411" t="str">
            <v>REF</v>
          </cell>
          <cell r="G2411" t="str">
            <v>A1801</v>
          </cell>
          <cell r="H2411" t="str">
            <v>S1806</v>
          </cell>
        </row>
        <row r="2412">
          <cell r="B2412" t="str">
            <v>24707</v>
          </cell>
          <cell r="C2412" t="str">
            <v>24707</v>
          </cell>
          <cell r="D2412" t="str">
            <v>EDP EVIDENCE COLLECTOR 50 ML</v>
          </cell>
          <cell r="E2412">
            <v>0</v>
          </cell>
          <cell r="F2412" t="str">
            <v>REF</v>
          </cell>
          <cell r="G2412" t="str">
            <v>O1710</v>
          </cell>
          <cell r="H2412" t="str">
            <v>S1802</v>
          </cell>
        </row>
        <row r="2413">
          <cell r="B2413" t="str">
            <v>02405</v>
          </cell>
          <cell r="C2413" t="str">
            <v>02405</v>
          </cell>
          <cell r="D2413" t="str">
            <v>EDP EVIDENCE FLANKER 50 ML</v>
          </cell>
          <cell r="E2413">
            <v>0</v>
          </cell>
          <cell r="F2413" t="str">
            <v>REF</v>
          </cell>
          <cell r="G2413" t="str">
            <v>N1808</v>
          </cell>
        </row>
        <row r="2414">
          <cell r="B2414" t="str">
            <v>27517</v>
          </cell>
          <cell r="C2414" t="str">
            <v>65651</v>
          </cell>
          <cell r="D2414" t="str">
            <v>EDP EVIDENCE INTENSE 50 ML</v>
          </cell>
          <cell r="E2414">
            <v>0</v>
          </cell>
          <cell r="G2414" t="str">
            <v>N1803</v>
          </cell>
        </row>
        <row r="2415">
          <cell r="B2415" t="str">
            <v>31321</v>
          </cell>
          <cell r="C2415" t="str">
            <v>65651</v>
          </cell>
          <cell r="D2415" t="str">
            <v>EDP EVIDENCE INTENSE 50ML RELIFT</v>
          </cell>
          <cell r="E2415">
            <v>0</v>
          </cell>
          <cell r="G2415" t="str">
            <v>N1504</v>
          </cell>
          <cell r="H2415" t="str">
            <v>S1803</v>
          </cell>
        </row>
        <row r="2416">
          <cell r="B2416" t="str">
            <v>26091</v>
          </cell>
          <cell r="C2416" t="str">
            <v>35750</v>
          </cell>
          <cell r="D2416" t="str">
            <v>EDP EVIDENCE L'EAU DE PARFUM 100 ML</v>
          </cell>
          <cell r="E2416" t="str">
            <v>*</v>
          </cell>
          <cell r="G2416" t="str">
            <v>N1803</v>
          </cell>
        </row>
        <row r="2417">
          <cell r="B2417" t="str">
            <v>25327</v>
          </cell>
          <cell r="C2417" t="str">
            <v>34701</v>
          </cell>
          <cell r="D2417" t="str">
            <v>EDP EVIDENCE L'EAU DE PARFUM 50 ML</v>
          </cell>
          <cell r="E2417">
            <v>0</v>
          </cell>
          <cell r="G2417" t="str">
            <v>N1803</v>
          </cell>
        </row>
        <row r="2418">
          <cell r="B2418" t="str">
            <v>35750</v>
          </cell>
          <cell r="C2418" t="str">
            <v>35750</v>
          </cell>
          <cell r="D2418" t="str">
            <v>EDP EVIDENCE VAPO 100ML</v>
          </cell>
          <cell r="E2418">
            <v>0</v>
          </cell>
          <cell r="F2418" t="str">
            <v>REF</v>
          </cell>
          <cell r="G2418" t="str">
            <v>N0902</v>
          </cell>
          <cell r="H2418" t="str">
            <v>S1504</v>
          </cell>
        </row>
        <row r="2419">
          <cell r="B2419" t="str">
            <v>15178</v>
          </cell>
          <cell r="C2419" t="str">
            <v>15178</v>
          </cell>
          <cell r="D2419" t="str">
            <v>EDP EVIDENCE VAPO DE SAC 15ML</v>
          </cell>
          <cell r="E2419">
            <v>0</v>
          </cell>
          <cell r="F2419" t="str">
            <v>REF</v>
          </cell>
          <cell r="G2419" t="str">
            <v>O0909</v>
          </cell>
          <cell r="H2419" t="str">
            <v>S1302</v>
          </cell>
        </row>
        <row r="2420">
          <cell r="B2420" t="str">
            <v>66133</v>
          </cell>
          <cell r="C2420" t="str">
            <v>66133</v>
          </cell>
          <cell r="D2420" t="str">
            <v>EDP INTENSE  EVIDENCE VAPO DE SAC 15ML</v>
          </cell>
          <cell r="E2420">
            <v>0</v>
          </cell>
          <cell r="F2420" t="str">
            <v>REF</v>
          </cell>
          <cell r="G2420" t="str">
            <v>A1309</v>
          </cell>
          <cell r="H2420" t="str">
            <v>S1401</v>
          </cell>
        </row>
        <row r="2421">
          <cell r="B2421" t="str">
            <v>65651</v>
          </cell>
          <cell r="C2421" t="str">
            <v>65651</v>
          </cell>
          <cell r="D2421" t="str">
            <v>EDP INTENSE EVIDENCE 50ML</v>
          </cell>
          <cell r="E2421">
            <v>0</v>
          </cell>
          <cell r="F2421" t="str">
            <v>REF</v>
          </cell>
          <cell r="G2421" t="str">
            <v>N1309</v>
          </cell>
          <cell r="H2421" t="str">
            <v>S1504</v>
          </cell>
        </row>
        <row r="2422">
          <cell r="B2422" t="str">
            <v>08584</v>
          </cell>
          <cell r="C2422" t="str">
            <v>08584</v>
          </cell>
          <cell r="D2422" t="str">
            <v>EDP LE PARFUM EVIDENCE 30ML</v>
          </cell>
          <cell r="E2422">
            <v>0</v>
          </cell>
          <cell r="F2422" t="str">
            <v>REF</v>
          </cell>
          <cell r="G2422" t="str">
            <v>N1602</v>
          </cell>
        </row>
        <row r="2423">
          <cell r="B2423" t="str">
            <v>76629</v>
          </cell>
          <cell r="C2423" t="str">
            <v>66133</v>
          </cell>
          <cell r="D2423" t="str">
            <v>EDP VP C.U.E L'EAU INTENSE 15ML OSFA2014</v>
          </cell>
          <cell r="E2423">
            <v>0</v>
          </cell>
          <cell r="G2423" t="str">
            <v>O1410</v>
          </cell>
          <cell r="H2423" t="str">
            <v>S1501</v>
          </cell>
        </row>
        <row r="2424">
          <cell r="B2424" t="str">
            <v>30229</v>
          </cell>
          <cell r="C2424" t="str">
            <v>86003</v>
          </cell>
          <cell r="D2424" t="str">
            <v>EDT COM. UNE EVIDENCE L' EAU 75ML RELIFT</v>
          </cell>
          <cell r="E2424">
            <v>0</v>
          </cell>
          <cell r="G2424" t="str">
            <v>N1504</v>
          </cell>
          <cell r="H2424" t="str">
            <v>S1803</v>
          </cell>
        </row>
        <row r="2425">
          <cell r="B2425" t="str">
            <v>28190</v>
          </cell>
          <cell r="C2425" t="str">
            <v>86003</v>
          </cell>
          <cell r="D2425" t="str">
            <v>EDT EVIDENCE L'EAU 75 ML</v>
          </cell>
          <cell r="E2425">
            <v>0</v>
          </cell>
          <cell r="G2425" t="str">
            <v>N1803</v>
          </cell>
        </row>
        <row r="2426">
          <cell r="B2426" t="str">
            <v>58424</v>
          </cell>
          <cell r="C2426" t="str">
            <v>14851</v>
          </cell>
          <cell r="D2426" t="str">
            <v>EDT L'EAU C.U EVID. VAPO DE SAC15ML OS14</v>
          </cell>
          <cell r="E2426">
            <v>0</v>
          </cell>
          <cell r="G2426" t="str">
            <v>O1410</v>
          </cell>
          <cell r="H2426" t="str">
            <v>S1502</v>
          </cell>
        </row>
        <row r="2427">
          <cell r="B2427" t="str">
            <v>86003</v>
          </cell>
          <cell r="C2427" t="str">
            <v>86003</v>
          </cell>
          <cell r="D2427" t="str">
            <v>EVIDENCE L' EAU 75ML</v>
          </cell>
          <cell r="E2427">
            <v>0</v>
          </cell>
          <cell r="F2427" t="str">
            <v>REF</v>
          </cell>
          <cell r="G2427" t="str">
            <v>N1105</v>
          </cell>
          <cell r="H2427" t="str">
            <v>S1504</v>
          </cell>
        </row>
        <row r="2428">
          <cell r="B2428" t="str">
            <v>32454</v>
          </cell>
          <cell r="C2428" t="str">
            <v>26550</v>
          </cell>
          <cell r="D2428" t="str">
            <v>GD EVIDENCE F200ML</v>
          </cell>
          <cell r="E2428">
            <v>0</v>
          </cell>
          <cell r="G2428" t="str">
            <v>N1504</v>
          </cell>
        </row>
        <row r="2429">
          <cell r="B2429" t="str">
            <v>25206</v>
          </cell>
          <cell r="C2429" t="str">
            <v>25162</v>
          </cell>
          <cell r="D2429" t="str">
            <v>GEL PARF B/DCHE 200ML EVIDENCE</v>
          </cell>
          <cell r="E2429">
            <v>0</v>
          </cell>
          <cell r="G2429" t="str">
            <v>N0501</v>
          </cell>
          <cell r="H2429" t="str">
            <v>S1305</v>
          </cell>
        </row>
        <row r="2430">
          <cell r="B2430" t="str">
            <v>25576</v>
          </cell>
          <cell r="C2430" t="str">
            <v>25534</v>
          </cell>
          <cell r="D2430" t="str">
            <v>LAIT PARF CORPS 200ML EVIDENCE</v>
          </cell>
          <cell r="E2430">
            <v>0</v>
          </cell>
          <cell r="G2430" t="str">
            <v>N0501</v>
          </cell>
          <cell r="H2430" t="str">
            <v>S1305</v>
          </cell>
        </row>
        <row r="2431">
          <cell r="B2431" t="str">
            <v>26698</v>
          </cell>
          <cell r="C2431" t="str">
            <v>26698</v>
          </cell>
          <cell r="D2431" t="str">
            <v>LAIT PARF F200 ML EVIDENCE</v>
          </cell>
          <cell r="E2431">
            <v>0</v>
          </cell>
          <cell r="F2431" t="str">
            <v>REF</v>
          </cell>
          <cell r="G2431" t="str">
            <v>N1305</v>
          </cell>
          <cell r="H2431" t="str">
            <v>S1504</v>
          </cell>
        </row>
        <row r="2432">
          <cell r="B2432" t="str">
            <v>31832</v>
          </cell>
          <cell r="C2432" t="str">
            <v>26698</v>
          </cell>
          <cell r="D2432" t="str">
            <v>LAIT PARFUME EVIDENCE F200ML</v>
          </cell>
          <cell r="E2432">
            <v>0</v>
          </cell>
          <cell r="G2432" t="str">
            <v>N1504</v>
          </cell>
        </row>
        <row r="2433">
          <cell r="B2433" t="str">
            <v>60258</v>
          </cell>
          <cell r="C2433" t="str">
            <v>60258</v>
          </cell>
          <cell r="D2433" t="str">
            <v>LE PARFUM   EVIDENCE  VAPO 30ML</v>
          </cell>
          <cell r="E2433">
            <v>0</v>
          </cell>
          <cell r="F2433" t="str">
            <v>REF</v>
          </cell>
          <cell r="G2433" t="str">
            <v>N0711</v>
          </cell>
          <cell r="H2433" t="str">
            <v>S1504</v>
          </cell>
        </row>
        <row r="2434">
          <cell r="B2434" t="str">
            <v>60336</v>
          </cell>
          <cell r="C2434" t="str">
            <v>60258</v>
          </cell>
          <cell r="D2434" t="str">
            <v>LE PARFUM  EVIDENCE ZAN  VAPO 30ML</v>
          </cell>
          <cell r="E2434">
            <v>0</v>
          </cell>
          <cell r="G2434" t="str">
            <v>N0808</v>
          </cell>
          <cell r="H2434" t="str">
            <v>S1202</v>
          </cell>
        </row>
        <row r="2435">
          <cell r="B2435" t="str">
            <v>27712</v>
          </cell>
          <cell r="C2435" t="str">
            <v>27712</v>
          </cell>
          <cell r="D2435" t="str">
            <v>MINI 2013 LAIT CORPS PARFUME F50ml</v>
          </cell>
          <cell r="E2435">
            <v>0</v>
          </cell>
          <cell r="F2435" t="str">
            <v>REF</v>
          </cell>
          <cell r="G2435" t="str">
            <v>K1305</v>
          </cell>
          <cell r="H2435" t="str">
            <v>S1502</v>
          </cell>
        </row>
        <row r="2436">
          <cell r="B2436" t="str">
            <v>26814</v>
          </cell>
          <cell r="C2436" t="str">
            <v>35987</v>
          </cell>
          <cell r="D2436" t="str">
            <v>MINI EDP COMME UNE EVIDENCE 7,5 ML</v>
          </cell>
          <cell r="E2436" t="str">
            <v>*</v>
          </cell>
          <cell r="G2436" t="str">
            <v>N1803</v>
          </cell>
        </row>
        <row r="2437">
          <cell r="B2437" t="str">
            <v>35987</v>
          </cell>
          <cell r="C2437" t="str">
            <v>35987</v>
          </cell>
          <cell r="D2437" t="str">
            <v>MINI EDP EVIDENCE 7,5ML</v>
          </cell>
          <cell r="E2437">
            <v>0</v>
          </cell>
          <cell r="F2437" t="str">
            <v>REF</v>
          </cell>
          <cell r="G2437" t="str">
            <v>N0902</v>
          </cell>
          <cell r="H2437" t="str">
            <v>S1503</v>
          </cell>
        </row>
        <row r="2438">
          <cell r="B2438" t="str">
            <v>88850</v>
          </cell>
          <cell r="C2438" t="str">
            <v>35987</v>
          </cell>
          <cell r="D2438" t="str">
            <v>MINI EDP EVIDENCE 7,5ML RELIFT</v>
          </cell>
          <cell r="E2438">
            <v>0</v>
          </cell>
          <cell r="G2438" t="str">
            <v>N1503</v>
          </cell>
          <cell r="H2438" t="str">
            <v>S1803</v>
          </cell>
        </row>
        <row r="2439">
          <cell r="B2439" t="str">
            <v>02622</v>
          </cell>
          <cell r="C2439" t="str">
            <v>02622</v>
          </cell>
          <cell r="D2439" t="str">
            <v>MINI EDP EVIDENCE FLANKER 5 ML</v>
          </cell>
          <cell r="E2439">
            <v>0</v>
          </cell>
          <cell r="F2439" t="str">
            <v>REF</v>
          </cell>
          <cell r="G2439" t="str">
            <v>N1807</v>
          </cell>
        </row>
        <row r="2440">
          <cell r="B2440" t="str">
            <v>27481</v>
          </cell>
          <cell r="C2440" t="str">
            <v>27481</v>
          </cell>
          <cell r="D2440" t="str">
            <v>MINI GD EVID PARF F50ML 2013</v>
          </cell>
          <cell r="E2440">
            <v>0</v>
          </cell>
          <cell r="F2440" t="str">
            <v>REF</v>
          </cell>
          <cell r="G2440" t="str">
            <v>K1305</v>
          </cell>
          <cell r="H2440" t="str">
            <v>S1502</v>
          </cell>
        </row>
        <row r="2441">
          <cell r="B2441" t="str">
            <v>03765</v>
          </cell>
          <cell r="C2441" t="str">
            <v>03765</v>
          </cell>
          <cell r="D2441" t="str">
            <v>MINI GD F50ML EVIDENCE 2017</v>
          </cell>
          <cell r="E2441">
            <v>0</v>
          </cell>
          <cell r="F2441" t="str">
            <v>REF</v>
          </cell>
          <cell r="G2441" t="str">
            <v>N1705</v>
          </cell>
          <cell r="H2441" t="str">
            <v>S1804</v>
          </cell>
        </row>
        <row r="2442">
          <cell r="B2442" t="str">
            <v>33660</v>
          </cell>
          <cell r="C2442" t="str">
            <v>33660</v>
          </cell>
          <cell r="D2442" t="str">
            <v>MINI GD F50ML RELIFT EVIDENCE 2015</v>
          </cell>
          <cell r="E2442">
            <v>0</v>
          </cell>
          <cell r="F2442" t="str">
            <v>REF</v>
          </cell>
          <cell r="G2442" t="str">
            <v>O1510</v>
          </cell>
          <cell r="H2442" t="str">
            <v>S1602</v>
          </cell>
        </row>
        <row r="2443">
          <cell r="B2443" t="str">
            <v>73110</v>
          </cell>
          <cell r="C2443" t="str">
            <v>73110</v>
          </cell>
          <cell r="D2443" t="str">
            <v>MINI GEL BD EVIDENCE FL 50</v>
          </cell>
          <cell r="E2443">
            <v>0</v>
          </cell>
          <cell r="F2443" t="str">
            <v>REF</v>
          </cell>
          <cell r="G2443" t="str">
            <v>N0712</v>
          </cell>
          <cell r="H2443" t="str">
            <v>S1305</v>
          </cell>
        </row>
        <row r="2444">
          <cell r="B2444" t="str">
            <v>04122</v>
          </cell>
          <cell r="C2444" t="str">
            <v>04122</v>
          </cell>
          <cell r="D2444" t="str">
            <v>MINI LAIT F50ML EVIDENCE 2017</v>
          </cell>
          <cell r="E2444">
            <v>0</v>
          </cell>
          <cell r="F2444" t="str">
            <v>REF</v>
          </cell>
          <cell r="G2444" t="str">
            <v>N1705</v>
          </cell>
          <cell r="H2444" t="str">
            <v>S1804</v>
          </cell>
        </row>
        <row r="2445">
          <cell r="B2445" t="str">
            <v>34135</v>
          </cell>
          <cell r="C2445" t="str">
            <v>34135</v>
          </cell>
          <cell r="D2445" t="str">
            <v>MINI LAIT F50ML RELIFT EVIDENCE 2015</v>
          </cell>
          <cell r="E2445">
            <v>0</v>
          </cell>
          <cell r="F2445" t="str">
            <v>REF</v>
          </cell>
          <cell r="G2445" t="str">
            <v>O1510</v>
          </cell>
          <cell r="H2445" t="str">
            <v>S1602</v>
          </cell>
        </row>
        <row r="2446">
          <cell r="B2446" t="str">
            <v>47703</v>
          </cell>
          <cell r="C2446" t="str">
            <v>47703</v>
          </cell>
          <cell r="D2446" t="str">
            <v>MINI LAIT PARF CORPS EVIDEN F50 0S06</v>
          </cell>
          <cell r="E2446">
            <v>0</v>
          </cell>
          <cell r="F2446" t="str">
            <v>REF</v>
          </cell>
          <cell r="G2446" t="str">
            <v>N0609</v>
          </cell>
          <cell r="H2446" t="str">
            <v>S1305</v>
          </cell>
        </row>
        <row r="2447">
          <cell r="B2447" t="str">
            <v>14851</v>
          </cell>
          <cell r="C2447" t="str">
            <v>14851</v>
          </cell>
          <cell r="D2447" t="str">
            <v>ndIDENCE L'EAU VAPO SAC 15ML</v>
          </cell>
          <cell r="E2447">
            <v>0</v>
          </cell>
          <cell r="F2447" t="str">
            <v>REF</v>
          </cell>
          <cell r="G2447" t="str">
            <v>O1105</v>
          </cell>
          <cell r="H2447" t="str">
            <v>S1402</v>
          </cell>
        </row>
        <row r="2448">
          <cell r="B2448" t="str">
            <v>16099</v>
          </cell>
          <cell r="C2448" t="str">
            <v>16099</v>
          </cell>
          <cell r="D2448" t="str">
            <v>PF CR  EVIDENCE 3G</v>
          </cell>
          <cell r="E2448">
            <v>0</v>
          </cell>
          <cell r="F2448" t="str">
            <v>REF</v>
          </cell>
          <cell r="G2448" t="str">
            <v>O0709</v>
          </cell>
          <cell r="H2448" t="str">
            <v>S1201</v>
          </cell>
        </row>
        <row r="2449">
          <cell r="B2449" t="str">
            <v>63124</v>
          </cell>
          <cell r="C2449" t="str">
            <v>66351</v>
          </cell>
          <cell r="D2449" t="str">
            <v>SOPHISTIC EDP C.U.EVIDENCE INTENSE 4ML</v>
          </cell>
          <cell r="E2449">
            <v>0</v>
          </cell>
          <cell r="G2449" t="str">
            <v>N1503</v>
          </cell>
          <cell r="H2449" t="str">
            <v>S1601</v>
          </cell>
        </row>
        <row r="2450">
          <cell r="B2450" t="str">
            <v>24623</v>
          </cell>
          <cell r="C2450" t="str">
            <v>24623</v>
          </cell>
          <cell r="D2450" t="str">
            <v>SOPHISTIC EDP EVIDENCE 1,2 ML</v>
          </cell>
          <cell r="E2450">
            <v>0</v>
          </cell>
          <cell r="F2450" t="str">
            <v>REF</v>
          </cell>
          <cell r="G2450" t="str">
            <v>N1701</v>
          </cell>
          <cell r="H2450" t="str">
            <v>S1803</v>
          </cell>
        </row>
        <row r="2451">
          <cell r="B2451" t="str">
            <v>30866</v>
          </cell>
          <cell r="C2451" t="str">
            <v>24623</v>
          </cell>
          <cell r="D2451" t="str">
            <v>SOPHISTIC EDP EVIDENCE 1,2 ML</v>
          </cell>
          <cell r="E2451">
            <v>0</v>
          </cell>
          <cell r="G2451" t="str">
            <v>N1803</v>
          </cell>
        </row>
        <row r="2452">
          <cell r="B2452" t="str">
            <v>66351</v>
          </cell>
          <cell r="C2452" t="str">
            <v>66351</v>
          </cell>
          <cell r="D2452" t="str">
            <v>SOPHISTIC EDP EVIDENCE INTENSE 4ML</v>
          </cell>
          <cell r="E2452">
            <v>0</v>
          </cell>
          <cell r="F2452" t="str">
            <v>REF</v>
          </cell>
          <cell r="G2452" t="str">
            <v>N1308</v>
          </cell>
          <cell r="H2452" t="str">
            <v>S1503</v>
          </cell>
        </row>
        <row r="2453">
          <cell r="B2453" t="str">
            <v>64905</v>
          </cell>
          <cell r="C2453" t="str">
            <v>27623</v>
          </cell>
          <cell r="D2453" t="str">
            <v>SOPHISTIC EDT EVIDECE LEAU 4ML RELIFT</v>
          </cell>
          <cell r="E2453">
            <v>0</v>
          </cell>
          <cell r="G2453" t="str">
            <v>N1503</v>
          </cell>
          <cell r="H2453" t="str">
            <v>S1709</v>
          </cell>
        </row>
        <row r="2454">
          <cell r="B2454" t="str">
            <v>02861</v>
          </cell>
          <cell r="C2454" t="str">
            <v>02861</v>
          </cell>
          <cell r="D2454" t="str">
            <v>SOPHISTIC EVIDENCE FLANKER 1,2 ML</v>
          </cell>
          <cell r="E2454">
            <v>0</v>
          </cell>
          <cell r="F2454" t="str">
            <v>REF</v>
          </cell>
          <cell r="G2454" t="str">
            <v>A1807</v>
          </cell>
          <cell r="H2454" t="str">
            <v>S1901</v>
          </cell>
        </row>
        <row r="2455">
          <cell r="B2455" t="str">
            <v>27623</v>
          </cell>
          <cell r="C2455" t="str">
            <v>27623</v>
          </cell>
          <cell r="D2455" t="str">
            <v>SOPHISTIC EVIDENCE L' EAU 4ML</v>
          </cell>
          <cell r="E2455">
            <v>0</v>
          </cell>
          <cell r="F2455" t="str">
            <v>REF</v>
          </cell>
          <cell r="G2455" t="str">
            <v>N1104</v>
          </cell>
          <cell r="H2455" t="str">
            <v>S1503</v>
          </cell>
        </row>
        <row r="2456">
          <cell r="B2456" t="str">
            <v>87977</v>
          </cell>
          <cell r="C2456" t="str">
            <v>87977</v>
          </cell>
          <cell r="D2456" t="str">
            <v>SX  EDP  0,7ML C.U.E. INTENSE RELIFT</v>
          </cell>
          <cell r="E2456">
            <v>0</v>
          </cell>
          <cell r="F2456" t="str">
            <v>REF</v>
          </cell>
          <cell r="G2456" t="str">
            <v>N1503</v>
          </cell>
          <cell r="H2456" t="str">
            <v>S1803</v>
          </cell>
        </row>
        <row r="2457">
          <cell r="B2457" t="str">
            <v>85736</v>
          </cell>
          <cell r="C2457" t="str">
            <v>85736</v>
          </cell>
          <cell r="D2457" t="str">
            <v>SX  EDP  0,7ML COM. UNE EVID. RELIFT</v>
          </cell>
          <cell r="E2457">
            <v>0</v>
          </cell>
          <cell r="F2457" t="str">
            <v>REF</v>
          </cell>
          <cell r="G2457" t="str">
            <v>N1503</v>
          </cell>
          <cell r="H2457" t="str">
            <v>S1803</v>
          </cell>
        </row>
        <row r="2458">
          <cell r="B2458" t="str">
            <v>54187</v>
          </cell>
          <cell r="C2458" t="str">
            <v>54187</v>
          </cell>
          <cell r="D2458" t="str">
            <v>SX  EDP  0,7ML LE PARFUM EVIDENCE</v>
          </cell>
          <cell r="E2458">
            <v>0</v>
          </cell>
          <cell r="F2458" t="str">
            <v>REF</v>
          </cell>
          <cell r="G2458" t="str">
            <v>N1601</v>
          </cell>
        </row>
        <row r="2459">
          <cell r="B2459" t="str">
            <v>73168</v>
          </cell>
          <cell r="C2459" t="str">
            <v>72738</v>
          </cell>
          <cell r="D2459" t="str">
            <v>SX  EDP EVIDENCE 0,7  EDIT LIMIT ESPAGNE</v>
          </cell>
          <cell r="E2459">
            <v>0</v>
          </cell>
          <cell r="G2459" t="str">
            <v>N0801</v>
          </cell>
          <cell r="H2459" t="str">
            <v>S1202</v>
          </cell>
        </row>
        <row r="2460">
          <cell r="B2460" t="str">
            <v>65894</v>
          </cell>
          <cell r="C2460" t="str">
            <v>65894</v>
          </cell>
          <cell r="D2460" t="str">
            <v>SX  EDP INTENSE EVIDENCE  0,7ML</v>
          </cell>
          <cell r="E2460">
            <v>0</v>
          </cell>
          <cell r="F2460" t="str">
            <v>REF</v>
          </cell>
          <cell r="G2460" t="str">
            <v>N1308</v>
          </cell>
          <cell r="H2460" t="str">
            <v>S1504</v>
          </cell>
        </row>
        <row r="2461">
          <cell r="B2461" t="str">
            <v>86496</v>
          </cell>
          <cell r="C2461" t="str">
            <v>86496</v>
          </cell>
          <cell r="D2461" t="str">
            <v>SX  EDT  0,7ML C.U.E L'EAU RELIFT</v>
          </cell>
          <cell r="E2461">
            <v>0</v>
          </cell>
          <cell r="F2461" t="str">
            <v>REF</v>
          </cell>
          <cell r="G2461" t="str">
            <v>N1503</v>
          </cell>
          <cell r="H2461" t="str">
            <v>S1803</v>
          </cell>
        </row>
        <row r="2462">
          <cell r="B2462" t="str">
            <v>35262</v>
          </cell>
          <cell r="C2462" t="str">
            <v>35262</v>
          </cell>
          <cell r="D2462" t="str">
            <v>SX  EDT UN JOUR SE LEVE 0,7ML RELIFTING</v>
          </cell>
          <cell r="E2462">
            <v>0</v>
          </cell>
          <cell r="F2462" t="str">
            <v>REF</v>
          </cell>
          <cell r="G2462" t="str">
            <v>N0812</v>
          </cell>
          <cell r="H2462" t="str">
            <v>S1202</v>
          </cell>
        </row>
        <row r="2463">
          <cell r="B2463" t="str">
            <v>29918</v>
          </cell>
          <cell r="C2463" t="str">
            <v>29918</v>
          </cell>
          <cell r="D2463" t="str">
            <v>SX EDP COMME UNE EVIDENCE 0,7 ML</v>
          </cell>
          <cell r="E2463" t="str">
            <v>*</v>
          </cell>
          <cell r="F2463" t="str">
            <v>REF</v>
          </cell>
          <cell r="G2463" t="str">
            <v>N1803</v>
          </cell>
        </row>
        <row r="2464">
          <cell r="B2464" t="str">
            <v>72738</v>
          </cell>
          <cell r="C2464" t="str">
            <v>72738</v>
          </cell>
          <cell r="D2464" t="str">
            <v>SX EDP EVIDENCE 0,7ML  EDIT LIMIT FRANCE</v>
          </cell>
          <cell r="E2464">
            <v>0</v>
          </cell>
          <cell r="F2464" t="str">
            <v>REF</v>
          </cell>
          <cell r="G2464" t="str">
            <v>N0801</v>
          </cell>
          <cell r="H2464" t="str">
            <v>S1202</v>
          </cell>
        </row>
        <row r="2465">
          <cell r="B2465" t="str">
            <v>35381</v>
          </cell>
          <cell r="C2465" t="str">
            <v>35381</v>
          </cell>
          <cell r="D2465" t="str">
            <v>SX EDP EVIDENCE 0,7ML RELIFTING</v>
          </cell>
          <cell r="E2465">
            <v>0</v>
          </cell>
          <cell r="F2465" t="str">
            <v>REF</v>
          </cell>
          <cell r="G2465" t="str">
            <v>N0812</v>
          </cell>
          <cell r="H2465" t="str">
            <v>S1503</v>
          </cell>
        </row>
        <row r="2466">
          <cell r="B2466" t="str">
            <v>72928</v>
          </cell>
          <cell r="C2466" t="str">
            <v>72738</v>
          </cell>
          <cell r="D2466" t="str">
            <v>SX EDP EVIDENCE EDIT LIMIT 0,7 ALLEMAGNE</v>
          </cell>
          <cell r="E2466">
            <v>0</v>
          </cell>
          <cell r="G2466" t="str">
            <v>N0801</v>
          </cell>
          <cell r="H2466" t="str">
            <v>S1202</v>
          </cell>
        </row>
        <row r="2467">
          <cell r="B2467" t="str">
            <v>73479</v>
          </cell>
          <cell r="C2467" t="str">
            <v>72738</v>
          </cell>
          <cell r="D2467" t="str">
            <v>SX EDP EVIDENCE EDIT LIMIT 0,7 BELG/HOLL</v>
          </cell>
          <cell r="E2467">
            <v>0</v>
          </cell>
          <cell r="G2467" t="str">
            <v>N0801</v>
          </cell>
          <cell r="H2467" t="str">
            <v>S1202</v>
          </cell>
        </row>
        <row r="2468">
          <cell r="B2468" t="str">
            <v>32172</v>
          </cell>
          <cell r="C2468" t="str">
            <v>32172</v>
          </cell>
          <cell r="D2468" t="str">
            <v>SX EDP EVIDENCE INTENSE 0,7 ML</v>
          </cell>
          <cell r="E2468">
            <v>0</v>
          </cell>
          <cell r="F2468" t="str">
            <v>REF</v>
          </cell>
          <cell r="G2468" t="str">
            <v>N1803</v>
          </cell>
        </row>
        <row r="2469">
          <cell r="B2469" t="str">
            <v>33328</v>
          </cell>
          <cell r="C2469" t="str">
            <v>33328</v>
          </cell>
          <cell r="D2469" t="str">
            <v>SX EDT L'EAU EVIDENCE 0,7 ML</v>
          </cell>
          <cell r="E2469">
            <v>0</v>
          </cell>
          <cell r="F2469" t="str">
            <v>REF</v>
          </cell>
          <cell r="G2469" t="str">
            <v>N1803</v>
          </cell>
        </row>
        <row r="2470">
          <cell r="B2470" t="str">
            <v>86161</v>
          </cell>
          <cell r="C2470" t="str">
            <v>86161</v>
          </cell>
          <cell r="D2470" t="str">
            <v>SX EVIDENCE L'EAU 0,7ML</v>
          </cell>
          <cell r="E2470">
            <v>0</v>
          </cell>
          <cell r="F2470" t="str">
            <v>REF</v>
          </cell>
          <cell r="G2470" t="str">
            <v>N1104</v>
          </cell>
          <cell r="H2470" t="str">
            <v>S1503</v>
          </cell>
        </row>
        <row r="2471">
          <cell r="B2471" t="str">
            <v>60432</v>
          </cell>
          <cell r="C2471" t="str">
            <v>60432</v>
          </cell>
          <cell r="D2471" t="str">
            <v>SX PARFUM COMME UNE EVIDENCE 0,7ML</v>
          </cell>
          <cell r="E2471">
            <v>0</v>
          </cell>
          <cell r="F2471" t="str">
            <v>REF</v>
          </cell>
          <cell r="G2471" t="str">
            <v>N0710</v>
          </cell>
          <cell r="H2471" t="str">
            <v>S1503</v>
          </cell>
        </row>
        <row r="2472">
          <cell r="B2472" t="str">
            <v>58522</v>
          </cell>
          <cell r="C2472" t="str">
            <v>58522</v>
          </cell>
          <cell r="D2472" t="str">
            <v>TROUSSE CUE - EDP - GD - LC</v>
          </cell>
          <cell r="E2472">
            <v>0</v>
          </cell>
          <cell r="F2472" t="str">
            <v>REF</v>
          </cell>
          <cell r="G2472" t="str">
            <v>K1705</v>
          </cell>
          <cell r="H2472" t="str">
            <v>S1804</v>
          </cell>
        </row>
        <row r="2473">
          <cell r="B2473" t="str">
            <v>02748</v>
          </cell>
          <cell r="C2473" t="str">
            <v>02748</v>
          </cell>
          <cell r="D2473" t="str">
            <v>VAPO DE SAC EVIDENCE FLANKER 15 ML</v>
          </cell>
          <cell r="E2473">
            <v>0</v>
          </cell>
          <cell r="F2473" t="str">
            <v>REF</v>
          </cell>
          <cell r="G2473" t="str">
            <v>A1808</v>
          </cell>
          <cell r="H2473" t="str">
            <v>S1901</v>
          </cell>
        </row>
        <row r="2474">
          <cell r="B2474" t="str">
            <v>32879</v>
          </cell>
          <cell r="C2474" t="str">
            <v>32775</v>
          </cell>
          <cell r="D2474" t="str">
            <v>2011 COF EVIDENCE H GREEN VAD</v>
          </cell>
          <cell r="E2474">
            <v>0</v>
          </cell>
          <cell r="G2474" t="str">
            <v>O1109</v>
          </cell>
          <cell r="H2474" t="str">
            <v>S1302</v>
          </cell>
        </row>
        <row r="2475">
          <cell r="B2475" t="str">
            <v>32775</v>
          </cell>
          <cell r="C2475" t="str">
            <v>32775</v>
          </cell>
          <cell r="D2475" t="str">
            <v>2011 COF EVIDENCE H GREEN VPM</v>
          </cell>
          <cell r="E2475">
            <v>0</v>
          </cell>
          <cell r="F2475" t="str">
            <v>REF</v>
          </cell>
          <cell r="G2475" t="str">
            <v>O1109</v>
          </cell>
          <cell r="H2475" t="str">
            <v>S1302</v>
          </cell>
        </row>
        <row r="2476">
          <cell r="B2476" t="str">
            <v>09493</v>
          </cell>
          <cell r="C2476" t="str">
            <v>48406</v>
          </cell>
          <cell r="D2476" t="str">
            <v>2013 COF VAD EVIDENCE GREEN</v>
          </cell>
          <cell r="E2476">
            <v>0</v>
          </cell>
          <cell r="G2476" t="str">
            <v>O1310</v>
          </cell>
          <cell r="H2476" t="str">
            <v>S1402</v>
          </cell>
        </row>
        <row r="2477">
          <cell r="B2477" t="str">
            <v>09897</v>
          </cell>
          <cell r="C2477" t="str">
            <v>48238</v>
          </cell>
          <cell r="D2477" t="str">
            <v>2013 COF VAD EVIDENCE HOMME</v>
          </cell>
          <cell r="E2477">
            <v>0</v>
          </cell>
          <cell r="G2477" t="str">
            <v>O1310</v>
          </cell>
          <cell r="H2477" t="str">
            <v>S1402</v>
          </cell>
        </row>
        <row r="2478">
          <cell r="B2478" t="str">
            <v>48406</v>
          </cell>
          <cell r="C2478" t="str">
            <v>48406</v>
          </cell>
          <cell r="D2478" t="str">
            <v>2013 COF VPM EVIDENCE GREEN</v>
          </cell>
          <cell r="E2478">
            <v>0</v>
          </cell>
          <cell r="F2478" t="str">
            <v>REF</v>
          </cell>
          <cell r="G2478" t="str">
            <v>O1310</v>
          </cell>
          <cell r="H2478" t="str">
            <v>S1402</v>
          </cell>
        </row>
        <row r="2479">
          <cell r="B2479" t="str">
            <v>48238</v>
          </cell>
          <cell r="C2479" t="str">
            <v>48238</v>
          </cell>
          <cell r="D2479" t="str">
            <v>2013 COF VPM EVIDENCE HOMME</v>
          </cell>
          <cell r="E2479">
            <v>0</v>
          </cell>
          <cell r="F2479" t="str">
            <v>REF</v>
          </cell>
          <cell r="G2479" t="str">
            <v>O1310</v>
          </cell>
          <cell r="H2479" t="str">
            <v>S1402</v>
          </cell>
        </row>
        <row r="2480">
          <cell r="B2480" t="str">
            <v>24999</v>
          </cell>
          <cell r="C2480" t="str">
            <v>48238</v>
          </cell>
          <cell r="D2480" t="str">
            <v>2014 COF VAD EVIDENCE HOMME</v>
          </cell>
          <cell r="E2480">
            <v>0</v>
          </cell>
          <cell r="G2480" t="str">
            <v>O1410</v>
          </cell>
          <cell r="H2480" t="str">
            <v>S1502</v>
          </cell>
        </row>
        <row r="2481">
          <cell r="B2481" t="str">
            <v>24722</v>
          </cell>
          <cell r="C2481" t="str">
            <v>48238</v>
          </cell>
          <cell r="D2481" t="str">
            <v>2014 COF VPM EVIDENCE HOMME</v>
          </cell>
          <cell r="E2481">
            <v>0</v>
          </cell>
          <cell r="G2481" t="str">
            <v>O1410</v>
          </cell>
          <cell r="H2481" t="str">
            <v>S1502</v>
          </cell>
        </row>
        <row r="2482">
          <cell r="B2482" t="str">
            <v>20253</v>
          </cell>
          <cell r="C2482" t="str">
            <v>20253</v>
          </cell>
          <cell r="D2482" t="str">
            <v>BAR EVIDENCE HOMME T75ML</v>
          </cell>
          <cell r="E2482">
            <v>0</v>
          </cell>
          <cell r="F2482" t="str">
            <v>REF</v>
          </cell>
          <cell r="G2482" t="str">
            <v>N0812</v>
          </cell>
          <cell r="H2482" t="str">
            <v>S1201</v>
          </cell>
        </row>
        <row r="2483">
          <cell r="B2483" t="str">
            <v>20355</v>
          </cell>
          <cell r="C2483" t="str">
            <v>20253</v>
          </cell>
          <cell r="D2483" t="str">
            <v>BAR EVIDENCE HOMME T75ML</v>
          </cell>
          <cell r="E2483">
            <v>0</v>
          </cell>
          <cell r="G2483" t="str">
            <v>N0812</v>
          </cell>
          <cell r="H2483" t="str">
            <v>S1201</v>
          </cell>
        </row>
        <row r="2484">
          <cell r="B2484" t="str">
            <v>20449</v>
          </cell>
          <cell r="C2484" t="str">
            <v>20253</v>
          </cell>
          <cell r="D2484" t="str">
            <v>BAR EVIDENCE HOMME T75ML USA</v>
          </cell>
          <cell r="E2484">
            <v>0</v>
          </cell>
          <cell r="G2484" t="str">
            <v>N0906</v>
          </cell>
          <cell r="H2484" t="str">
            <v>S1201</v>
          </cell>
        </row>
        <row r="2485">
          <cell r="B2485" t="str">
            <v>13755</v>
          </cell>
          <cell r="C2485" t="str">
            <v>13620</v>
          </cell>
          <cell r="D2485" t="str">
            <v>COFF PRESTIGE EVIDENCE H OS 09 VAD</v>
          </cell>
          <cell r="E2485">
            <v>0</v>
          </cell>
          <cell r="G2485" t="str">
            <v>O0909</v>
          </cell>
          <cell r="H2485" t="str">
            <v>S1302</v>
          </cell>
        </row>
        <row r="2486">
          <cell r="B2486" t="str">
            <v>13620</v>
          </cell>
          <cell r="C2486" t="str">
            <v>13620</v>
          </cell>
          <cell r="D2486" t="str">
            <v>COFF PRESTIGE EVIDENCE H OS 09 VPM</v>
          </cell>
          <cell r="E2486">
            <v>0</v>
          </cell>
          <cell r="F2486" t="str">
            <v>REF</v>
          </cell>
          <cell r="G2486" t="str">
            <v>O0909</v>
          </cell>
          <cell r="H2486" t="str">
            <v>S1302</v>
          </cell>
        </row>
        <row r="2487">
          <cell r="B2487" t="str">
            <v>35386</v>
          </cell>
          <cell r="C2487" t="str">
            <v>35335</v>
          </cell>
          <cell r="D2487" t="str">
            <v>DEO EVIDENCE HOMME SPRAY 100ML</v>
          </cell>
          <cell r="E2487">
            <v>0</v>
          </cell>
          <cell r="G2487" t="str">
            <v>N0803</v>
          </cell>
          <cell r="H2487" t="str">
            <v>S1701</v>
          </cell>
        </row>
        <row r="2488">
          <cell r="B2488" t="str">
            <v>74312</v>
          </cell>
          <cell r="C2488" t="str">
            <v>74312</v>
          </cell>
          <cell r="D2488" t="str">
            <v>DEO HOMME  EVIDENCE  GREEN 100ML</v>
          </cell>
          <cell r="E2488">
            <v>0</v>
          </cell>
          <cell r="F2488" t="str">
            <v>REF</v>
          </cell>
          <cell r="G2488" t="str">
            <v>N1102</v>
          </cell>
          <cell r="H2488" t="str">
            <v>S1601</v>
          </cell>
        </row>
        <row r="2489">
          <cell r="B2489" t="str">
            <v>74424</v>
          </cell>
          <cell r="C2489" t="str">
            <v>74312</v>
          </cell>
          <cell r="D2489" t="str">
            <v>DEO HOMME EVIDENCE GREEN 100ML</v>
          </cell>
          <cell r="E2489">
            <v>0</v>
          </cell>
          <cell r="G2489" t="str">
            <v>N1102</v>
          </cell>
          <cell r="H2489" t="str">
            <v>S1601</v>
          </cell>
        </row>
        <row r="2490">
          <cell r="B2490" t="str">
            <v>74645</v>
          </cell>
          <cell r="C2490" t="str">
            <v>74312</v>
          </cell>
          <cell r="D2490" t="str">
            <v>DEO HOMME EVIDENCE GREEN 100ML</v>
          </cell>
          <cell r="E2490">
            <v>0</v>
          </cell>
          <cell r="G2490" t="str">
            <v>N1102</v>
          </cell>
          <cell r="H2490" t="str">
            <v>S1601</v>
          </cell>
        </row>
        <row r="2491">
          <cell r="B2491" t="str">
            <v>74526</v>
          </cell>
          <cell r="C2491" t="str">
            <v>74312</v>
          </cell>
          <cell r="D2491" t="str">
            <v>DEO HOMME EVIDENCE GREEN 100ML</v>
          </cell>
          <cell r="E2491">
            <v>0</v>
          </cell>
          <cell r="G2491" t="str">
            <v>N1102</v>
          </cell>
          <cell r="H2491" t="str">
            <v>S1601</v>
          </cell>
        </row>
        <row r="2492">
          <cell r="B2492" t="str">
            <v>35335</v>
          </cell>
          <cell r="C2492" t="str">
            <v>35335</v>
          </cell>
          <cell r="D2492" t="str">
            <v>DEO SPRAY EVIDENCE HOMME 100ML</v>
          </cell>
          <cell r="E2492">
            <v>0</v>
          </cell>
          <cell r="F2492" t="str">
            <v>REF</v>
          </cell>
          <cell r="G2492" t="str">
            <v>N0803</v>
          </cell>
          <cell r="H2492" t="str">
            <v>S1701</v>
          </cell>
        </row>
        <row r="2493">
          <cell r="B2493" t="str">
            <v>35422</v>
          </cell>
          <cell r="C2493" t="str">
            <v>35335</v>
          </cell>
          <cell r="D2493" t="str">
            <v>DEO SPRAY EVIDENCE HOMME 100ML</v>
          </cell>
          <cell r="E2493">
            <v>0</v>
          </cell>
          <cell r="G2493" t="str">
            <v>N0803</v>
          </cell>
          <cell r="H2493" t="str">
            <v>S1701</v>
          </cell>
        </row>
        <row r="2494">
          <cell r="B2494" t="str">
            <v>35470</v>
          </cell>
          <cell r="C2494" t="str">
            <v>35335</v>
          </cell>
          <cell r="D2494" t="str">
            <v>DEO SPRAY EVIDENCE HOMME 100ML</v>
          </cell>
          <cell r="E2494">
            <v>0</v>
          </cell>
          <cell r="G2494" t="str">
            <v>N0803</v>
          </cell>
          <cell r="H2494" t="str">
            <v>S1701</v>
          </cell>
        </row>
        <row r="2495">
          <cell r="B2495" t="str">
            <v>68225</v>
          </cell>
          <cell r="C2495" t="str">
            <v>17003</v>
          </cell>
          <cell r="D2495" t="str">
            <v>EDT COMME UNE EVIDENCE HOMME 75ML</v>
          </cell>
          <cell r="E2495">
            <v>0</v>
          </cell>
          <cell r="G2495" t="str">
            <v>N1403</v>
          </cell>
        </row>
        <row r="2496">
          <cell r="B2496" t="str">
            <v>74176</v>
          </cell>
          <cell r="C2496" t="str">
            <v>74176</v>
          </cell>
          <cell r="D2496" t="str">
            <v>EDT EVIDENCE H GREEN VP 75ML</v>
          </cell>
          <cell r="E2496">
            <v>0</v>
          </cell>
          <cell r="F2496" t="str">
            <v>REF</v>
          </cell>
          <cell r="G2496" t="str">
            <v>N1102</v>
          </cell>
          <cell r="H2496" t="str">
            <v>S1701</v>
          </cell>
        </row>
        <row r="2497">
          <cell r="B2497" t="str">
            <v>17003</v>
          </cell>
          <cell r="C2497" t="str">
            <v>17003</v>
          </cell>
          <cell r="D2497" t="str">
            <v>EDT EVIDENCE HOMME  VAPO 75ML</v>
          </cell>
          <cell r="E2497">
            <v>0</v>
          </cell>
          <cell r="F2497" t="str">
            <v>REF</v>
          </cell>
          <cell r="G2497" t="str">
            <v>N0803</v>
          </cell>
          <cell r="H2497" t="str">
            <v>S1403</v>
          </cell>
        </row>
        <row r="2498">
          <cell r="B2498" t="str">
            <v>42227</v>
          </cell>
          <cell r="C2498" t="str">
            <v>17003</v>
          </cell>
          <cell r="D2498" t="str">
            <v>EDT EVIDENCE HOMME VAPO 75ML  ZAN</v>
          </cell>
          <cell r="E2498">
            <v>0</v>
          </cell>
          <cell r="G2498" t="str">
            <v>N0906</v>
          </cell>
          <cell r="H2498" t="str">
            <v>S1403</v>
          </cell>
        </row>
        <row r="2499">
          <cell r="B2499" t="str">
            <v>74780</v>
          </cell>
          <cell r="C2499" t="str">
            <v>74780</v>
          </cell>
          <cell r="D2499" t="str">
            <v>GD EVIDENCE H GREEN T200ML</v>
          </cell>
          <cell r="E2499">
            <v>0</v>
          </cell>
          <cell r="F2499" t="str">
            <v>REF</v>
          </cell>
          <cell r="G2499" t="str">
            <v>N1102</v>
          </cell>
          <cell r="H2499" t="str">
            <v>S1601</v>
          </cell>
        </row>
        <row r="2500">
          <cell r="B2500" t="str">
            <v>35713</v>
          </cell>
          <cell r="C2500" t="str">
            <v>35713</v>
          </cell>
          <cell r="D2500" t="str">
            <v>GD EVIDENCE HOMME T200ML</v>
          </cell>
          <cell r="E2500">
            <v>0</v>
          </cell>
          <cell r="F2500" t="str">
            <v>REF</v>
          </cell>
          <cell r="G2500" t="str">
            <v>N0805</v>
          </cell>
        </row>
        <row r="2501">
          <cell r="B2501" t="str">
            <v>35757</v>
          </cell>
          <cell r="C2501" t="str">
            <v>35713</v>
          </cell>
          <cell r="D2501" t="str">
            <v>GD EVIDENCE HOMME T200ML</v>
          </cell>
          <cell r="E2501">
            <v>0</v>
          </cell>
          <cell r="G2501" t="str">
            <v>N0805</v>
          </cell>
        </row>
        <row r="2502">
          <cell r="B2502" t="str">
            <v>42321</v>
          </cell>
          <cell r="C2502" t="str">
            <v>35713</v>
          </cell>
          <cell r="D2502" t="str">
            <v>GD EVIDENCE HOMME T200ML USA</v>
          </cell>
          <cell r="E2502">
            <v>0</v>
          </cell>
          <cell r="G2502" t="str">
            <v>N0906</v>
          </cell>
        </row>
        <row r="2503">
          <cell r="B2503" t="str">
            <v>75306</v>
          </cell>
          <cell r="C2503" t="str">
            <v>75306</v>
          </cell>
          <cell r="D2503" t="str">
            <v>MINI GD EVIDENCE H GREEN T75ML</v>
          </cell>
          <cell r="E2503">
            <v>0</v>
          </cell>
          <cell r="F2503" t="str">
            <v>REF</v>
          </cell>
          <cell r="G2503" t="str">
            <v>O1109</v>
          </cell>
          <cell r="H2503" t="str">
            <v>S1402</v>
          </cell>
        </row>
        <row r="2504">
          <cell r="B2504" t="str">
            <v>19232</v>
          </cell>
          <cell r="C2504" t="str">
            <v>19232</v>
          </cell>
          <cell r="D2504" t="str">
            <v>MINI GD EVIDENCE HOMME T75 OS 09</v>
          </cell>
          <cell r="E2504">
            <v>0</v>
          </cell>
          <cell r="F2504" t="str">
            <v>REF</v>
          </cell>
          <cell r="G2504" t="str">
            <v>O0909</v>
          </cell>
          <cell r="H2504" t="str">
            <v>S1502</v>
          </cell>
        </row>
        <row r="2505">
          <cell r="B2505" t="str">
            <v>39229</v>
          </cell>
          <cell r="C2505" t="str">
            <v>39229</v>
          </cell>
          <cell r="D2505" t="str">
            <v>SX EDT EVIDENCE HOMME 0,7ML</v>
          </cell>
          <cell r="E2505">
            <v>0</v>
          </cell>
          <cell r="F2505" t="str">
            <v>REF</v>
          </cell>
          <cell r="G2505" t="str">
            <v>N0803</v>
          </cell>
        </row>
        <row r="2506">
          <cell r="B2506" t="str">
            <v>74955</v>
          </cell>
          <cell r="C2506" t="str">
            <v>74955</v>
          </cell>
          <cell r="D2506" t="str">
            <v>SX EDT EVIDENCE HOMME GREEN 0,7ML</v>
          </cell>
          <cell r="E2506">
            <v>0</v>
          </cell>
          <cell r="F2506" t="str">
            <v>REF</v>
          </cell>
          <cell r="G2506" t="str">
            <v>N1101</v>
          </cell>
          <cell r="H2506" t="str">
            <v>S1601</v>
          </cell>
        </row>
        <row r="2507">
          <cell r="B2507" t="str">
            <v>32294</v>
          </cell>
          <cell r="C2507" t="str">
            <v>32294</v>
          </cell>
          <cell r="D2507" t="str">
            <v>BAUME NOUR LEV FL CRIST OS12 FDN 4G</v>
          </cell>
          <cell r="E2507">
            <v>0</v>
          </cell>
          <cell r="F2507" t="str">
            <v>REF</v>
          </cell>
          <cell r="G2507" t="str">
            <v>O1209</v>
          </cell>
          <cell r="H2507" t="str">
            <v>S1302</v>
          </cell>
        </row>
        <row r="2508">
          <cell r="B2508" t="str">
            <v>63495</v>
          </cell>
          <cell r="C2508" t="str">
            <v>63495</v>
          </cell>
          <cell r="D2508" t="str">
            <v>BAUME NOUR LEV FL FEER FDN OS11 4G</v>
          </cell>
          <cell r="E2508">
            <v>0</v>
          </cell>
          <cell r="F2508" t="str">
            <v>REF</v>
          </cell>
          <cell r="G2508" t="str">
            <v>O1109</v>
          </cell>
          <cell r="H2508" t="str">
            <v>S1202</v>
          </cell>
        </row>
        <row r="2509">
          <cell r="B2509" t="str">
            <v>31095</v>
          </cell>
          <cell r="C2509" t="str">
            <v>31095</v>
          </cell>
          <cell r="D2509" t="str">
            <v>CREME MAINS HYD T75 FL CRIST</v>
          </cell>
          <cell r="E2509">
            <v>0</v>
          </cell>
          <cell r="F2509" t="str">
            <v>REF</v>
          </cell>
          <cell r="G2509" t="str">
            <v>O1209</v>
          </cell>
          <cell r="H2509" t="str">
            <v>S1302</v>
          </cell>
        </row>
        <row r="2510">
          <cell r="B2510" t="str">
            <v>63208</v>
          </cell>
          <cell r="C2510" t="str">
            <v>63208</v>
          </cell>
          <cell r="D2510" t="str">
            <v>CREME MAINS HYDR T75ML FLEUR FEE</v>
          </cell>
          <cell r="E2510">
            <v>0</v>
          </cell>
          <cell r="F2510" t="str">
            <v>REF</v>
          </cell>
          <cell r="G2510" t="str">
            <v>O1109</v>
          </cell>
          <cell r="H2510" t="str">
            <v>S1202</v>
          </cell>
        </row>
        <row r="2511">
          <cell r="B2511" t="str">
            <v>61626</v>
          </cell>
          <cell r="C2511" t="str">
            <v>61626</v>
          </cell>
          <cell r="D2511" t="str">
            <v>EDT FLEUR FEERIQUE 50ML</v>
          </cell>
          <cell r="E2511">
            <v>0</v>
          </cell>
          <cell r="F2511" t="str">
            <v>REF</v>
          </cell>
          <cell r="G2511" t="str">
            <v>O1109</v>
          </cell>
          <cell r="H2511" t="str">
            <v>S1201</v>
          </cell>
        </row>
        <row r="2512">
          <cell r="B2512" t="str">
            <v>27200</v>
          </cell>
          <cell r="C2512" t="str">
            <v>27200</v>
          </cell>
          <cell r="D2512" t="str">
            <v>EDT MAUVES  CRISTALLISEES 50ML O.S.2012</v>
          </cell>
          <cell r="E2512">
            <v>0</v>
          </cell>
          <cell r="F2512" t="str">
            <v>REF</v>
          </cell>
          <cell r="G2512" t="str">
            <v>O1209</v>
          </cell>
          <cell r="H2512" t="str">
            <v>S1302</v>
          </cell>
        </row>
        <row r="2513">
          <cell r="B2513" t="str">
            <v>31474</v>
          </cell>
          <cell r="C2513" t="str">
            <v>31474</v>
          </cell>
          <cell r="D2513" t="str">
            <v>GLM F300 FLEURS CRISTALLISEES</v>
          </cell>
          <cell r="E2513">
            <v>0</v>
          </cell>
          <cell r="F2513" t="str">
            <v>REF</v>
          </cell>
          <cell r="G2513" t="str">
            <v>O1209</v>
          </cell>
          <cell r="H2513" t="str">
            <v>S1302</v>
          </cell>
        </row>
        <row r="2514">
          <cell r="B2514" t="str">
            <v>62816</v>
          </cell>
          <cell r="C2514" t="str">
            <v>62816</v>
          </cell>
          <cell r="D2514" t="str">
            <v>GLM F300ML FLEUR FEER</v>
          </cell>
          <cell r="E2514">
            <v>0</v>
          </cell>
          <cell r="F2514" t="str">
            <v>REF</v>
          </cell>
          <cell r="G2514" t="str">
            <v>O1109</v>
          </cell>
          <cell r="H2514" t="str">
            <v>S1202</v>
          </cell>
        </row>
        <row r="2515">
          <cell r="B2515" t="str">
            <v>00564</v>
          </cell>
          <cell r="C2515" t="str">
            <v>00564</v>
          </cell>
          <cell r="D2515" t="str">
            <v>GM 300ML MAUVES CRIST TEST PX</v>
          </cell>
          <cell r="E2515">
            <v>0</v>
          </cell>
          <cell r="F2515" t="str">
            <v>REF</v>
          </cell>
          <cell r="G2515" t="str">
            <v>O1209</v>
          </cell>
          <cell r="H2515" t="str">
            <v>S1302</v>
          </cell>
        </row>
        <row r="2516">
          <cell r="B2516" t="str">
            <v>31865</v>
          </cell>
          <cell r="C2516" t="str">
            <v>31865</v>
          </cell>
          <cell r="D2516" t="str">
            <v>GM F300 FLEURS CRISTALLISEES</v>
          </cell>
          <cell r="E2516">
            <v>0</v>
          </cell>
          <cell r="F2516" t="str">
            <v>REF</v>
          </cell>
          <cell r="G2516" t="str">
            <v>O1209</v>
          </cell>
          <cell r="H2516" t="str">
            <v>S1302</v>
          </cell>
        </row>
        <row r="2517">
          <cell r="B2517" t="str">
            <v>62086</v>
          </cell>
          <cell r="C2517" t="str">
            <v>62086</v>
          </cell>
          <cell r="D2517" t="str">
            <v>GM F300ML FLEUR FEER</v>
          </cell>
          <cell r="E2517">
            <v>0</v>
          </cell>
          <cell r="F2517" t="str">
            <v>REF</v>
          </cell>
          <cell r="G2517" t="str">
            <v>O1109</v>
          </cell>
          <cell r="H2517" t="str">
            <v>S1202</v>
          </cell>
        </row>
        <row r="2518">
          <cell r="B2518" t="str">
            <v>48750</v>
          </cell>
          <cell r="C2518" t="str">
            <v>48750</v>
          </cell>
          <cell r="D2518" t="str">
            <v>GM PAILLETE F200 FLEURS CRIST</v>
          </cell>
          <cell r="E2518">
            <v>0</v>
          </cell>
          <cell r="F2518" t="str">
            <v>REF</v>
          </cell>
          <cell r="G2518" t="str">
            <v>O1209</v>
          </cell>
          <cell r="H2518" t="str">
            <v>S1302</v>
          </cell>
        </row>
        <row r="2519">
          <cell r="B2519" t="str">
            <v>30699</v>
          </cell>
          <cell r="C2519" t="str">
            <v>30699</v>
          </cell>
          <cell r="D2519" t="str">
            <v>LAIT CORPS F300 FLEURS CRIST</v>
          </cell>
          <cell r="E2519">
            <v>0</v>
          </cell>
          <cell r="F2519" t="str">
            <v>REF</v>
          </cell>
          <cell r="G2519" t="str">
            <v>O1209</v>
          </cell>
          <cell r="H2519" t="str">
            <v>S1302</v>
          </cell>
        </row>
        <row r="2520">
          <cell r="B2520" t="str">
            <v>62400</v>
          </cell>
          <cell r="C2520" t="str">
            <v>62400</v>
          </cell>
          <cell r="D2520" t="str">
            <v>LAIT CORPS F300ML FLEUR FEER</v>
          </cell>
          <cell r="E2520">
            <v>0</v>
          </cell>
          <cell r="F2520" t="str">
            <v>REF</v>
          </cell>
          <cell r="G2520" t="str">
            <v>O1109</v>
          </cell>
          <cell r="H2520" t="str">
            <v>S1202</v>
          </cell>
        </row>
        <row r="2521">
          <cell r="B2521" t="str">
            <v>49000</v>
          </cell>
          <cell r="C2521" t="str">
            <v>49000</v>
          </cell>
          <cell r="D2521" t="str">
            <v>Lait Paill F200ml Mauves Cris</v>
          </cell>
          <cell r="E2521">
            <v>0</v>
          </cell>
          <cell r="F2521" t="str">
            <v>REF</v>
          </cell>
          <cell r="G2521" t="str">
            <v>O1209</v>
          </cell>
          <cell r="H2521" t="str">
            <v>S1302</v>
          </cell>
        </row>
        <row r="2522">
          <cell r="B2522" t="str">
            <v>81826</v>
          </cell>
          <cell r="C2522" t="str">
            <v>81646</v>
          </cell>
          <cell r="D2522" t="str">
            <v>SAVON 100g MAUVES FDN 2012 VAD</v>
          </cell>
          <cell r="E2522">
            <v>0</v>
          </cell>
          <cell r="G2522" t="str">
            <v>O1209</v>
          </cell>
          <cell r="H2522" t="str">
            <v>S1302</v>
          </cell>
        </row>
        <row r="2523">
          <cell r="B2523" t="str">
            <v>81646</v>
          </cell>
          <cell r="C2523" t="str">
            <v>81646</v>
          </cell>
          <cell r="D2523" t="str">
            <v>SAVON 100g MAUVES FDN 2012 VPM</v>
          </cell>
          <cell r="E2523">
            <v>0</v>
          </cell>
          <cell r="F2523" t="str">
            <v>REF</v>
          </cell>
          <cell r="G2523" t="str">
            <v>O1209</v>
          </cell>
          <cell r="H2523" t="str">
            <v>S1302</v>
          </cell>
        </row>
        <row r="2524">
          <cell r="B2524" t="str">
            <v>39564</v>
          </cell>
          <cell r="C2524" t="str">
            <v>39210</v>
          </cell>
          <cell r="D2524" t="str">
            <v>COF FLOWER PARTY VAD</v>
          </cell>
          <cell r="E2524">
            <v>0</v>
          </cell>
          <cell r="G2524" t="str">
            <v>O1310</v>
          </cell>
          <cell r="H2524" t="str">
            <v>S1502</v>
          </cell>
        </row>
        <row r="2525">
          <cell r="B2525" t="str">
            <v>39210</v>
          </cell>
          <cell r="C2525" t="str">
            <v>39210</v>
          </cell>
          <cell r="D2525" t="str">
            <v>COF FLOWER PARTY VPM</v>
          </cell>
          <cell r="E2525">
            <v>0</v>
          </cell>
          <cell r="F2525" t="str">
            <v>REF</v>
          </cell>
          <cell r="G2525" t="str">
            <v>O1310</v>
          </cell>
          <cell r="H2525" t="str">
            <v>S1502</v>
          </cell>
        </row>
        <row r="2526">
          <cell r="B2526" t="str">
            <v>34382</v>
          </cell>
          <cell r="C2526" t="str">
            <v>42594</v>
          </cell>
          <cell r="D2526" t="str">
            <v>COF FLOWERPARTY EDT 30 +GD VAD</v>
          </cell>
          <cell r="E2526">
            <v>0</v>
          </cell>
          <cell r="G2526" t="str">
            <v>O1109</v>
          </cell>
          <cell r="H2526" t="str">
            <v>S1302</v>
          </cell>
        </row>
        <row r="2527">
          <cell r="B2527" t="str">
            <v>42594</v>
          </cell>
          <cell r="C2527" t="str">
            <v>42594</v>
          </cell>
          <cell r="D2527" t="str">
            <v>COF FLOWERPARTY EDT 30 +GD VPM</v>
          </cell>
          <cell r="E2527">
            <v>0</v>
          </cell>
          <cell r="F2527" t="str">
            <v>REF</v>
          </cell>
          <cell r="G2527" t="str">
            <v>O1109</v>
          </cell>
          <cell r="H2527" t="str">
            <v>S1302</v>
          </cell>
        </row>
        <row r="2528">
          <cell r="B2528" t="str">
            <v>02926</v>
          </cell>
          <cell r="C2528" t="str">
            <v>02926</v>
          </cell>
          <cell r="D2528" t="str">
            <v>EDT  50ML FLOWERPARTY  SUMMER  2012</v>
          </cell>
          <cell r="E2528">
            <v>0</v>
          </cell>
          <cell r="F2528" t="str">
            <v>REF</v>
          </cell>
          <cell r="G2528" t="str">
            <v>A1204</v>
          </cell>
          <cell r="H2528" t="str">
            <v>S1210</v>
          </cell>
        </row>
        <row r="2529">
          <cell r="B2529" t="str">
            <v>03466</v>
          </cell>
          <cell r="C2529" t="str">
            <v>03466</v>
          </cell>
          <cell r="D2529" t="str">
            <v>EDT 30ML  FLOWERPARTY SUMMER  2012</v>
          </cell>
          <cell r="E2529">
            <v>0</v>
          </cell>
          <cell r="F2529" t="str">
            <v>REF</v>
          </cell>
          <cell r="G2529" t="str">
            <v>A1204</v>
          </cell>
          <cell r="H2529" t="str">
            <v>S1210</v>
          </cell>
        </row>
        <row r="2530">
          <cell r="B2530" t="str">
            <v>22061</v>
          </cell>
          <cell r="C2530" t="str">
            <v>22061</v>
          </cell>
          <cell r="D2530" t="str">
            <v>EDT FLOWERPARTY VAPO 30ML</v>
          </cell>
          <cell r="E2530">
            <v>0</v>
          </cell>
          <cell r="F2530" t="str">
            <v>REF</v>
          </cell>
          <cell r="G2530" t="str">
            <v>N1004</v>
          </cell>
          <cell r="H2530" t="str">
            <v>S1701</v>
          </cell>
        </row>
        <row r="2531">
          <cell r="B2531" t="str">
            <v>21770</v>
          </cell>
          <cell r="C2531" t="str">
            <v>21770</v>
          </cell>
          <cell r="D2531" t="str">
            <v>EDT FLOWERPARTY VAPO 50ML</v>
          </cell>
          <cell r="E2531">
            <v>0</v>
          </cell>
          <cell r="F2531" t="str">
            <v>REF</v>
          </cell>
          <cell r="G2531" t="str">
            <v>N1004</v>
          </cell>
        </row>
        <row r="2532">
          <cell r="B2532" t="str">
            <v>75469</v>
          </cell>
          <cell r="C2532" t="str">
            <v>75469</v>
          </cell>
          <cell r="D2532" t="str">
            <v>EDT FLOWERPARTY VAPO SAC 15ML</v>
          </cell>
          <cell r="E2532">
            <v>0</v>
          </cell>
          <cell r="F2532" t="str">
            <v>REF</v>
          </cell>
          <cell r="G2532" t="str">
            <v>O1109</v>
          </cell>
          <cell r="H2532" t="str">
            <v>S1302</v>
          </cell>
        </row>
        <row r="2533">
          <cell r="B2533" t="str">
            <v>22385</v>
          </cell>
          <cell r="C2533" t="str">
            <v>22385</v>
          </cell>
          <cell r="D2533" t="str">
            <v>GD FLOWERPARTY FL200ML</v>
          </cell>
          <cell r="E2533">
            <v>0</v>
          </cell>
          <cell r="F2533" t="str">
            <v>REF</v>
          </cell>
          <cell r="G2533" t="str">
            <v>N1004</v>
          </cell>
          <cell r="H2533" t="str">
            <v>S1504</v>
          </cell>
        </row>
        <row r="2534">
          <cell r="B2534" t="str">
            <v>03664</v>
          </cell>
          <cell r="C2534" t="str">
            <v>03664</v>
          </cell>
          <cell r="D2534" t="str">
            <v>GD FLOWERPARTY T100ML 2012</v>
          </cell>
          <cell r="E2534">
            <v>0</v>
          </cell>
          <cell r="F2534" t="str">
            <v>REF</v>
          </cell>
          <cell r="G2534" t="str">
            <v>A1204</v>
          </cell>
          <cell r="H2534" t="str">
            <v>S1210</v>
          </cell>
        </row>
        <row r="2535">
          <cell r="B2535" t="str">
            <v>32448</v>
          </cell>
          <cell r="C2535" t="str">
            <v>32448</v>
          </cell>
          <cell r="D2535" t="str">
            <v>LAIT FLOWERPARTY FL200ML</v>
          </cell>
          <cell r="E2535">
            <v>0</v>
          </cell>
          <cell r="F2535" t="str">
            <v>REF</v>
          </cell>
          <cell r="G2535" t="str">
            <v>N1109</v>
          </cell>
          <cell r="H2535" t="str">
            <v>S1401</v>
          </cell>
        </row>
        <row r="2536">
          <cell r="B2536" t="str">
            <v>65875</v>
          </cell>
          <cell r="C2536" t="str">
            <v>65875</v>
          </cell>
          <cell r="D2536" t="str">
            <v>MINI FLOWERPARTY 50ml 2012</v>
          </cell>
          <cell r="E2536">
            <v>0</v>
          </cell>
          <cell r="F2536" t="str">
            <v>REF</v>
          </cell>
          <cell r="G2536" t="str">
            <v>A1204</v>
          </cell>
          <cell r="H2536" t="str">
            <v>S1210</v>
          </cell>
        </row>
        <row r="2537">
          <cell r="B2537" t="str">
            <v>75065</v>
          </cell>
          <cell r="C2537" t="str">
            <v>74775</v>
          </cell>
          <cell r="D2537" t="str">
            <v>SAVON 50g FLOWER PARTY VAD</v>
          </cell>
          <cell r="E2537">
            <v>0</v>
          </cell>
          <cell r="G2537" t="str">
            <v>O1109</v>
          </cell>
          <cell r="H2537" t="str">
            <v>S1202</v>
          </cell>
        </row>
        <row r="2538">
          <cell r="B2538" t="str">
            <v>74775</v>
          </cell>
          <cell r="C2538" t="str">
            <v>74775</v>
          </cell>
          <cell r="D2538" t="str">
            <v>SAVON FP 50g VPM</v>
          </cell>
          <cell r="E2538">
            <v>0</v>
          </cell>
          <cell r="F2538" t="str">
            <v>REF</v>
          </cell>
          <cell r="G2538" t="str">
            <v>O1109</v>
          </cell>
          <cell r="H2538" t="str">
            <v>S1202</v>
          </cell>
        </row>
        <row r="2539">
          <cell r="B2539" t="str">
            <v>21222</v>
          </cell>
          <cell r="C2539" t="str">
            <v>21222</v>
          </cell>
          <cell r="D2539" t="str">
            <v>SOPHISTIC 2012  EDT FLOWPARTY SUMMER 4ML</v>
          </cell>
          <cell r="E2539">
            <v>0</v>
          </cell>
          <cell r="F2539" t="str">
            <v>REF</v>
          </cell>
          <cell r="G2539" t="str">
            <v>A1204</v>
          </cell>
          <cell r="H2539" t="str">
            <v>S1210</v>
          </cell>
        </row>
        <row r="2540">
          <cell r="B2540" t="str">
            <v>20833</v>
          </cell>
          <cell r="C2540" t="str">
            <v>20833</v>
          </cell>
          <cell r="D2540" t="str">
            <v>SOPHISTIC EDT FLOWERPARTY  4ML</v>
          </cell>
          <cell r="E2540">
            <v>0</v>
          </cell>
          <cell r="F2540" t="str">
            <v>REF</v>
          </cell>
          <cell r="G2540" t="str">
            <v>N1003</v>
          </cell>
          <cell r="H2540" t="str">
            <v>S1601</v>
          </cell>
        </row>
        <row r="2541">
          <cell r="B2541" t="str">
            <v>05722</v>
          </cell>
          <cell r="C2541" t="str">
            <v>05722</v>
          </cell>
          <cell r="D2541" t="str">
            <v>SX  EDT  0,7ML  FLOWERPARTY SUMMER 2012</v>
          </cell>
          <cell r="E2541">
            <v>0</v>
          </cell>
          <cell r="F2541" t="str">
            <v>REF</v>
          </cell>
          <cell r="G2541" t="str">
            <v>A1204</v>
          </cell>
          <cell r="H2541" t="str">
            <v>S1210</v>
          </cell>
        </row>
        <row r="2542">
          <cell r="B2542" t="str">
            <v>21926</v>
          </cell>
          <cell r="C2542" t="str">
            <v>21926</v>
          </cell>
          <cell r="D2542" t="str">
            <v>SX EDT FLOWERPARTY 0,7ML</v>
          </cell>
          <cell r="E2542">
            <v>0</v>
          </cell>
          <cell r="F2542" t="str">
            <v>REF</v>
          </cell>
          <cell r="G2542" t="str">
            <v>N1003</v>
          </cell>
          <cell r="H2542" t="str">
            <v>S1601</v>
          </cell>
        </row>
        <row r="2543">
          <cell r="B2543" t="str">
            <v>08973</v>
          </cell>
          <cell r="C2543" t="str">
            <v>53218</v>
          </cell>
          <cell r="D2543" t="str">
            <v>2013 COF VAD FLPARTY BY NIGHT</v>
          </cell>
          <cell r="E2543">
            <v>0</v>
          </cell>
          <cell r="G2543" t="str">
            <v>O1310</v>
          </cell>
          <cell r="H2543" t="str">
            <v>S1402</v>
          </cell>
        </row>
        <row r="2544">
          <cell r="B2544" t="str">
            <v>53218</v>
          </cell>
          <cell r="C2544" t="str">
            <v>53218</v>
          </cell>
          <cell r="D2544" t="str">
            <v>2013 COF VPM FP BY NIGHT</v>
          </cell>
          <cell r="E2544">
            <v>0</v>
          </cell>
          <cell r="F2544" t="str">
            <v>REF</v>
          </cell>
          <cell r="G2544" t="str">
            <v>O1310</v>
          </cell>
          <cell r="H2544" t="str">
            <v>S1402</v>
          </cell>
        </row>
        <row r="2545">
          <cell r="B2545" t="str">
            <v>45075</v>
          </cell>
          <cell r="C2545" t="str">
            <v>45075</v>
          </cell>
          <cell r="D2545" t="str">
            <v>EDP FLOWERPARTY BY NIGHT 30ML</v>
          </cell>
          <cell r="E2545">
            <v>0</v>
          </cell>
          <cell r="F2545" t="str">
            <v>REF</v>
          </cell>
          <cell r="G2545" t="str">
            <v>N1301</v>
          </cell>
          <cell r="H2545" t="str">
            <v>S1701</v>
          </cell>
        </row>
        <row r="2546">
          <cell r="B2546" t="str">
            <v>45212</v>
          </cell>
          <cell r="C2546" t="str">
            <v>45212</v>
          </cell>
          <cell r="D2546" t="str">
            <v>EDP FLOWERPARTY BY NIGHT 50ML</v>
          </cell>
          <cell r="E2546">
            <v>0</v>
          </cell>
          <cell r="F2546" t="str">
            <v>REF</v>
          </cell>
          <cell r="G2546" t="str">
            <v>N1301</v>
          </cell>
          <cell r="H2546" t="str">
            <v>S1812</v>
          </cell>
        </row>
        <row r="2547">
          <cell r="B2547" t="str">
            <v>45721</v>
          </cell>
          <cell r="C2547" t="str">
            <v>45721</v>
          </cell>
          <cell r="D2547" t="str">
            <v>GD PARFUME 200 ML FLOWERPARTY BY NIGHT</v>
          </cell>
          <cell r="E2547">
            <v>0</v>
          </cell>
          <cell r="F2547" t="str">
            <v>REF</v>
          </cell>
          <cell r="G2547" t="str">
            <v>N1301</v>
          </cell>
          <cell r="H2547" t="str">
            <v>S1504</v>
          </cell>
        </row>
        <row r="2548">
          <cell r="B2548" t="str">
            <v>45575</v>
          </cell>
          <cell r="C2548" t="str">
            <v>45575</v>
          </cell>
          <cell r="D2548" t="str">
            <v>LAIT PARFUME 200 ML FLOWERPARTY BY NIGHT</v>
          </cell>
          <cell r="E2548">
            <v>0</v>
          </cell>
          <cell r="F2548" t="str">
            <v>REF</v>
          </cell>
          <cell r="G2548" t="str">
            <v>N1301</v>
          </cell>
          <cell r="H2548" t="str">
            <v>S1401</v>
          </cell>
        </row>
        <row r="2549">
          <cell r="B2549" t="str">
            <v>51840</v>
          </cell>
          <cell r="C2549" t="str">
            <v>51840</v>
          </cell>
          <cell r="D2549" t="str">
            <v>MINI GEL DOUCHE PARFUME T50</v>
          </cell>
          <cell r="E2549">
            <v>0</v>
          </cell>
          <cell r="F2549" t="str">
            <v>REF</v>
          </cell>
          <cell r="G2549" t="str">
            <v>O1309</v>
          </cell>
          <cell r="H2549" t="str">
            <v>S1402</v>
          </cell>
        </row>
        <row r="2550">
          <cell r="B2550" t="str">
            <v>45886</v>
          </cell>
          <cell r="C2550" t="str">
            <v>45886</v>
          </cell>
          <cell r="D2550" t="str">
            <v>SOPHISTIC EDP FLOWERPARTY BY NIGHT 4ML</v>
          </cell>
          <cell r="E2550">
            <v>0</v>
          </cell>
          <cell r="F2550" t="str">
            <v>REF</v>
          </cell>
          <cell r="G2550" t="str">
            <v>N1212</v>
          </cell>
          <cell r="H2550" t="str">
            <v>S1601</v>
          </cell>
        </row>
        <row r="2551">
          <cell r="B2551" t="str">
            <v>45401</v>
          </cell>
          <cell r="C2551" t="str">
            <v>45401</v>
          </cell>
          <cell r="D2551" t="str">
            <v>SX  EDP 0,7ML FLOWERPARTY BY NIGHT</v>
          </cell>
          <cell r="E2551">
            <v>0</v>
          </cell>
          <cell r="F2551" t="str">
            <v>REF</v>
          </cell>
          <cell r="G2551" t="str">
            <v>N1212</v>
          </cell>
          <cell r="H2551" t="str">
            <v>S1601</v>
          </cell>
        </row>
        <row r="2552">
          <cell r="B2552" t="str">
            <v>11601</v>
          </cell>
          <cell r="C2552" t="str">
            <v>11601</v>
          </cell>
          <cell r="D2552" t="str">
            <v>2010 COF FR VEG CHEVREFE</v>
          </cell>
          <cell r="E2552">
            <v>0</v>
          </cell>
          <cell r="F2552" t="str">
            <v>REF</v>
          </cell>
          <cell r="G2552" t="str">
            <v>O1009</v>
          </cell>
          <cell r="H2552" t="str">
            <v>S1302</v>
          </cell>
        </row>
        <row r="2553">
          <cell r="B2553" t="str">
            <v>12104</v>
          </cell>
          <cell r="C2553" t="str">
            <v>11601</v>
          </cell>
          <cell r="D2553" t="str">
            <v>2010 COF FR VEG CHEVREFE</v>
          </cell>
          <cell r="E2553">
            <v>0</v>
          </cell>
          <cell r="G2553" t="str">
            <v>O1009</v>
          </cell>
          <cell r="H2553" t="str">
            <v>S1302</v>
          </cell>
        </row>
        <row r="2554">
          <cell r="B2554" t="str">
            <v>11835</v>
          </cell>
          <cell r="C2554" t="str">
            <v>11601</v>
          </cell>
          <cell r="D2554" t="str">
            <v>2010 COF FR VEG CHEVREFE</v>
          </cell>
          <cell r="E2554">
            <v>0</v>
          </cell>
          <cell r="G2554" t="str">
            <v>O1009</v>
          </cell>
          <cell r="H2554" t="str">
            <v>S1302</v>
          </cell>
        </row>
        <row r="2555">
          <cell r="B2555" t="str">
            <v>12199</v>
          </cell>
          <cell r="C2555" t="str">
            <v>12199</v>
          </cell>
          <cell r="D2555" t="str">
            <v>2010 COF FR VEG THE VERT</v>
          </cell>
          <cell r="E2555">
            <v>0</v>
          </cell>
          <cell r="F2555" t="str">
            <v>REF</v>
          </cell>
          <cell r="G2555" t="str">
            <v>O1009</v>
          </cell>
          <cell r="H2555" t="str">
            <v>S1302</v>
          </cell>
        </row>
        <row r="2556">
          <cell r="B2556" t="str">
            <v>12358</v>
          </cell>
          <cell r="C2556" t="str">
            <v>12199</v>
          </cell>
          <cell r="D2556" t="str">
            <v>2010 COF FR VEG THE VERT</v>
          </cell>
          <cell r="E2556">
            <v>0</v>
          </cell>
          <cell r="G2556" t="str">
            <v>O1009</v>
          </cell>
          <cell r="H2556" t="str">
            <v>S1302</v>
          </cell>
        </row>
        <row r="2557">
          <cell r="B2557" t="str">
            <v>12693</v>
          </cell>
          <cell r="C2557" t="str">
            <v>12199</v>
          </cell>
          <cell r="D2557" t="str">
            <v>2010 COF FR VEG THE VERT</v>
          </cell>
          <cell r="E2557">
            <v>0</v>
          </cell>
          <cell r="G2557" t="str">
            <v>O1009</v>
          </cell>
          <cell r="H2557" t="str">
            <v>S1302</v>
          </cell>
        </row>
        <row r="2558">
          <cell r="B2558" t="str">
            <v>11258</v>
          </cell>
          <cell r="C2558" t="str">
            <v>11258</v>
          </cell>
          <cell r="D2558" t="str">
            <v>2010 COF FR VEG VERVEINE</v>
          </cell>
          <cell r="E2558">
            <v>0</v>
          </cell>
          <cell r="F2558" t="str">
            <v>REF</v>
          </cell>
          <cell r="G2558" t="str">
            <v>O1009</v>
          </cell>
          <cell r="H2558" t="str">
            <v>S1302</v>
          </cell>
        </row>
        <row r="2559">
          <cell r="B2559" t="str">
            <v>11369</v>
          </cell>
          <cell r="C2559" t="str">
            <v>11258</v>
          </cell>
          <cell r="D2559" t="str">
            <v>2010 COF FR VEG VERVEINE</v>
          </cell>
          <cell r="E2559">
            <v>0</v>
          </cell>
          <cell r="G2559" t="str">
            <v>O1009</v>
          </cell>
          <cell r="H2559" t="str">
            <v>S1302</v>
          </cell>
        </row>
        <row r="2560">
          <cell r="B2560" t="str">
            <v>11485</v>
          </cell>
          <cell r="C2560" t="str">
            <v>11258</v>
          </cell>
          <cell r="D2560" t="str">
            <v>2010 COF FR VEG VERVEINE</v>
          </cell>
          <cell r="E2560">
            <v>0</v>
          </cell>
          <cell r="G2560" t="str">
            <v>O1009</v>
          </cell>
          <cell r="H2560" t="str">
            <v>S1302</v>
          </cell>
        </row>
        <row r="2561">
          <cell r="B2561" t="str">
            <v>80315</v>
          </cell>
          <cell r="C2561" t="str">
            <v>80315</v>
          </cell>
          <cell r="D2561" t="str">
            <v>DEO FRAICH VEG VERVEINE USA OTC</v>
          </cell>
          <cell r="E2561">
            <v>0</v>
          </cell>
          <cell r="F2561" t="str">
            <v>REF</v>
          </cell>
          <cell r="G2561" t="str">
            <v>N0809</v>
          </cell>
          <cell r="H2561" t="str">
            <v>S1201</v>
          </cell>
        </row>
        <row r="2562">
          <cell r="B2562" t="str">
            <v>79016</v>
          </cell>
          <cell r="C2562" t="str">
            <v>79016</v>
          </cell>
          <cell r="D2562" t="str">
            <v>DEO ROLL ON BAMBOU FV USA OTC</v>
          </cell>
          <cell r="E2562">
            <v>0</v>
          </cell>
          <cell r="F2562" t="str">
            <v>REF</v>
          </cell>
          <cell r="G2562" t="str">
            <v>N0809</v>
          </cell>
          <cell r="H2562" t="str">
            <v>S1201</v>
          </cell>
        </row>
        <row r="2563">
          <cell r="B2563" t="str">
            <v>79359</v>
          </cell>
          <cell r="C2563" t="str">
            <v>79359</v>
          </cell>
          <cell r="D2563" t="str">
            <v>DEO ROLL ON CEDRE BLEU FV USA OTC</v>
          </cell>
          <cell r="E2563">
            <v>0</v>
          </cell>
          <cell r="F2563" t="str">
            <v>REF</v>
          </cell>
          <cell r="G2563" t="str">
            <v>N0809</v>
          </cell>
          <cell r="H2563" t="str">
            <v>S1201</v>
          </cell>
        </row>
        <row r="2564">
          <cell r="B2564" t="str">
            <v>78878</v>
          </cell>
          <cell r="C2564" t="str">
            <v>78878</v>
          </cell>
          <cell r="D2564" t="str">
            <v>DEO ROLL ON CHEVREF FVUSA OTC</v>
          </cell>
          <cell r="E2564">
            <v>0</v>
          </cell>
          <cell r="F2564" t="str">
            <v>REF</v>
          </cell>
          <cell r="G2564" t="str">
            <v>N0809</v>
          </cell>
          <cell r="H2564" t="str">
            <v>S1201</v>
          </cell>
        </row>
        <row r="2565">
          <cell r="B2565" t="str">
            <v>05759</v>
          </cell>
          <cell r="C2565" t="str">
            <v>09169</v>
          </cell>
          <cell r="D2565" t="str">
            <v>EDC 125ML FRAICHEUR VEGETALE CHEVREFEUIL</v>
          </cell>
          <cell r="E2565">
            <v>0</v>
          </cell>
          <cell r="G2565" t="str">
            <v>N1802</v>
          </cell>
        </row>
        <row r="2566">
          <cell r="B2566" t="str">
            <v>13021</v>
          </cell>
          <cell r="C2566" t="str">
            <v>13021</v>
          </cell>
          <cell r="D2566" t="str">
            <v>EDC FRAICHEUR CEDRE BLEU 125ML</v>
          </cell>
          <cell r="E2566">
            <v>0</v>
          </cell>
          <cell r="F2566" t="str">
            <v>REF</v>
          </cell>
          <cell r="G2566" t="str">
            <v>N0406</v>
          </cell>
          <cell r="H2566" t="str">
            <v>S1303</v>
          </cell>
        </row>
        <row r="2567">
          <cell r="B2567" t="str">
            <v>12131</v>
          </cell>
          <cell r="C2567" t="str">
            <v>13021</v>
          </cell>
          <cell r="D2567" t="str">
            <v>EDC FRAICHEUR CEDRE BLEU 125ML</v>
          </cell>
          <cell r="E2567">
            <v>0</v>
          </cell>
          <cell r="G2567" t="str">
            <v>N0612</v>
          </cell>
          <cell r="H2567" t="str">
            <v>S1303</v>
          </cell>
        </row>
        <row r="2568">
          <cell r="B2568" t="str">
            <v>14737</v>
          </cell>
          <cell r="C2568" t="str">
            <v>14737</v>
          </cell>
          <cell r="D2568" t="str">
            <v>EDC FRAICHEUR VERVEINE 125ML</v>
          </cell>
          <cell r="E2568">
            <v>0</v>
          </cell>
          <cell r="F2568" t="str">
            <v>REF</v>
          </cell>
          <cell r="G2568" t="str">
            <v>N0707</v>
          </cell>
          <cell r="H2568" t="str">
            <v>S1601</v>
          </cell>
        </row>
        <row r="2569">
          <cell r="B2569" t="str">
            <v>42123</v>
          </cell>
          <cell r="C2569" t="str">
            <v>14737</v>
          </cell>
          <cell r="D2569" t="str">
            <v>EDC FRAICHEUR VERVEINE 125ML</v>
          </cell>
          <cell r="E2569">
            <v>0</v>
          </cell>
          <cell r="G2569" t="str">
            <v>N0808</v>
          </cell>
          <cell r="H2569" t="str">
            <v>S1506</v>
          </cell>
        </row>
        <row r="2570">
          <cell r="B2570" t="str">
            <v>12822</v>
          </cell>
          <cell r="C2570" t="str">
            <v>12822</v>
          </cell>
          <cell r="D2570" t="str">
            <v>EDC THE VERT VAPO 125ML  F . V</v>
          </cell>
          <cell r="E2570">
            <v>0</v>
          </cell>
          <cell r="F2570" t="str">
            <v>REF</v>
          </cell>
          <cell r="G2570" t="str">
            <v>N0711</v>
          </cell>
          <cell r="H2570" t="str">
            <v>S1506</v>
          </cell>
        </row>
        <row r="2571">
          <cell r="B2571" t="str">
            <v>12936</v>
          </cell>
          <cell r="C2571" t="str">
            <v>12822</v>
          </cell>
          <cell r="D2571" t="str">
            <v>EDC THE VERT VAPO 125ML  F.V   ZAN</v>
          </cell>
          <cell r="E2571">
            <v>0</v>
          </cell>
          <cell r="G2571" t="str">
            <v>N0808</v>
          </cell>
          <cell r="H2571" t="str">
            <v>S1506</v>
          </cell>
        </row>
        <row r="2572">
          <cell r="B2572" t="str">
            <v>79182</v>
          </cell>
          <cell r="C2572" t="str">
            <v>79182</v>
          </cell>
          <cell r="D2572" t="str">
            <v>F.VEG. THE VERT ANTIPERSPIRANT 60ML OTC</v>
          </cell>
          <cell r="E2572">
            <v>0</v>
          </cell>
          <cell r="F2572" t="str">
            <v>REF</v>
          </cell>
          <cell r="G2572" t="str">
            <v>N0809</v>
          </cell>
          <cell r="H2572" t="str">
            <v>S1202</v>
          </cell>
        </row>
        <row r="2573">
          <cell r="B2573" t="str">
            <v>06056</v>
          </cell>
          <cell r="C2573" t="str">
            <v>06056</v>
          </cell>
          <cell r="D2573" t="str">
            <v>FRAICHEUR BAMBOU EDC 125ML</v>
          </cell>
          <cell r="E2573">
            <v>0</v>
          </cell>
          <cell r="F2573" t="str">
            <v>REF</v>
          </cell>
          <cell r="G2573" t="str">
            <v>N0306</v>
          </cell>
          <cell r="H2573" t="str">
            <v>S1301</v>
          </cell>
        </row>
        <row r="2574">
          <cell r="B2574" t="str">
            <v>10974</v>
          </cell>
          <cell r="C2574" t="str">
            <v>06056</v>
          </cell>
          <cell r="D2574" t="str">
            <v>FRAICHEUR BAMBOU EDC 125ML</v>
          </cell>
          <cell r="E2574">
            <v>0</v>
          </cell>
          <cell r="G2574" t="str">
            <v>N0612</v>
          </cell>
          <cell r="H2574" t="str">
            <v>S1301</v>
          </cell>
        </row>
        <row r="2575">
          <cell r="B2575" t="str">
            <v>09169</v>
          </cell>
          <cell r="C2575" t="str">
            <v>09169</v>
          </cell>
          <cell r="D2575" t="str">
            <v>FRAICHEUR CHEVREF EDC 125ML</v>
          </cell>
          <cell r="E2575">
            <v>0</v>
          </cell>
          <cell r="F2575" t="str">
            <v>REF</v>
          </cell>
          <cell r="G2575" t="str">
            <v>N0306</v>
          </cell>
          <cell r="H2575" t="str">
            <v>S1802</v>
          </cell>
        </row>
        <row r="2576">
          <cell r="B2576" t="str">
            <v>04154</v>
          </cell>
          <cell r="C2576" t="str">
            <v>04154</v>
          </cell>
          <cell r="D2576" t="str">
            <v>FRAICHEUR SH DCHE BAMBOU 200ML</v>
          </cell>
          <cell r="E2576">
            <v>0</v>
          </cell>
          <cell r="F2576" t="str">
            <v>REF</v>
          </cell>
          <cell r="G2576" t="str">
            <v>N0306</v>
          </cell>
          <cell r="H2576" t="str">
            <v>S1308</v>
          </cell>
        </row>
        <row r="2577">
          <cell r="B2577" t="str">
            <v>04417</v>
          </cell>
          <cell r="C2577" t="str">
            <v>04154</v>
          </cell>
          <cell r="D2577" t="str">
            <v>FRAICHEUR SH DCHE BAMBOU 200ML</v>
          </cell>
          <cell r="E2577">
            <v>0</v>
          </cell>
          <cell r="G2577" t="str">
            <v>N0306</v>
          </cell>
          <cell r="H2577" t="str">
            <v>S1308</v>
          </cell>
        </row>
        <row r="2578">
          <cell r="B2578" t="str">
            <v>04560</v>
          </cell>
          <cell r="C2578" t="str">
            <v>04154</v>
          </cell>
          <cell r="D2578" t="str">
            <v>FRAICHEUR SH DCHE BAMBOU 200ML</v>
          </cell>
          <cell r="E2578">
            <v>0</v>
          </cell>
          <cell r="G2578" t="str">
            <v>N0306</v>
          </cell>
          <cell r="H2578" t="str">
            <v>S1308</v>
          </cell>
        </row>
        <row r="2579">
          <cell r="B2579" t="str">
            <v>26444</v>
          </cell>
          <cell r="C2579" t="str">
            <v>26444</v>
          </cell>
          <cell r="D2579" t="str">
            <v>FRAICHEUR SH DCHE CEDRE 250ML</v>
          </cell>
          <cell r="E2579">
            <v>0</v>
          </cell>
          <cell r="F2579" t="str">
            <v>REF</v>
          </cell>
          <cell r="G2579" t="str">
            <v>N0506</v>
          </cell>
          <cell r="H2579" t="str">
            <v>S1603</v>
          </cell>
        </row>
        <row r="2580">
          <cell r="B2580" t="str">
            <v>05076</v>
          </cell>
          <cell r="C2580" t="str">
            <v>05076</v>
          </cell>
          <cell r="D2580" t="str">
            <v>FRAICHEUR SH DCHE CHEVREF 200</v>
          </cell>
          <cell r="E2580">
            <v>0</v>
          </cell>
          <cell r="F2580" t="str">
            <v>REF</v>
          </cell>
          <cell r="G2580" t="str">
            <v>N0306</v>
          </cell>
          <cell r="H2580" t="str">
            <v>S1503</v>
          </cell>
        </row>
        <row r="2581">
          <cell r="B2581" t="str">
            <v>05314</v>
          </cell>
          <cell r="C2581" t="str">
            <v>05076</v>
          </cell>
          <cell r="D2581" t="str">
            <v>FRAICHEUR SH DCHE CHEVREF 200</v>
          </cell>
          <cell r="E2581">
            <v>0</v>
          </cell>
          <cell r="G2581" t="str">
            <v>N0306</v>
          </cell>
          <cell r="H2581" t="str">
            <v>S1503</v>
          </cell>
        </row>
        <row r="2582">
          <cell r="B2582" t="str">
            <v>05524</v>
          </cell>
          <cell r="C2582" t="str">
            <v>05076</v>
          </cell>
          <cell r="D2582" t="str">
            <v>FRAICHEUR SH DCHE CHEVREF 200</v>
          </cell>
          <cell r="E2582">
            <v>0</v>
          </cell>
          <cell r="G2582" t="str">
            <v>N0306</v>
          </cell>
          <cell r="H2582" t="str">
            <v>S1503</v>
          </cell>
        </row>
        <row r="2583">
          <cell r="B2583" t="str">
            <v>52837</v>
          </cell>
          <cell r="C2583" t="str">
            <v>52837</v>
          </cell>
          <cell r="D2583" t="str">
            <v>FV CHEVREFEUIL DEO BILLE 50ML</v>
          </cell>
          <cell r="E2583">
            <v>0</v>
          </cell>
          <cell r="F2583" t="str">
            <v>REF</v>
          </cell>
          <cell r="G2583" t="str">
            <v>N1106</v>
          </cell>
          <cell r="H2583" t="str">
            <v>S1306</v>
          </cell>
        </row>
        <row r="2584">
          <cell r="B2584" t="str">
            <v>53089</v>
          </cell>
          <cell r="C2584" t="str">
            <v>52837</v>
          </cell>
          <cell r="D2584" t="str">
            <v>FV CHEVREFEUIL DEO BILLE 50ML</v>
          </cell>
          <cell r="E2584">
            <v>0</v>
          </cell>
          <cell r="G2584" t="str">
            <v>N1106</v>
          </cell>
          <cell r="H2584" t="str">
            <v>S1306</v>
          </cell>
        </row>
        <row r="2585">
          <cell r="B2585" t="str">
            <v>52944</v>
          </cell>
          <cell r="C2585" t="str">
            <v>52837</v>
          </cell>
          <cell r="D2585" t="str">
            <v>FV CHEVREFEUIL DEO BILLE 50ML</v>
          </cell>
          <cell r="E2585">
            <v>0</v>
          </cell>
          <cell r="G2585" t="str">
            <v>N1106</v>
          </cell>
          <cell r="H2585" t="str">
            <v>S1306</v>
          </cell>
        </row>
        <row r="2586">
          <cell r="B2586" t="str">
            <v>85616</v>
          </cell>
          <cell r="C2586" t="str">
            <v>85616</v>
          </cell>
          <cell r="D2586" t="str">
            <v>FV CHEVREFEUIL DEO BILLE 60ML</v>
          </cell>
          <cell r="E2586">
            <v>0</v>
          </cell>
          <cell r="F2586" t="str">
            <v>REF</v>
          </cell>
          <cell r="G2586" t="str">
            <v>N1110</v>
          </cell>
          <cell r="H2586" t="str">
            <v>S1306</v>
          </cell>
        </row>
        <row r="2587">
          <cell r="B2587" t="str">
            <v>59866</v>
          </cell>
          <cell r="C2587" t="str">
            <v>05076</v>
          </cell>
          <cell r="D2587" t="str">
            <v>FV SHAMP DOUCHE CHEVREFEUILLE F200</v>
          </cell>
          <cell r="E2587">
            <v>0</v>
          </cell>
          <cell r="G2587" t="str">
            <v>N1503</v>
          </cell>
        </row>
        <row r="2588">
          <cell r="B2588" t="str">
            <v>51808</v>
          </cell>
          <cell r="C2588" t="str">
            <v>51808</v>
          </cell>
          <cell r="D2588" t="str">
            <v>FV THE VERT DEO BILLE 50ML</v>
          </cell>
          <cell r="E2588">
            <v>0</v>
          </cell>
          <cell r="F2588" t="str">
            <v>REF</v>
          </cell>
          <cell r="G2588" t="str">
            <v>N1106</v>
          </cell>
          <cell r="H2588" t="str">
            <v>S1306</v>
          </cell>
        </row>
        <row r="2589">
          <cell r="B2589" t="str">
            <v>52002</v>
          </cell>
          <cell r="C2589" t="str">
            <v>51808</v>
          </cell>
          <cell r="D2589" t="str">
            <v>FV THE VERT DEO BILLE 50ML</v>
          </cell>
          <cell r="E2589">
            <v>0</v>
          </cell>
          <cell r="G2589" t="str">
            <v>N1106</v>
          </cell>
          <cell r="H2589" t="str">
            <v>S1306</v>
          </cell>
        </row>
        <row r="2590">
          <cell r="B2590" t="str">
            <v>52133</v>
          </cell>
          <cell r="C2590" t="str">
            <v>51808</v>
          </cell>
          <cell r="D2590" t="str">
            <v>FV THE VERT DEO BILLE 50ML</v>
          </cell>
          <cell r="E2590">
            <v>0</v>
          </cell>
          <cell r="G2590" t="str">
            <v>N1106</v>
          </cell>
          <cell r="H2590" t="str">
            <v>S1306</v>
          </cell>
        </row>
        <row r="2591">
          <cell r="B2591" t="str">
            <v>85835</v>
          </cell>
          <cell r="C2591" t="str">
            <v>85835</v>
          </cell>
          <cell r="D2591" t="str">
            <v>FV THE VERT DEO BILLE 60ML</v>
          </cell>
          <cell r="E2591">
            <v>0</v>
          </cell>
          <cell r="F2591" t="str">
            <v>REF</v>
          </cell>
          <cell r="G2591" t="str">
            <v>N1110</v>
          </cell>
          <cell r="H2591" t="str">
            <v>S1306</v>
          </cell>
        </row>
        <row r="2592">
          <cell r="B2592" t="str">
            <v>80088</v>
          </cell>
          <cell r="C2592" t="str">
            <v>80088</v>
          </cell>
          <cell r="D2592" t="str">
            <v>FV VERBENA SG 250ML USA</v>
          </cell>
          <cell r="E2592">
            <v>0</v>
          </cell>
          <cell r="F2592" t="str">
            <v>REF</v>
          </cell>
          <cell r="G2592" t="str">
            <v>N0808</v>
          </cell>
          <cell r="H2592" t="str">
            <v>S1504</v>
          </cell>
        </row>
        <row r="2593">
          <cell r="B2593" t="str">
            <v>52318</v>
          </cell>
          <cell r="C2593" t="str">
            <v>52318</v>
          </cell>
          <cell r="D2593" t="str">
            <v>FV VERVEINE DEO BILLE 50ML</v>
          </cell>
          <cell r="E2593">
            <v>0</v>
          </cell>
          <cell r="F2593" t="str">
            <v>REF</v>
          </cell>
          <cell r="G2593" t="str">
            <v>N1106</v>
          </cell>
          <cell r="H2593" t="str">
            <v>S1306</v>
          </cell>
        </row>
        <row r="2594">
          <cell r="B2594" t="str">
            <v>52500</v>
          </cell>
          <cell r="C2594" t="str">
            <v>52318</v>
          </cell>
          <cell r="D2594" t="str">
            <v>FV VERVEINE DEO BILLE 50ML</v>
          </cell>
          <cell r="E2594">
            <v>0</v>
          </cell>
          <cell r="G2594" t="str">
            <v>N1106</v>
          </cell>
          <cell r="H2594" t="str">
            <v>S1306</v>
          </cell>
        </row>
        <row r="2595">
          <cell r="B2595" t="str">
            <v>52658</v>
          </cell>
          <cell r="C2595" t="str">
            <v>52318</v>
          </cell>
          <cell r="D2595" t="str">
            <v>FV VERVEINE DEO BILLE 50ML</v>
          </cell>
          <cell r="E2595">
            <v>0</v>
          </cell>
          <cell r="G2595" t="str">
            <v>N1106</v>
          </cell>
          <cell r="H2595" t="str">
            <v>S1306</v>
          </cell>
        </row>
        <row r="2596">
          <cell r="B2596" t="str">
            <v>05619</v>
          </cell>
          <cell r="C2596" t="str">
            <v>05619</v>
          </cell>
          <cell r="D2596" t="str">
            <v>FV VERVEINE DEO BILLE 60ML</v>
          </cell>
          <cell r="E2596">
            <v>0</v>
          </cell>
          <cell r="F2596" t="str">
            <v>REF</v>
          </cell>
          <cell r="G2596" t="str">
            <v>N1110</v>
          </cell>
          <cell r="H2596" t="str">
            <v>S1306</v>
          </cell>
        </row>
        <row r="2597">
          <cell r="B2597" t="str">
            <v>13203</v>
          </cell>
          <cell r="C2597" t="str">
            <v>13203</v>
          </cell>
          <cell r="D2597" t="str">
            <v>GEL CORP/CHEV 200ML CEDRE BLEU</v>
          </cell>
          <cell r="E2597">
            <v>0</v>
          </cell>
          <cell r="F2597" t="str">
            <v>REF</v>
          </cell>
          <cell r="G2597" t="str">
            <v>N0406</v>
          </cell>
          <cell r="H2597" t="str">
            <v>S1303</v>
          </cell>
        </row>
        <row r="2598">
          <cell r="B2598" t="str">
            <v>13239</v>
          </cell>
          <cell r="C2598" t="str">
            <v>13203</v>
          </cell>
          <cell r="D2598" t="str">
            <v>GEL CORP/CHEV 200ML CEDRE BLEU</v>
          </cell>
          <cell r="E2598">
            <v>0</v>
          </cell>
          <cell r="G2598" t="str">
            <v>N0406</v>
          </cell>
          <cell r="H2598" t="str">
            <v>S1303</v>
          </cell>
        </row>
        <row r="2599">
          <cell r="B2599" t="str">
            <v>13277</v>
          </cell>
          <cell r="C2599" t="str">
            <v>13203</v>
          </cell>
          <cell r="D2599" t="str">
            <v>GEL CORP/CHEV 200ML CEDRE BLEU</v>
          </cell>
          <cell r="E2599">
            <v>0</v>
          </cell>
          <cell r="G2599" t="str">
            <v>N0406</v>
          </cell>
          <cell r="H2599" t="str">
            <v>S1303</v>
          </cell>
        </row>
        <row r="2600">
          <cell r="B2600" t="str">
            <v>14822</v>
          </cell>
          <cell r="C2600" t="str">
            <v>14822</v>
          </cell>
          <cell r="D2600" t="str">
            <v>GEL MOUSS FL200 VERVEINE FV</v>
          </cell>
          <cell r="E2600">
            <v>0</v>
          </cell>
          <cell r="F2600" t="str">
            <v>REF</v>
          </cell>
          <cell r="G2600" t="str">
            <v>N0707</v>
          </cell>
          <cell r="H2600" t="str">
            <v>S1401</v>
          </cell>
        </row>
        <row r="2601">
          <cell r="B2601" t="str">
            <v>14922</v>
          </cell>
          <cell r="C2601" t="str">
            <v>14822</v>
          </cell>
          <cell r="D2601" t="str">
            <v>GEL MOUSS FL200 VERVEINE FV</v>
          </cell>
          <cell r="E2601">
            <v>0</v>
          </cell>
          <cell r="G2601" t="str">
            <v>N0707</v>
          </cell>
          <cell r="H2601" t="str">
            <v>S1401</v>
          </cell>
        </row>
        <row r="2602">
          <cell r="B2602" t="str">
            <v>15018</v>
          </cell>
          <cell r="C2602" t="str">
            <v>14822</v>
          </cell>
          <cell r="D2602" t="str">
            <v>GEL MOUSS FL200 VERVEINE FV</v>
          </cell>
          <cell r="E2602">
            <v>0</v>
          </cell>
          <cell r="G2602" t="str">
            <v>N0707</v>
          </cell>
          <cell r="H2602" t="str">
            <v>S1401</v>
          </cell>
        </row>
        <row r="2603">
          <cell r="B2603" t="str">
            <v>73410</v>
          </cell>
          <cell r="C2603" t="str">
            <v>73410</v>
          </cell>
          <cell r="D2603" t="str">
            <v>GEL MOUSS THE VERT FV 250ML</v>
          </cell>
          <cell r="E2603">
            <v>0</v>
          </cell>
          <cell r="F2603" t="str">
            <v>REF</v>
          </cell>
          <cell r="G2603" t="str">
            <v>N0808</v>
          </cell>
          <cell r="H2603" t="str">
            <v>S1404</v>
          </cell>
        </row>
        <row r="2604">
          <cell r="B2604" t="str">
            <v>13170</v>
          </cell>
          <cell r="C2604" t="str">
            <v>13170</v>
          </cell>
          <cell r="D2604" t="str">
            <v>GEL MOUSS THE VERT FV FL200 REF</v>
          </cell>
          <cell r="E2604">
            <v>0</v>
          </cell>
          <cell r="F2604" t="str">
            <v>REF</v>
          </cell>
          <cell r="G2604" t="str">
            <v>N0711</v>
          </cell>
          <cell r="H2604" t="str">
            <v>S1401</v>
          </cell>
        </row>
        <row r="2605">
          <cell r="B2605" t="str">
            <v>13257</v>
          </cell>
          <cell r="C2605" t="str">
            <v>13170</v>
          </cell>
          <cell r="D2605" t="str">
            <v>GEL MOUSS THE VERT FV FL200 REF</v>
          </cell>
          <cell r="E2605">
            <v>0</v>
          </cell>
          <cell r="G2605" t="str">
            <v>N0711</v>
          </cell>
          <cell r="H2605" t="str">
            <v>S1401</v>
          </cell>
        </row>
        <row r="2606">
          <cell r="B2606" t="str">
            <v>13370</v>
          </cell>
          <cell r="C2606" t="str">
            <v>13170</v>
          </cell>
          <cell r="D2606" t="str">
            <v>GEL MOUSS THE VERT FV FL200 REF</v>
          </cell>
          <cell r="E2606">
            <v>0</v>
          </cell>
          <cell r="G2606" t="str">
            <v>N0711</v>
          </cell>
          <cell r="H2606" t="str">
            <v>S1401</v>
          </cell>
        </row>
        <row r="2607">
          <cell r="B2607" t="str">
            <v>35678</v>
          </cell>
          <cell r="C2607" t="str">
            <v>35678</v>
          </cell>
          <cell r="D2607" t="str">
            <v>SH DCH FRAICHEUR BAMBOU 250ML</v>
          </cell>
          <cell r="E2607">
            <v>0</v>
          </cell>
          <cell r="F2607" t="str">
            <v>REF</v>
          </cell>
          <cell r="G2607" t="str">
            <v>N0403</v>
          </cell>
          <cell r="H2607" t="str">
            <v>S1504</v>
          </cell>
        </row>
        <row r="2608">
          <cell r="B2608" t="str">
            <v>35590</v>
          </cell>
          <cell r="C2608" t="str">
            <v>35590</v>
          </cell>
          <cell r="D2608" t="str">
            <v>SH DCH FRAICHEUR CHEVREF 250ML</v>
          </cell>
          <cell r="E2608">
            <v>0</v>
          </cell>
          <cell r="F2608" t="str">
            <v>REF</v>
          </cell>
          <cell r="G2608" t="str">
            <v>N0403</v>
          </cell>
          <cell r="H2608" t="str">
            <v>S1408</v>
          </cell>
        </row>
        <row r="2609">
          <cell r="B2609" t="str">
            <v>17985</v>
          </cell>
          <cell r="C2609" t="str">
            <v>17985</v>
          </cell>
          <cell r="D2609" t="str">
            <v>SX 0,7ML  VERVEINE EDC FRAICH  VEGETALE</v>
          </cell>
          <cell r="E2609">
            <v>0</v>
          </cell>
          <cell r="F2609" t="str">
            <v>REF</v>
          </cell>
          <cell r="G2609" t="str">
            <v>N0707</v>
          </cell>
          <cell r="H2609" t="str">
            <v>S1502</v>
          </cell>
        </row>
        <row r="2610">
          <cell r="B2610" t="str">
            <v>76146</v>
          </cell>
          <cell r="C2610" t="str">
            <v>76146</v>
          </cell>
          <cell r="D2610" t="str">
            <v>SX 0,7ml FRAICHEUR VEGET CEDRE</v>
          </cell>
          <cell r="E2610">
            <v>0</v>
          </cell>
          <cell r="F2610" t="str">
            <v>REF</v>
          </cell>
          <cell r="G2610" t="str">
            <v>N0404</v>
          </cell>
          <cell r="H2610" t="str">
            <v>S1211</v>
          </cell>
        </row>
        <row r="2611">
          <cell r="B2611" t="str">
            <v>13061</v>
          </cell>
          <cell r="C2611" t="str">
            <v>13061</v>
          </cell>
          <cell r="D2611" t="str">
            <v>SX EDC THE VERT  0,7ML  F.V</v>
          </cell>
          <cell r="E2611">
            <v>0</v>
          </cell>
          <cell r="F2611" t="str">
            <v>REF</v>
          </cell>
          <cell r="G2611" t="str">
            <v>N0711</v>
          </cell>
          <cell r="H2611" t="str">
            <v>S1502</v>
          </cell>
        </row>
        <row r="2612">
          <cell r="B2612" t="str">
            <v>32502</v>
          </cell>
          <cell r="C2612" t="str">
            <v>32502</v>
          </cell>
          <cell r="D2612" t="str">
            <v>BAUME NOUR LEV CIT VANIL OS12 FDN 4G</v>
          </cell>
          <cell r="E2612">
            <v>0</v>
          </cell>
          <cell r="F2612" t="str">
            <v>REF</v>
          </cell>
          <cell r="G2612" t="str">
            <v>O1209</v>
          </cell>
          <cell r="H2612" t="str">
            <v>S1302</v>
          </cell>
        </row>
        <row r="2613">
          <cell r="B2613" t="str">
            <v>63360</v>
          </cell>
          <cell r="C2613" t="str">
            <v>63360</v>
          </cell>
          <cell r="D2613" t="str">
            <v>BAUME NOUR LEV FR MERV FDN OS11 4G</v>
          </cell>
          <cell r="E2613">
            <v>0</v>
          </cell>
          <cell r="F2613" t="str">
            <v>REF</v>
          </cell>
          <cell r="G2613" t="str">
            <v>O1109</v>
          </cell>
          <cell r="H2613" t="str">
            <v>S1202</v>
          </cell>
        </row>
        <row r="2614">
          <cell r="B2614" t="str">
            <v>41980</v>
          </cell>
          <cell r="C2614" t="str">
            <v>41980</v>
          </cell>
          <cell r="D2614" t="str">
            <v>BOUGIE PARF 100 G MONDE</v>
          </cell>
          <cell r="E2614">
            <v>0</v>
          </cell>
          <cell r="F2614" t="str">
            <v>REF</v>
          </cell>
          <cell r="G2614" t="str">
            <v>O1209</v>
          </cell>
          <cell r="H2614" t="str">
            <v>S1302</v>
          </cell>
        </row>
        <row r="2615">
          <cell r="B2615" t="str">
            <v>63008</v>
          </cell>
          <cell r="C2615" t="str">
            <v>63008</v>
          </cell>
          <cell r="D2615" t="str">
            <v>CREM MAINS T75ML FRUIT MERV</v>
          </cell>
          <cell r="E2615">
            <v>0</v>
          </cell>
          <cell r="F2615" t="str">
            <v>REF</v>
          </cell>
          <cell r="G2615" t="str">
            <v>O1109</v>
          </cell>
          <cell r="H2615" t="str">
            <v>S1202</v>
          </cell>
        </row>
        <row r="2616">
          <cell r="B2616" t="str">
            <v>74742</v>
          </cell>
          <cell r="C2616" t="str">
            <v>74742</v>
          </cell>
          <cell r="D2616" t="str">
            <v>CREME MAINS HYD T30 Ml CITR VAN</v>
          </cell>
          <cell r="E2616">
            <v>0</v>
          </cell>
          <cell r="F2616" t="str">
            <v>REF</v>
          </cell>
          <cell r="G2616" t="str">
            <v>O1209</v>
          </cell>
          <cell r="H2616" t="str">
            <v>S1302</v>
          </cell>
        </row>
        <row r="2617">
          <cell r="B2617" t="str">
            <v>31260</v>
          </cell>
          <cell r="C2617" t="str">
            <v>31260</v>
          </cell>
          <cell r="D2617" t="str">
            <v>CREME MAINS HYD T75 CITR VAN</v>
          </cell>
          <cell r="E2617">
            <v>0</v>
          </cell>
          <cell r="F2617" t="str">
            <v>REF</v>
          </cell>
          <cell r="G2617" t="str">
            <v>O1209</v>
          </cell>
          <cell r="H2617" t="str">
            <v>S1302</v>
          </cell>
        </row>
        <row r="2618">
          <cell r="B2618" t="str">
            <v>61473</v>
          </cell>
          <cell r="C2618" t="str">
            <v>61473</v>
          </cell>
          <cell r="D2618" t="str">
            <v>EDT FRUIT MERVEILLEUX 50ML</v>
          </cell>
          <cell r="E2618">
            <v>0</v>
          </cell>
          <cell r="F2618" t="str">
            <v>REF</v>
          </cell>
          <cell r="G2618" t="str">
            <v>O1109</v>
          </cell>
          <cell r="H2618" t="str">
            <v>S1201</v>
          </cell>
        </row>
        <row r="2619">
          <cell r="B2619" t="str">
            <v>41200</v>
          </cell>
          <cell r="C2619" t="str">
            <v>41200</v>
          </cell>
          <cell r="D2619" t="str">
            <v>ENCENS CITRON VANILLE</v>
          </cell>
          <cell r="E2619">
            <v>0</v>
          </cell>
          <cell r="F2619" t="str">
            <v>REF</v>
          </cell>
          <cell r="G2619" t="str">
            <v>O1209</v>
          </cell>
          <cell r="H2619" t="str">
            <v>S1302</v>
          </cell>
        </row>
        <row r="2620">
          <cell r="B2620" t="str">
            <v>31663</v>
          </cell>
          <cell r="C2620" t="str">
            <v>31663</v>
          </cell>
          <cell r="D2620" t="str">
            <v>GLM F300 CITRON VANILLE</v>
          </cell>
          <cell r="E2620">
            <v>0</v>
          </cell>
          <cell r="F2620" t="str">
            <v>REF</v>
          </cell>
          <cell r="G2620" t="str">
            <v>O1209</v>
          </cell>
          <cell r="H2620" t="str">
            <v>S1302</v>
          </cell>
        </row>
        <row r="2621">
          <cell r="B2621" t="str">
            <v>62636</v>
          </cell>
          <cell r="C2621" t="str">
            <v>62636</v>
          </cell>
          <cell r="D2621" t="str">
            <v>GLM F300ML FRUIT MERV</v>
          </cell>
          <cell r="E2621">
            <v>0</v>
          </cell>
          <cell r="F2621" t="str">
            <v>REF</v>
          </cell>
          <cell r="G2621" t="str">
            <v>O1109</v>
          </cell>
          <cell r="H2621" t="str">
            <v>S1202</v>
          </cell>
        </row>
        <row r="2622">
          <cell r="B2622" t="str">
            <v>32085</v>
          </cell>
          <cell r="C2622" t="str">
            <v>32085</v>
          </cell>
          <cell r="D2622" t="str">
            <v>GM F300 CITRON VANILLE</v>
          </cell>
          <cell r="E2622">
            <v>0</v>
          </cell>
          <cell r="F2622" t="str">
            <v>REF</v>
          </cell>
          <cell r="G2622" t="str">
            <v>O1209</v>
          </cell>
          <cell r="H2622" t="str">
            <v>S1302</v>
          </cell>
        </row>
        <row r="2623">
          <cell r="B2623" t="str">
            <v>61846</v>
          </cell>
          <cell r="C2623" t="str">
            <v>61846</v>
          </cell>
          <cell r="D2623" t="str">
            <v>GM F300ML FRUIT MERV</v>
          </cell>
          <cell r="E2623">
            <v>0</v>
          </cell>
          <cell r="F2623" t="str">
            <v>REF</v>
          </cell>
          <cell r="G2623" t="str">
            <v>O1109</v>
          </cell>
          <cell r="H2623" t="str">
            <v>S1202</v>
          </cell>
        </row>
        <row r="2624">
          <cell r="B2624" t="str">
            <v>48891</v>
          </cell>
          <cell r="C2624" t="str">
            <v>48891</v>
          </cell>
          <cell r="D2624" t="str">
            <v>GM PAILLETE F200 CITRON VANIL</v>
          </cell>
          <cell r="E2624">
            <v>0</v>
          </cell>
          <cell r="F2624" t="str">
            <v>REF</v>
          </cell>
          <cell r="G2624" t="str">
            <v>O1209</v>
          </cell>
          <cell r="H2624" t="str">
            <v>S1302</v>
          </cell>
        </row>
        <row r="2625">
          <cell r="B2625" t="str">
            <v>00447</v>
          </cell>
          <cell r="C2625" t="str">
            <v>00447</v>
          </cell>
          <cell r="D2625" t="str">
            <v>GM300ML CITRON VANILLE-TEST PX</v>
          </cell>
          <cell r="E2625">
            <v>0</v>
          </cell>
          <cell r="F2625" t="str">
            <v>REF</v>
          </cell>
          <cell r="G2625" t="str">
            <v>O1209</v>
          </cell>
          <cell r="H2625" t="str">
            <v>S1302</v>
          </cell>
        </row>
        <row r="2626">
          <cell r="B2626" t="str">
            <v>30879</v>
          </cell>
          <cell r="C2626" t="str">
            <v>30879</v>
          </cell>
          <cell r="D2626" t="str">
            <v>LAIT CORPS F300 CITRON VANIL</v>
          </cell>
          <cell r="E2626">
            <v>0</v>
          </cell>
          <cell r="F2626" t="str">
            <v>REF</v>
          </cell>
          <cell r="G2626" t="str">
            <v>O1209</v>
          </cell>
          <cell r="H2626" t="str">
            <v>S1302</v>
          </cell>
        </row>
        <row r="2627">
          <cell r="B2627" t="str">
            <v>62224</v>
          </cell>
          <cell r="C2627" t="str">
            <v>62224</v>
          </cell>
          <cell r="D2627" t="str">
            <v>LAIT CORPS F300ML FRUIT MERV</v>
          </cell>
          <cell r="E2627">
            <v>0</v>
          </cell>
          <cell r="F2627" t="str">
            <v>REF</v>
          </cell>
          <cell r="G2627" t="str">
            <v>O1109</v>
          </cell>
          <cell r="H2627" t="str">
            <v>S1202</v>
          </cell>
        </row>
        <row r="2628">
          <cell r="B2628" t="str">
            <v>65573</v>
          </cell>
          <cell r="C2628" t="str">
            <v>65573</v>
          </cell>
          <cell r="D2628" t="str">
            <v>MINI CREME MAINS HYD 30ML FRUIT MER</v>
          </cell>
          <cell r="E2628">
            <v>0</v>
          </cell>
          <cell r="F2628" t="str">
            <v>REF</v>
          </cell>
          <cell r="G2628" t="str">
            <v>O1109</v>
          </cell>
          <cell r="H2628" t="str">
            <v>S1202</v>
          </cell>
        </row>
        <row r="2629">
          <cell r="B2629" t="str">
            <v>27312</v>
          </cell>
          <cell r="C2629" t="str">
            <v>27312</v>
          </cell>
          <cell r="D2629" t="str">
            <v>PARF AMB CITR. VANIL 75ML O.S 2012</v>
          </cell>
          <cell r="E2629">
            <v>0</v>
          </cell>
          <cell r="F2629" t="str">
            <v>REF</v>
          </cell>
          <cell r="G2629" t="str">
            <v>O1209</v>
          </cell>
          <cell r="H2629" t="str">
            <v>S1302</v>
          </cell>
        </row>
        <row r="2630">
          <cell r="B2630" t="str">
            <v>41575</v>
          </cell>
          <cell r="C2630" t="str">
            <v>41575</v>
          </cell>
          <cell r="D2630" t="str">
            <v>PORTE ENCENS CITRON VANILLE</v>
          </cell>
          <cell r="E2630">
            <v>0</v>
          </cell>
          <cell r="F2630" t="str">
            <v>REF</v>
          </cell>
          <cell r="G2630" t="str">
            <v>O1209</v>
          </cell>
          <cell r="H2630" t="str">
            <v>S1302</v>
          </cell>
        </row>
        <row r="2631">
          <cell r="B2631" t="str">
            <v>81499</v>
          </cell>
          <cell r="C2631" t="str">
            <v>81245</v>
          </cell>
          <cell r="D2631" t="str">
            <v>SAVON 100g CITRON FDN 2012 VAD</v>
          </cell>
          <cell r="E2631">
            <v>0</v>
          </cell>
          <cell r="G2631" t="str">
            <v>O1209</v>
          </cell>
          <cell r="H2631" t="str">
            <v>S1302</v>
          </cell>
        </row>
        <row r="2632">
          <cell r="B2632" t="str">
            <v>81245</v>
          </cell>
          <cell r="C2632" t="str">
            <v>81245</v>
          </cell>
          <cell r="D2632" t="str">
            <v>SAVON 100g CITRON FDN 2012 VPM</v>
          </cell>
          <cell r="E2632">
            <v>0</v>
          </cell>
          <cell r="F2632" t="str">
            <v>REF</v>
          </cell>
          <cell r="G2632" t="str">
            <v>O1209</v>
          </cell>
          <cell r="H2632" t="str">
            <v>S1302</v>
          </cell>
        </row>
        <row r="2633">
          <cell r="B2633" t="str">
            <v>27444</v>
          </cell>
          <cell r="C2633" t="str">
            <v>27444</v>
          </cell>
          <cell r="D2633" t="str">
            <v>VAPO PARF AMB CITR. VANIL 25ML O.S 2012</v>
          </cell>
          <cell r="E2633">
            <v>0</v>
          </cell>
          <cell r="F2633" t="str">
            <v>REF</v>
          </cell>
          <cell r="G2633" t="str">
            <v>O1209</v>
          </cell>
          <cell r="H2633" t="str">
            <v>S1302</v>
          </cell>
        </row>
        <row r="2634">
          <cell r="B2634" t="str">
            <v>44314</v>
          </cell>
          <cell r="C2634" t="str">
            <v>44314</v>
          </cell>
          <cell r="D2634" t="str">
            <v>C 3 SAVONS FFDN 2011</v>
          </cell>
          <cell r="E2634">
            <v>0</v>
          </cell>
          <cell r="F2634" t="str">
            <v>REF</v>
          </cell>
          <cell r="G2634" t="str">
            <v>O1109</v>
          </cell>
          <cell r="H2634" t="str">
            <v>S1202</v>
          </cell>
        </row>
        <row r="2635">
          <cell r="B2635" t="str">
            <v>89494</v>
          </cell>
          <cell r="C2635" t="str">
            <v>89494</v>
          </cell>
          <cell r="D2635" t="str">
            <v>BAUME ARA GINSENG HOMME 100ML</v>
          </cell>
          <cell r="E2635">
            <v>0</v>
          </cell>
          <cell r="F2635" t="str">
            <v>REF</v>
          </cell>
          <cell r="G2635" t="str">
            <v>N0509</v>
          </cell>
          <cell r="H2635" t="str">
            <v>S1303</v>
          </cell>
        </row>
        <row r="2636">
          <cell r="B2636" t="str">
            <v>23984</v>
          </cell>
          <cell r="C2636" t="str">
            <v>89494</v>
          </cell>
          <cell r="D2636" t="str">
            <v>BAUME ARA GINSENG HOMME 100ML</v>
          </cell>
          <cell r="E2636">
            <v>0</v>
          </cell>
          <cell r="G2636" t="str">
            <v>N0509</v>
          </cell>
          <cell r="H2636" t="str">
            <v>S1303</v>
          </cell>
        </row>
        <row r="2637">
          <cell r="B2637" t="str">
            <v>24066</v>
          </cell>
          <cell r="C2637" t="str">
            <v>89494</v>
          </cell>
          <cell r="D2637" t="str">
            <v>BAUME ARA GINSENG HOMME 100ML</v>
          </cell>
          <cell r="E2637">
            <v>0</v>
          </cell>
          <cell r="G2637" t="str">
            <v>N0610</v>
          </cell>
          <cell r="H2637" t="str">
            <v>S1303</v>
          </cell>
        </row>
        <row r="2638">
          <cell r="B2638" t="str">
            <v>24153</v>
          </cell>
          <cell r="C2638" t="str">
            <v>89494</v>
          </cell>
          <cell r="D2638" t="str">
            <v>BAUME ARA GINSENG HOMME 100ML</v>
          </cell>
          <cell r="E2638">
            <v>0</v>
          </cell>
          <cell r="G2638" t="str">
            <v>N0509</v>
          </cell>
          <cell r="H2638" t="str">
            <v>S1303</v>
          </cell>
        </row>
        <row r="2639">
          <cell r="B2639" t="str">
            <v>24245</v>
          </cell>
          <cell r="C2639" t="str">
            <v>89494</v>
          </cell>
          <cell r="D2639" t="str">
            <v>BAUME ARA GINSENG HOMME 100ML</v>
          </cell>
          <cell r="E2639">
            <v>0</v>
          </cell>
          <cell r="G2639" t="str">
            <v>N0509</v>
          </cell>
          <cell r="H2639" t="str">
            <v>S1303</v>
          </cell>
        </row>
        <row r="2640">
          <cell r="B2640" t="str">
            <v>88016</v>
          </cell>
          <cell r="C2640" t="str">
            <v>88016</v>
          </cell>
          <cell r="D2640" t="str">
            <v>GEL ANTI BRILLANCE GINS T50ml</v>
          </cell>
          <cell r="E2640">
            <v>0</v>
          </cell>
          <cell r="F2640" t="str">
            <v>REF</v>
          </cell>
          <cell r="G2640" t="str">
            <v>N0809</v>
          </cell>
          <cell r="H2640" t="str">
            <v>S1303</v>
          </cell>
        </row>
        <row r="2641">
          <cell r="B2641" t="str">
            <v>88141</v>
          </cell>
          <cell r="C2641" t="str">
            <v>88016</v>
          </cell>
          <cell r="D2641" t="str">
            <v>GEL ANTI BRILLANCE GINS T50ml</v>
          </cell>
          <cell r="E2641">
            <v>0</v>
          </cell>
          <cell r="G2641" t="str">
            <v>N0809</v>
          </cell>
          <cell r="H2641" t="str">
            <v>S1303</v>
          </cell>
        </row>
        <row r="2642">
          <cell r="B2642" t="str">
            <v>88352</v>
          </cell>
          <cell r="C2642" t="str">
            <v>88016</v>
          </cell>
          <cell r="D2642" t="str">
            <v>GEL ANTI BRILLANCE GINS T50ml</v>
          </cell>
          <cell r="E2642">
            <v>0</v>
          </cell>
          <cell r="G2642" t="str">
            <v>N0809</v>
          </cell>
          <cell r="H2642" t="str">
            <v>S1303</v>
          </cell>
        </row>
        <row r="2643">
          <cell r="B2643" t="str">
            <v>88499</v>
          </cell>
          <cell r="C2643" t="str">
            <v>88016</v>
          </cell>
          <cell r="D2643" t="str">
            <v>GEL ANTI BRILLANCE GINS T50ml</v>
          </cell>
          <cell r="E2643">
            <v>0</v>
          </cell>
          <cell r="G2643" t="str">
            <v>N0809</v>
          </cell>
          <cell r="H2643" t="str">
            <v>S1303</v>
          </cell>
        </row>
        <row r="2644">
          <cell r="B2644" t="str">
            <v>25744</v>
          </cell>
          <cell r="C2644" t="str">
            <v>25744</v>
          </cell>
          <cell r="D2644" t="str">
            <v>GEL NETT GINSENG HOM 100 ML</v>
          </cell>
          <cell r="E2644">
            <v>0</v>
          </cell>
          <cell r="F2644" t="str">
            <v>REF</v>
          </cell>
          <cell r="G2644" t="str">
            <v>N0509</v>
          </cell>
          <cell r="H2644" t="str">
            <v>S1303</v>
          </cell>
        </row>
        <row r="2645">
          <cell r="B2645" t="str">
            <v>25791</v>
          </cell>
          <cell r="C2645" t="str">
            <v>25744</v>
          </cell>
          <cell r="D2645" t="str">
            <v>GEL NETT GINSENG HOM 100 ML</v>
          </cell>
          <cell r="E2645">
            <v>0</v>
          </cell>
          <cell r="G2645" t="str">
            <v>N0509</v>
          </cell>
          <cell r="H2645" t="str">
            <v>S1303</v>
          </cell>
        </row>
        <row r="2646">
          <cell r="B2646" t="str">
            <v>25909</v>
          </cell>
          <cell r="C2646" t="str">
            <v>25744</v>
          </cell>
          <cell r="D2646" t="str">
            <v>GEL NETT GINSENG HOM 100 ML</v>
          </cell>
          <cell r="E2646">
            <v>0</v>
          </cell>
          <cell r="G2646" t="str">
            <v>N0509</v>
          </cell>
          <cell r="H2646" t="str">
            <v>S1303</v>
          </cell>
        </row>
        <row r="2647">
          <cell r="B2647" t="str">
            <v>25970</v>
          </cell>
          <cell r="C2647" t="str">
            <v>25744</v>
          </cell>
          <cell r="D2647" t="str">
            <v>GEL NETT GINSENG HOM 100 ML</v>
          </cell>
          <cell r="E2647">
            <v>0</v>
          </cell>
          <cell r="G2647" t="str">
            <v>N0509</v>
          </cell>
          <cell r="H2647" t="str">
            <v>S1303</v>
          </cell>
        </row>
        <row r="2648">
          <cell r="B2648" t="str">
            <v>25856</v>
          </cell>
          <cell r="C2648" t="str">
            <v>25744</v>
          </cell>
          <cell r="D2648" t="str">
            <v>GEL NETT GINSENG HOM 100 ML</v>
          </cell>
          <cell r="E2648">
            <v>0</v>
          </cell>
          <cell r="G2648" t="str">
            <v>N0610</v>
          </cell>
          <cell r="H2648" t="str">
            <v>S1303</v>
          </cell>
        </row>
        <row r="2649">
          <cell r="B2649" t="str">
            <v>74376</v>
          </cell>
          <cell r="C2649" t="str">
            <v>74376</v>
          </cell>
          <cell r="D2649" t="str">
            <v>GINSENG BONNE MINE T50ml</v>
          </cell>
          <cell r="E2649">
            <v>0</v>
          </cell>
          <cell r="F2649" t="str">
            <v>REF</v>
          </cell>
          <cell r="G2649" t="str">
            <v>N0909</v>
          </cell>
          <cell r="H2649" t="str">
            <v>S1303</v>
          </cell>
        </row>
        <row r="2650">
          <cell r="B2650" t="str">
            <v>74556</v>
          </cell>
          <cell r="C2650" t="str">
            <v>74376</v>
          </cell>
          <cell r="D2650" t="str">
            <v>GINSENG BONNE MINE T50ml</v>
          </cell>
          <cell r="E2650">
            <v>0</v>
          </cell>
          <cell r="G2650" t="str">
            <v>N0909</v>
          </cell>
          <cell r="H2650" t="str">
            <v>S1303</v>
          </cell>
        </row>
        <row r="2651">
          <cell r="B2651" t="str">
            <v>74490</v>
          </cell>
          <cell r="C2651" t="str">
            <v>74376</v>
          </cell>
          <cell r="D2651" t="str">
            <v>GINSENG BONNE MINE T50ml</v>
          </cell>
          <cell r="E2651">
            <v>0</v>
          </cell>
          <cell r="G2651" t="str">
            <v>N0909</v>
          </cell>
          <cell r="H2651" t="str">
            <v>S1303</v>
          </cell>
        </row>
        <row r="2652">
          <cell r="B2652" t="str">
            <v>74655</v>
          </cell>
          <cell r="C2652" t="str">
            <v>74376</v>
          </cell>
          <cell r="D2652" t="str">
            <v>GINSENG BONNE MINE T50ml</v>
          </cell>
          <cell r="E2652">
            <v>0</v>
          </cell>
          <cell r="G2652" t="str">
            <v>N0909</v>
          </cell>
          <cell r="H2652" t="str">
            <v>S1303</v>
          </cell>
        </row>
        <row r="2653">
          <cell r="B2653" t="str">
            <v>30130</v>
          </cell>
          <cell r="C2653" t="str">
            <v>30130</v>
          </cell>
          <cell r="D2653" t="str">
            <v>MOUS A RAS GINSENG 150ML</v>
          </cell>
          <cell r="E2653">
            <v>0</v>
          </cell>
          <cell r="F2653" t="str">
            <v>REF</v>
          </cell>
          <cell r="G2653" t="str">
            <v>N0509</v>
          </cell>
          <cell r="H2653" t="str">
            <v>S1303</v>
          </cell>
        </row>
        <row r="2654">
          <cell r="B2654" t="str">
            <v>30228</v>
          </cell>
          <cell r="C2654" t="str">
            <v>30130</v>
          </cell>
          <cell r="D2654" t="str">
            <v>MOUS A RAS GINSENG 150ML</v>
          </cell>
          <cell r="E2654">
            <v>0</v>
          </cell>
          <cell r="G2654" t="str">
            <v>N0509</v>
          </cell>
          <cell r="H2654" t="str">
            <v>S1303</v>
          </cell>
        </row>
        <row r="2655">
          <cell r="B2655" t="str">
            <v>30326</v>
          </cell>
          <cell r="C2655" t="str">
            <v>30130</v>
          </cell>
          <cell r="D2655" t="str">
            <v>MOUS A RAS GINSENG 150ML</v>
          </cell>
          <cell r="E2655">
            <v>0</v>
          </cell>
          <cell r="G2655" t="str">
            <v>N0509</v>
          </cell>
          <cell r="H2655" t="str">
            <v>S1303</v>
          </cell>
        </row>
        <row r="2656">
          <cell r="B2656" t="str">
            <v>30424</v>
          </cell>
          <cell r="C2656" t="str">
            <v>30130</v>
          </cell>
          <cell r="D2656" t="str">
            <v>MOUS A RAS GINSENG 150ML</v>
          </cell>
          <cell r="E2656">
            <v>0</v>
          </cell>
          <cell r="G2656" t="str">
            <v>N0509</v>
          </cell>
          <cell r="H2656" t="str">
            <v>S1303</v>
          </cell>
        </row>
        <row r="2657">
          <cell r="B2657" t="str">
            <v>40747</v>
          </cell>
          <cell r="C2657" t="str">
            <v>40747</v>
          </cell>
          <cell r="D2657" t="str">
            <v>SOIN 3EN1 GINSENG HOM T50ml</v>
          </cell>
          <cell r="E2657">
            <v>0</v>
          </cell>
          <cell r="F2657" t="str">
            <v>REF</v>
          </cell>
          <cell r="G2657" t="str">
            <v>N0609</v>
          </cell>
          <cell r="H2657" t="str">
            <v>S1303</v>
          </cell>
        </row>
        <row r="2658">
          <cell r="B2658" t="str">
            <v>40863</v>
          </cell>
          <cell r="C2658" t="str">
            <v>40747</v>
          </cell>
          <cell r="D2658" t="str">
            <v>SOIN 3EN1 GINSENG HOM T50ml</v>
          </cell>
          <cell r="E2658">
            <v>0</v>
          </cell>
          <cell r="G2658" t="str">
            <v>N0609</v>
          </cell>
          <cell r="H2658" t="str">
            <v>S1303</v>
          </cell>
        </row>
        <row r="2659">
          <cell r="B2659" t="str">
            <v>41176</v>
          </cell>
          <cell r="C2659" t="str">
            <v>40747</v>
          </cell>
          <cell r="D2659" t="str">
            <v>SOIN 3EN1 GINSENG HOM T50ml</v>
          </cell>
          <cell r="E2659">
            <v>0</v>
          </cell>
          <cell r="G2659" t="str">
            <v>N0609</v>
          </cell>
          <cell r="H2659" t="str">
            <v>S1303</v>
          </cell>
        </row>
        <row r="2660">
          <cell r="B2660" t="str">
            <v>41064</v>
          </cell>
          <cell r="C2660" t="str">
            <v>40747</v>
          </cell>
          <cell r="D2660" t="str">
            <v>SOIN 3EN1 GINSENG HOM T50ml</v>
          </cell>
          <cell r="E2660">
            <v>0</v>
          </cell>
          <cell r="G2660" t="str">
            <v>N0609</v>
          </cell>
          <cell r="H2660" t="str">
            <v>S1303</v>
          </cell>
        </row>
        <row r="2661">
          <cell r="B2661" t="str">
            <v>40950</v>
          </cell>
          <cell r="C2661" t="str">
            <v>40747</v>
          </cell>
          <cell r="D2661" t="str">
            <v>SOIN 3EN1 GINSENG HOM T50ml</v>
          </cell>
          <cell r="E2661">
            <v>0</v>
          </cell>
          <cell r="G2661" t="str">
            <v>N0710</v>
          </cell>
          <cell r="H2661" t="str">
            <v>S1303</v>
          </cell>
        </row>
        <row r="2662">
          <cell r="B2662" t="str">
            <v>25333</v>
          </cell>
          <cell r="C2662" t="str">
            <v>25333</v>
          </cell>
          <cell r="D2662" t="str">
            <v>SOIN ANTI AGE GINSENG 40ml</v>
          </cell>
          <cell r="E2662">
            <v>0</v>
          </cell>
          <cell r="F2662" t="str">
            <v>REF</v>
          </cell>
          <cell r="G2662" t="str">
            <v>N0709</v>
          </cell>
          <cell r="H2662" t="str">
            <v>S1303</v>
          </cell>
        </row>
        <row r="2663">
          <cell r="B2663" t="str">
            <v>25420</v>
          </cell>
          <cell r="C2663" t="str">
            <v>25333</v>
          </cell>
          <cell r="D2663" t="str">
            <v>SOIN ANTI AGE GINSENG 40ml</v>
          </cell>
          <cell r="E2663">
            <v>0</v>
          </cell>
          <cell r="G2663" t="str">
            <v>N0709</v>
          </cell>
          <cell r="H2663" t="str">
            <v>S1303</v>
          </cell>
        </row>
        <row r="2664">
          <cell r="B2664" t="str">
            <v>25491</v>
          </cell>
          <cell r="C2664" t="str">
            <v>25333</v>
          </cell>
          <cell r="D2664" t="str">
            <v>SOIN ANTI AGE GINSENG 40ml</v>
          </cell>
          <cell r="E2664">
            <v>0</v>
          </cell>
          <cell r="G2664" t="str">
            <v>N0809</v>
          </cell>
          <cell r="H2664" t="str">
            <v>S1303</v>
          </cell>
        </row>
        <row r="2665">
          <cell r="B2665" t="str">
            <v>25567</v>
          </cell>
          <cell r="C2665" t="str">
            <v>25333</v>
          </cell>
          <cell r="D2665" t="str">
            <v>SOIN ANTI AGE GINSENG 40ml</v>
          </cell>
          <cell r="E2665">
            <v>0</v>
          </cell>
          <cell r="G2665" t="str">
            <v>N0709</v>
          </cell>
          <cell r="H2665" t="str">
            <v>S1303</v>
          </cell>
        </row>
        <row r="2666">
          <cell r="B2666" t="str">
            <v>25538</v>
          </cell>
          <cell r="C2666" t="str">
            <v>25333</v>
          </cell>
          <cell r="D2666" t="str">
            <v>SOIN ANTI AGE GINSENG 40ml</v>
          </cell>
          <cell r="E2666">
            <v>0</v>
          </cell>
          <cell r="G2666" t="str">
            <v>N0709</v>
          </cell>
          <cell r="H2666" t="str">
            <v>S1303</v>
          </cell>
        </row>
        <row r="2667">
          <cell r="B2667" t="str">
            <v>26054</v>
          </cell>
          <cell r="C2667" t="str">
            <v>26054</v>
          </cell>
          <cell r="D2667" t="str">
            <v>SOS ENERGIE GINSENG HOMME 50ML</v>
          </cell>
          <cell r="E2667">
            <v>0</v>
          </cell>
          <cell r="F2667" t="str">
            <v>REF</v>
          </cell>
          <cell r="G2667" t="str">
            <v>N0509</v>
          </cell>
          <cell r="H2667" t="str">
            <v>S1303</v>
          </cell>
        </row>
        <row r="2668">
          <cell r="B2668" t="str">
            <v>26124</v>
          </cell>
          <cell r="C2668" t="str">
            <v>26054</v>
          </cell>
          <cell r="D2668" t="str">
            <v>SOS ENERGIE GINSENG HOMME 50ML</v>
          </cell>
          <cell r="E2668">
            <v>0</v>
          </cell>
          <cell r="G2668" t="str">
            <v>N0509</v>
          </cell>
          <cell r="H2668" t="str">
            <v>S1303</v>
          </cell>
        </row>
        <row r="2669">
          <cell r="B2669" t="str">
            <v>26239</v>
          </cell>
          <cell r="C2669" t="str">
            <v>26054</v>
          </cell>
          <cell r="D2669" t="str">
            <v>SOS ENERGIE GINSENG HOMME 50ML</v>
          </cell>
          <cell r="E2669">
            <v>0</v>
          </cell>
          <cell r="G2669" t="str">
            <v>N0509</v>
          </cell>
          <cell r="H2669" t="str">
            <v>S1303</v>
          </cell>
        </row>
        <row r="2670">
          <cell r="B2670" t="str">
            <v>26306</v>
          </cell>
          <cell r="C2670" t="str">
            <v>26054</v>
          </cell>
          <cell r="D2670" t="str">
            <v>SOS ENERGIE GINSENG HOMME 50ML</v>
          </cell>
          <cell r="E2670">
            <v>0</v>
          </cell>
          <cell r="G2670" t="str">
            <v>N0509</v>
          </cell>
          <cell r="H2670" t="str">
            <v>S1303</v>
          </cell>
        </row>
        <row r="2671">
          <cell r="B2671" t="str">
            <v>82014</v>
          </cell>
          <cell r="C2671" t="str">
            <v>82083</v>
          </cell>
          <cell r="D2671" t="str">
            <v>SX HYDRAT EFF BONNE MINE GINSENG 1ML US</v>
          </cell>
          <cell r="E2671">
            <v>0</v>
          </cell>
          <cell r="G2671" t="str">
            <v>N0908</v>
          </cell>
          <cell r="H2671" t="str">
            <v>S1210</v>
          </cell>
        </row>
        <row r="2672">
          <cell r="B2672" t="str">
            <v>82083</v>
          </cell>
          <cell r="C2672" t="str">
            <v>82083</v>
          </cell>
          <cell r="D2672" t="str">
            <v>SX HYDRATANT EFF BONNE MINE GINSENG 1ML</v>
          </cell>
          <cell r="E2672">
            <v>0</v>
          </cell>
          <cell r="F2672" t="str">
            <v>REF</v>
          </cell>
          <cell r="G2672" t="str">
            <v>N0908</v>
          </cell>
          <cell r="H2672" t="str">
            <v>S1210</v>
          </cell>
        </row>
        <row r="2673">
          <cell r="B2673" t="str">
            <v>65969</v>
          </cell>
          <cell r="C2673" t="str">
            <v>65969</v>
          </cell>
          <cell r="D2673" t="str">
            <v>SX SOS ENERGIE GINSENG HOMME 1ML</v>
          </cell>
          <cell r="E2673">
            <v>0</v>
          </cell>
          <cell r="F2673" t="str">
            <v>REF</v>
          </cell>
          <cell r="G2673" t="str">
            <v>N0509</v>
          </cell>
          <cell r="H2673" t="str">
            <v>S1210</v>
          </cell>
        </row>
        <row r="2674">
          <cell r="B2674" t="str">
            <v>66795</v>
          </cell>
          <cell r="C2674" t="str">
            <v>66795</v>
          </cell>
          <cell r="D2674" t="str">
            <v>SX1 SOIN VISAGE AA GINSENG HOM</v>
          </cell>
          <cell r="E2674">
            <v>0</v>
          </cell>
          <cell r="F2674" t="str">
            <v>REF</v>
          </cell>
          <cell r="G2674" t="str">
            <v>N0708</v>
          </cell>
          <cell r="H2674" t="str">
            <v>S1210</v>
          </cell>
        </row>
        <row r="2675">
          <cell r="B2675" t="str">
            <v>66654</v>
          </cell>
          <cell r="C2675" t="str">
            <v>66795</v>
          </cell>
          <cell r="D2675" t="str">
            <v>SX1 SOIN VISAGE AA GINSENG HOM USA</v>
          </cell>
          <cell r="E2675">
            <v>0</v>
          </cell>
          <cell r="G2675" t="str">
            <v>N0809</v>
          </cell>
          <cell r="H2675" t="str">
            <v>S1210</v>
          </cell>
        </row>
        <row r="2676">
          <cell r="B2676" t="str">
            <v>43531</v>
          </cell>
          <cell r="C2676" t="str">
            <v>43320</v>
          </cell>
          <cell r="D2676" t="str">
            <v>SX1ml GEL HYD ANTI BRILL GINSENG</v>
          </cell>
          <cell r="E2676">
            <v>0</v>
          </cell>
          <cell r="G2676" t="str">
            <v>N0808</v>
          </cell>
          <cell r="H2676" t="str">
            <v>S1210</v>
          </cell>
        </row>
        <row r="2677">
          <cell r="B2677" t="str">
            <v>78939</v>
          </cell>
          <cell r="C2677" t="str">
            <v>78939</v>
          </cell>
          <cell r="D2677" t="str">
            <v>DCHE 2EN1 HAMAMELIS FL300</v>
          </cell>
          <cell r="E2677">
            <v>0</v>
          </cell>
          <cell r="F2677" t="str">
            <v>REF</v>
          </cell>
          <cell r="G2677" t="str">
            <v>N0801</v>
          </cell>
        </row>
        <row r="2678">
          <cell r="B2678" t="str">
            <v>15156</v>
          </cell>
          <cell r="C2678" t="str">
            <v>78939</v>
          </cell>
          <cell r="D2678" t="str">
            <v>DCHE 2EN1 HAMAMELIS FL300</v>
          </cell>
          <cell r="E2678">
            <v>0</v>
          </cell>
          <cell r="G2678" t="str">
            <v>N1110</v>
          </cell>
        </row>
        <row r="2679">
          <cell r="B2679" t="str">
            <v>79135</v>
          </cell>
          <cell r="C2679" t="str">
            <v>78939</v>
          </cell>
          <cell r="D2679" t="str">
            <v>DCHE 2EN1 HAMAMELIS FL300</v>
          </cell>
          <cell r="E2679">
            <v>0</v>
          </cell>
          <cell r="G2679" t="str">
            <v>N0801</v>
          </cell>
        </row>
        <row r="2680">
          <cell r="B2680" t="str">
            <v>79391</v>
          </cell>
          <cell r="C2680" t="str">
            <v>78939</v>
          </cell>
          <cell r="D2680" t="str">
            <v>DCHE 2EN1 HAMAMELIS FL300</v>
          </cell>
          <cell r="E2680">
            <v>0</v>
          </cell>
          <cell r="G2680" t="str">
            <v>N0801</v>
          </cell>
        </row>
        <row r="2681">
          <cell r="B2681" t="str">
            <v>79625</v>
          </cell>
          <cell r="C2681" t="str">
            <v>78939</v>
          </cell>
          <cell r="D2681" t="str">
            <v>DCHE 2EN1 HAMAMELIS FL300</v>
          </cell>
          <cell r="E2681">
            <v>0</v>
          </cell>
          <cell r="G2681" t="str">
            <v>N1009</v>
          </cell>
        </row>
        <row r="2682">
          <cell r="B2682" t="str">
            <v>77759</v>
          </cell>
          <cell r="C2682" t="str">
            <v>76957</v>
          </cell>
          <cell r="D2682" t="str">
            <v>DCHE PURE HAMAM FL300 USA</v>
          </cell>
          <cell r="E2682">
            <v>0</v>
          </cell>
          <cell r="G2682" t="str">
            <v>N1009</v>
          </cell>
        </row>
        <row r="2683">
          <cell r="B2683" t="str">
            <v>76957</v>
          </cell>
          <cell r="C2683" t="str">
            <v>76957</v>
          </cell>
          <cell r="D2683" t="str">
            <v>DCHE PURE HAMAMELIS FL300ML</v>
          </cell>
          <cell r="E2683">
            <v>0</v>
          </cell>
          <cell r="F2683" t="str">
            <v>REF</v>
          </cell>
          <cell r="G2683" t="str">
            <v>N0801</v>
          </cell>
        </row>
        <row r="2684">
          <cell r="B2684" t="str">
            <v>15272</v>
          </cell>
          <cell r="C2684" t="str">
            <v>76957</v>
          </cell>
          <cell r="D2684" t="str">
            <v>DCHE PURE HAMAMELIS FL300ML</v>
          </cell>
          <cell r="E2684">
            <v>0</v>
          </cell>
          <cell r="G2684" t="str">
            <v>N1110</v>
          </cell>
        </row>
        <row r="2685">
          <cell r="B2685" t="str">
            <v>77154</v>
          </cell>
          <cell r="C2685" t="str">
            <v>76957</v>
          </cell>
          <cell r="D2685" t="str">
            <v>DCHE PURE HAMAMELIS FL300ML</v>
          </cell>
          <cell r="E2685">
            <v>0</v>
          </cell>
          <cell r="G2685" t="str">
            <v>N0801</v>
          </cell>
        </row>
        <row r="2686">
          <cell r="B2686" t="str">
            <v>77450</v>
          </cell>
          <cell r="C2686" t="str">
            <v>76957</v>
          </cell>
          <cell r="D2686" t="str">
            <v>DCHE PURE HAMAMELIS FL300ML</v>
          </cell>
          <cell r="E2686">
            <v>0</v>
          </cell>
          <cell r="G2686" t="str">
            <v>N0801</v>
          </cell>
        </row>
        <row r="2687">
          <cell r="B2687" t="str">
            <v>81851</v>
          </cell>
          <cell r="C2687" t="str">
            <v>81851</v>
          </cell>
          <cell r="D2687" t="str">
            <v>DEO BILLE HAMAMALIS 60ML USA</v>
          </cell>
          <cell r="E2687">
            <v>0</v>
          </cell>
          <cell r="F2687" t="str">
            <v>REF</v>
          </cell>
          <cell r="G2687" t="str">
            <v>N1009</v>
          </cell>
          <cell r="H2687" t="str">
            <v>S1201</v>
          </cell>
        </row>
        <row r="2688">
          <cell r="B2688" t="str">
            <v>79821</v>
          </cell>
          <cell r="C2688" t="str">
            <v>79821</v>
          </cell>
          <cell r="D2688" t="str">
            <v>DEO BILLE HAMAMELIS FL 60 ML</v>
          </cell>
          <cell r="E2688">
            <v>0</v>
          </cell>
          <cell r="F2688" t="str">
            <v>REF</v>
          </cell>
          <cell r="G2688" t="str">
            <v>N1201</v>
          </cell>
        </row>
        <row r="2689">
          <cell r="B2689" t="str">
            <v>56086</v>
          </cell>
          <cell r="C2689" t="str">
            <v>81358</v>
          </cell>
          <cell r="D2689" t="str">
            <v>DEO BILLE HAMAMELIS FL50ML</v>
          </cell>
          <cell r="E2689">
            <v>0</v>
          </cell>
          <cell r="G2689" t="str">
            <v>N1110</v>
          </cell>
          <cell r="H2689" t="str">
            <v>S1306</v>
          </cell>
        </row>
        <row r="2690">
          <cell r="B2690" t="str">
            <v>56240</v>
          </cell>
          <cell r="C2690" t="str">
            <v>81358</v>
          </cell>
          <cell r="D2690" t="str">
            <v>DEO BILLE HAMAMELIS FL50ML</v>
          </cell>
          <cell r="E2690">
            <v>0</v>
          </cell>
          <cell r="G2690" t="str">
            <v>N1110</v>
          </cell>
          <cell r="H2690" t="str">
            <v>S1306</v>
          </cell>
        </row>
        <row r="2691">
          <cell r="B2691" t="str">
            <v>56172</v>
          </cell>
          <cell r="C2691" t="str">
            <v>81358</v>
          </cell>
          <cell r="D2691" t="str">
            <v>DEO BILLE HAMAMELIS FL50ML</v>
          </cell>
          <cell r="E2691">
            <v>0</v>
          </cell>
          <cell r="G2691" t="str">
            <v>N1110</v>
          </cell>
          <cell r="H2691" t="str">
            <v>S1306</v>
          </cell>
        </row>
        <row r="2692">
          <cell r="B2692" t="str">
            <v>55959</v>
          </cell>
          <cell r="C2692" t="str">
            <v>81358</v>
          </cell>
          <cell r="D2692" t="str">
            <v>DEO BILLE HAMAMELIS FL50ML</v>
          </cell>
          <cell r="E2692">
            <v>0</v>
          </cell>
          <cell r="G2692" t="str">
            <v>N1110</v>
          </cell>
          <cell r="H2692" t="str">
            <v>S1306</v>
          </cell>
        </row>
        <row r="2693">
          <cell r="B2693" t="str">
            <v>83509</v>
          </cell>
          <cell r="C2693" t="str">
            <v>83509</v>
          </cell>
          <cell r="D2693" t="str">
            <v>ECO RECH GEL DOUC MAINS HAMAM 300 USA</v>
          </cell>
          <cell r="E2693">
            <v>0</v>
          </cell>
          <cell r="F2693" t="str">
            <v>REF</v>
          </cell>
          <cell r="G2693" t="str">
            <v>N1009</v>
          </cell>
        </row>
        <row r="2694">
          <cell r="B2694" t="str">
            <v>82592</v>
          </cell>
          <cell r="C2694" t="str">
            <v>81977</v>
          </cell>
          <cell r="D2694" t="str">
            <v>GEL DOUC MAINS HAMAM FL300ML USA</v>
          </cell>
          <cell r="E2694">
            <v>0</v>
          </cell>
          <cell r="G2694" t="str">
            <v>N1009</v>
          </cell>
        </row>
        <row r="2695">
          <cell r="B2695" t="str">
            <v>15438</v>
          </cell>
          <cell r="C2695" t="str">
            <v>81977</v>
          </cell>
          <cell r="D2695" t="str">
            <v>GEL DOUCEUR MAINS HAMAM FL200ML</v>
          </cell>
          <cell r="E2695">
            <v>0</v>
          </cell>
          <cell r="G2695" t="str">
            <v>N1303</v>
          </cell>
        </row>
        <row r="2696">
          <cell r="B2696" t="str">
            <v>81977</v>
          </cell>
          <cell r="C2696" t="str">
            <v>81977</v>
          </cell>
          <cell r="D2696" t="str">
            <v>GEL DOUCEUR MAINS HAMAM FL300ML</v>
          </cell>
          <cell r="E2696">
            <v>0</v>
          </cell>
          <cell r="F2696" t="str">
            <v>REF</v>
          </cell>
          <cell r="G2696" t="str">
            <v>N0801</v>
          </cell>
        </row>
        <row r="2697">
          <cell r="B2697" t="str">
            <v>82375</v>
          </cell>
          <cell r="C2697" t="str">
            <v>81977</v>
          </cell>
          <cell r="D2697" t="str">
            <v>GEL DOUCEUR MAINS HAMAM FL300ML</v>
          </cell>
          <cell r="E2697">
            <v>0</v>
          </cell>
          <cell r="G2697" t="str">
            <v>N0801</v>
          </cell>
        </row>
        <row r="2698">
          <cell r="B2698" t="str">
            <v>82152</v>
          </cell>
          <cell r="C2698" t="str">
            <v>81977</v>
          </cell>
          <cell r="D2698" t="str">
            <v>GEL DOUCEUR MAINS HAMAM FL300ML</v>
          </cell>
          <cell r="E2698">
            <v>0</v>
          </cell>
          <cell r="G2698" t="str">
            <v>N0801</v>
          </cell>
        </row>
        <row r="2699">
          <cell r="B2699" t="str">
            <v>65972</v>
          </cell>
          <cell r="C2699" t="str">
            <v>65972</v>
          </cell>
          <cell r="D2699" t="str">
            <v>HAMAMELIS  ZAN SHAMP FL500ML</v>
          </cell>
          <cell r="E2699">
            <v>0</v>
          </cell>
          <cell r="F2699" t="str">
            <v>REF</v>
          </cell>
          <cell r="G2699" t="str">
            <v>N1106</v>
          </cell>
          <cell r="H2699" t="str">
            <v>S1308</v>
          </cell>
        </row>
        <row r="2700">
          <cell r="B2700" t="str">
            <v>87167</v>
          </cell>
          <cell r="C2700" t="str">
            <v>81358</v>
          </cell>
          <cell r="D2700" t="str">
            <v>HAMAMELIS RUSSIE DEO FL50ML</v>
          </cell>
          <cell r="E2700">
            <v>0</v>
          </cell>
          <cell r="G2700" t="str">
            <v>N1207</v>
          </cell>
          <cell r="H2700" t="str">
            <v>S1306</v>
          </cell>
        </row>
        <row r="2701">
          <cell r="B2701" t="str">
            <v>00368</v>
          </cell>
          <cell r="C2701" t="str">
            <v>00368</v>
          </cell>
          <cell r="D2701" t="str">
            <v>HAMAMELIS SH 3EN1 FL300ML</v>
          </cell>
          <cell r="E2701">
            <v>0</v>
          </cell>
          <cell r="F2701" t="str">
            <v>REF</v>
          </cell>
          <cell r="G2701" t="str">
            <v>N1004</v>
          </cell>
          <cell r="H2701" t="str">
            <v>S1301</v>
          </cell>
        </row>
        <row r="2702">
          <cell r="B2702" t="str">
            <v>00627</v>
          </cell>
          <cell r="C2702" t="str">
            <v>00368</v>
          </cell>
          <cell r="D2702" t="str">
            <v>HAMAMELIS SH 3EN1 FL300ML</v>
          </cell>
          <cell r="E2702">
            <v>0</v>
          </cell>
          <cell r="G2702" t="str">
            <v>N1004</v>
          </cell>
          <cell r="H2702" t="str">
            <v>S1301</v>
          </cell>
        </row>
        <row r="2703">
          <cell r="B2703" t="str">
            <v>00451</v>
          </cell>
          <cell r="C2703" t="str">
            <v>00368</v>
          </cell>
          <cell r="D2703" t="str">
            <v>HAMAMELIS SH 3EN1 FL300ML</v>
          </cell>
          <cell r="E2703">
            <v>0</v>
          </cell>
          <cell r="G2703" t="str">
            <v>N1004</v>
          </cell>
          <cell r="H2703" t="str">
            <v>S1301</v>
          </cell>
        </row>
        <row r="2704">
          <cell r="B2704" t="str">
            <v>86733</v>
          </cell>
          <cell r="C2704" t="str">
            <v>00368</v>
          </cell>
          <cell r="D2704" t="str">
            <v>HAMAMELIS SH 3EN1 FL300ML</v>
          </cell>
          <cell r="E2704">
            <v>0</v>
          </cell>
          <cell r="G2704" t="str">
            <v>N1110</v>
          </cell>
          <cell r="H2704" t="str">
            <v>S1303</v>
          </cell>
        </row>
        <row r="2705">
          <cell r="B2705" t="str">
            <v>00909</v>
          </cell>
          <cell r="C2705" t="str">
            <v>00368</v>
          </cell>
          <cell r="D2705" t="str">
            <v>HAMAMELIS SH 3EN1 FL300ML US</v>
          </cell>
          <cell r="E2705">
            <v>0</v>
          </cell>
          <cell r="G2705" t="str">
            <v>N1104</v>
          </cell>
          <cell r="H2705" t="str">
            <v>S1301</v>
          </cell>
        </row>
        <row r="2706">
          <cell r="B2706" t="str">
            <v>65673</v>
          </cell>
          <cell r="C2706" t="str">
            <v>65673</v>
          </cell>
          <cell r="D2706" t="str">
            <v>HAMAMELIS ZAN DOUCHE FL500ML</v>
          </cell>
          <cell r="E2706">
            <v>0</v>
          </cell>
          <cell r="F2706" t="str">
            <v>REF</v>
          </cell>
          <cell r="G2706" t="str">
            <v>N1106</v>
          </cell>
        </row>
        <row r="2707">
          <cell r="B2707" t="str">
            <v>66246</v>
          </cell>
          <cell r="C2707" t="str">
            <v>66246</v>
          </cell>
          <cell r="D2707" t="str">
            <v>HAMAMELIS ZAN LAIT FL500ML</v>
          </cell>
          <cell r="E2707">
            <v>0</v>
          </cell>
          <cell r="F2707" t="str">
            <v>REF</v>
          </cell>
          <cell r="G2707" t="str">
            <v>N1106</v>
          </cell>
        </row>
        <row r="2708">
          <cell r="B2708" t="str">
            <v>81189</v>
          </cell>
          <cell r="C2708" t="str">
            <v>80691</v>
          </cell>
          <cell r="D2708" t="str">
            <v>LAIT CORPS HAMAM FL300 ML USA</v>
          </cell>
          <cell r="E2708">
            <v>0</v>
          </cell>
          <cell r="G2708" t="str">
            <v>N1009</v>
          </cell>
        </row>
        <row r="2709">
          <cell r="B2709" t="str">
            <v>80691</v>
          </cell>
          <cell r="C2709" t="str">
            <v>80691</v>
          </cell>
          <cell r="D2709" t="str">
            <v>LAIT CORPS HAMAMELIS FL300 ML</v>
          </cell>
          <cell r="E2709">
            <v>0</v>
          </cell>
          <cell r="F2709" t="str">
            <v>REF</v>
          </cell>
          <cell r="G2709" t="str">
            <v>N0801</v>
          </cell>
        </row>
        <row r="2710">
          <cell r="B2710" t="str">
            <v>86564</v>
          </cell>
          <cell r="C2710" t="str">
            <v>80691</v>
          </cell>
          <cell r="D2710" t="str">
            <v>LAIT CORPS HAMAMELIS FL300 ML</v>
          </cell>
          <cell r="E2710">
            <v>0</v>
          </cell>
          <cell r="G2710" t="str">
            <v>N1110</v>
          </cell>
        </row>
        <row r="2711">
          <cell r="B2711" t="str">
            <v>81037</v>
          </cell>
          <cell r="C2711" t="str">
            <v>80691</v>
          </cell>
          <cell r="D2711" t="str">
            <v>LAIT CORPS HAMAMELIS FL300 ML</v>
          </cell>
          <cell r="E2711">
            <v>0</v>
          </cell>
          <cell r="G2711" t="str">
            <v>N0801</v>
          </cell>
        </row>
        <row r="2712">
          <cell r="B2712" t="str">
            <v>80847</v>
          </cell>
          <cell r="C2712" t="str">
            <v>80691</v>
          </cell>
          <cell r="D2712" t="str">
            <v>LAIT CORPS HAMAMELIS FL300 ML</v>
          </cell>
          <cell r="E2712">
            <v>0</v>
          </cell>
          <cell r="G2712" t="str">
            <v>N0801</v>
          </cell>
        </row>
        <row r="2713">
          <cell r="B2713" t="str">
            <v>78027</v>
          </cell>
          <cell r="C2713" t="str">
            <v>78027</v>
          </cell>
          <cell r="D2713" t="str">
            <v>MAXI DCHE PURE HAMAMELIS FL500ML</v>
          </cell>
          <cell r="E2713">
            <v>0</v>
          </cell>
          <cell r="F2713" t="str">
            <v>REF</v>
          </cell>
          <cell r="G2713" t="str">
            <v>N0801</v>
          </cell>
        </row>
        <row r="2714">
          <cell r="B2714" t="str">
            <v>78570</v>
          </cell>
          <cell r="C2714" t="str">
            <v>78027</v>
          </cell>
          <cell r="D2714" t="str">
            <v>MAXI DCHE PURE HAMAMELIS FL500ML</v>
          </cell>
          <cell r="E2714">
            <v>0</v>
          </cell>
          <cell r="G2714" t="str">
            <v>N0801</v>
          </cell>
        </row>
        <row r="2715">
          <cell r="B2715" t="str">
            <v>78317</v>
          </cell>
          <cell r="C2715" t="str">
            <v>78027</v>
          </cell>
          <cell r="D2715" t="str">
            <v>MAXI DCHE PURE HAMAMELIS FL500ML</v>
          </cell>
          <cell r="E2715">
            <v>0</v>
          </cell>
          <cell r="G2715" t="str">
            <v>N0801</v>
          </cell>
        </row>
        <row r="2716">
          <cell r="B2716" t="str">
            <v>66905</v>
          </cell>
          <cell r="C2716" t="str">
            <v>66905</v>
          </cell>
          <cell r="D2716" t="str">
            <v>MAXI LAIT DOUCEUR HAMAMELIS3 FL500ML</v>
          </cell>
          <cell r="E2716">
            <v>0</v>
          </cell>
          <cell r="F2716" t="str">
            <v>REF</v>
          </cell>
          <cell r="G2716" t="str">
            <v>N0907</v>
          </cell>
          <cell r="H2716" t="str">
            <v>S1501</v>
          </cell>
        </row>
        <row r="2717">
          <cell r="B2717" t="str">
            <v>67330</v>
          </cell>
          <cell r="C2717" t="str">
            <v>66905</v>
          </cell>
          <cell r="D2717" t="str">
            <v>MAXI LAIT DOUCEUR HAMAMELIS3 FL500ML</v>
          </cell>
          <cell r="E2717">
            <v>0</v>
          </cell>
          <cell r="G2717" t="str">
            <v>N0907</v>
          </cell>
          <cell r="H2717" t="str">
            <v>S1501</v>
          </cell>
        </row>
        <row r="2718">
          <cell r="B2718" t="str">
            <v>67134</v>
          </cell>
          <cell r="C2718" t="str">
            <v>66905</v>
          </cell>
          <cell r="D2718" t="str">
            <v>MAXI LAIT DOUCEUR HAMAMELIS3 FL500ML</v>
          </cell>
          <cell r="E2718">
            <v>0</v>
          </cell>
          <cell r="G2718" t="str">
            <v>N0907</v>
          </cell>
          <cell r="H2718" t="str">
            <v>S1501</v>
          </cell>
        </row>
        <row r="2719">
          <cell r="B2719" t="str">
            <v>35360</v>
          </cell>
          <cell r="C2719" t="str">
            <v>66905</v>
          </cell>
          <cell r="D2719" t="str">
            <v>MAXI LAIT HAMAMELIS 3 FL500ML US</v>
          </cell>
          <cell r="E2719">
            <v>0</v>
          </cell>
          <cell r="G2719" t="str">
            <v>N1004</v>
          </cell>
          <cell r="H2719" t="str">
            <v>S1501</v>
          </cell>
        </row>
        <row r="2720">
          <cell r="B2720" t="str">
            <v>67596</v>
          </cell>
          <cell r="C2720" t="str">
            <v>67596</v>
          </cell>
          <cell r="D2720" t="str">
            <v>MAXI SHAMP DOUCEUR HAMAMELIS3 FL500ml</v>
          </cell>
          <cell r="E2720">
            <v>0</v>
          </cell>
          <cell r="F2720" t="str">
            <v>REF</v>
          </cell>
          <cell r="G2720" t="str">
            <v>N0907</v>
          </cell>
          <cell r="H2720" t="str">
            <v>S1301</v>
          </cell>
        </row>
        <row r="2721">
          <cell r="B2721" t="str">
            <v>67815</v>
          </cell>
          <cell r="C2721" t="str">
            <v>67596</v>
          </cell>
          <cell r="D2721" t="str">
            <v>MAXI SHAMP DOUCEUR HAMAMELIS3 FL500ml</v>
          </cell>
          <cell r="E2721">
            <v>0</v>
          </cell>
          <cell r="G2721" t="str">
            <v>N0907</v>
          </cell>
          <cell r="H2721" t="str">
            <v>S1301</v>
          </cell>
        </row>
        <row r="2722">
          <cell r="B2722" t="str">
            <v>68126</v>
          </cell>
          <cell r="C2722" t="str">
            <v>67596</v>
          </cell>
          <cell r="D2722" t="str">
            <v>MAXI SHAMP DOUCEUR HAMAMELIS3 FL500ml</v>
          </cell>
          <cell r="E2722">
            <v>0</v>
          </cell>
          <cell r="G2722" t="str">
            <v>N0907</v>
          </cell>
          <cell r="H2722" t="str">
            <v>S1301</v>
          </cell>
        </row>
        <row r="2723">
          <cell r="B2723" t="str">
            <v>35557</v>
          </cell>
          <cell r="C2723" t="str">
            <v>67596</v>
          </cell>
          <cell r="D2723" t="str">
            <v>MAXI SHAMP HAMAMELIS 3 FL500ML US</v>
          </cell>
          <cell r="E2723">
            <v>0</v>
          </cell>
          <cell r="G2723" t="str">
            <v>N0907</v>
          </cell>
          <cell r="H2723" t="str">
            <v>S1301</v>
          </cell>
        </row>
        <row r="2724">
          <cell r="B2724" t="str">
            <v>73254</v>
          </cell>
          <cell r="C2724" t="str">
            <v>73254</v>
          </cell>
          <cell r="D2724" t="str">
            <v>MINI DCHE FL HAMAMELIS3 50</v>
          </cell>
          <cell r="E2724">
            <v>0</v>
          </cell>
          <cell r="F2724" t="str">
            <v>REF</v>
          </cell>
          <cell r="G2724" t="str">
            <v>N0801</v>
          </cell>
          <cell r="H2724" t="str">
            <v>S1601</v>
          </cell>
        </row>
        <row r="2725">
          <cell r="B2725" t="str">
            <v>84351</v>
          </cell>
          <cell r="C2725" t="str">
            <v>84351</v>
          </cell>
          <cell r="D2725" t="str">
            <v>RECH DCHE DOUCEUR  HAMAM 300USA</v>
          </cell>
          <cell r="E2725">
            <v>0</v>
          </cell>
          <cell r="F2725" t="str">
            <v>REF</v>
          </cell>
          <cell r="G2725" t="str">
            <v>N1009</v>
          </cell>
        </row>
        <row r="2726">
          <cell r="B2726" t="str">
            <v>83733</v>
          </cell>
          <cell r="C2726" t="str">
            <v>83733</v>
          </cell>
          <cell r="D2726" t="str">
            <v>RECH DCHE DOUCEUR HAMAMELIS 250ML</v>
          </cell>
          <cell r="E2726">
            <v>0</v>
          </cell>
          <cell r="F2726" t="str">
            <v>REF</v>
          </cell>
          <cell r="G2726" t="str">
            <v>N0801</v>
          </cell>
        </row>
        <row r="2727">
          <cell r="B2727" t="str">
            <v>83905</v>
          </cell>
          <cell r="C2727" t="str">
            <v>83733</v>
          </cell>
          <cell r="D2727" t="str">
            <v>RECH DCHE DOUCEUR HAMAMELIS 250ML</v>
          </cell>
          <cell r="E2727">
            <v>0</v>
          </cell>
          <cell r="G2727" t="str">
            <v>N0801</v>
          </cell>
        </row>
        <row r="2728">
          <cell r="B2728" t="str">
            <v>84114</v>
          </cell>
          <cell r="C2728" t="str">
            <v>83733</v>
          </cell>
          <cell r="D2728" t="str">
            <v>RECH DCHE DOUCEUR HAMAMELIS 250ML</v>
          </cell>
          <cell r="E2728">
            <v>0</v>
          </cell>
          <cell r="G2728" t="str">
            <v>N0801</v>
          </cell>
        </row>
        <row r="2729">
          <cell r="B2729" t="str">
            <v>82918</v>
          </cell>
          <cell r="C2729" t="str">
            <v>82918</v>
          </cell>
          <cell r="D2729" t="str">
            <v>RECH GEL DOUC MAINS HAMAMELIS 250ML</v>
          </cell>
          <cell r="E2729">
            <v>0</v>
          </cell>
          <cell r="F2729" t="str">
            <v>REF</v>
          </cell>
          <cell r="G2729" t="str">
            <v>N0801</v>
          </cell>
        </row>
        <row r="2730">
          <cell r="B2730" t="str">
            <v>83274</v>
          </cell>
          <cell r="C2730" t="str">
            <v>82918</v>
          </cell>
          <cell r="D2730" t="str">
            <v>RECH GEL DOUC MAINS HAMAMELIS 250ML</v>
          </cell>
          <cell r="E2730">
            <v>0</v>
          </cell>
          <cell r="G2730" t="str">
            <v>N0801</v>
          </cell>
        </row>
        <row r="2731">
          <cell r="B2731" t="str">
            <v>83081</v>
          </cell>
          <cell r="C2731" t="str">
            <v>82918</v>
          </cell>
          <cell r="D2731" t="str">
            <v>RECH GEL DOUC MAINS HAMAMELIS 250ML</v>
          </cell>
          <cell r="E2731">
            <v>0</v>
          </cell>
          <cell r="G2731" t="str">
            <v>N0801</v>
          </cell>
        </row>
        <row r="2732">
          <cell r="B2732" t="str">
            <v>85149</v>
          </cell>
          <cell r="C2732" t="str">
            <v>85149</v>
          </cell>
          <cell r="D2732" t="str">
            <v>RECH SHAMP DOUCEUR HAMAMELIS 250 ML</v>
          </cell>
          <cell r="E2732">
            <v>0</v>
          </cell>
          <cell r="F2732" t="str">
            <v>REF</v>
          </cell>
          <cell r="G2732" t="str">
            <v>N0801</v>
          </cell>
          <cell r="H2732" t="str">
            <v>S1301</v>
          </cell>
        </row>
        <row r="2733">
          <cell r="B2733" t="str">
            <v>85542</v>
          </cell>
          <cell r="C2733" t="str">
            <v>85149</v>
          </cell>
          <cell r="D2733" t="str">
            <v>RECH SHAMP DOUCEUR HAMAMELIS 250 ML</v>
          </cell>
          <cell r="E2733">
            <v>0</v>
          </cell>
          <cell r="G2733" t="str">
            <v>N0801</v>
          </cell>
          <cell r="H2733" t="str">
            <v>S1301</v>
          </cell>
        </row>
        <row r="2734">
          <cell r="B2734" t="str">
            <v>85360</v>
          </cell>
          <cell r="C2734" t="str">
            <v>85149</v>
          </cell>
          <cell r="D2734" t="str">
            <v>RECH SHAMP DOUCEUR HAMAMELIS 250 ML</v>
          </cell>
          <cell r="E2734">
            <v>0</v>
          </cell>
          <cell r="G2734" t="str">
            <v>N0801</v>
          </cell>
          <cell r="H2734" t="str">
            <v>S1301</v>
          </cell>
        </row>
        <row r="2735">
          <cell r="B2735" t="str">
            <v>79955</v>
          </cell>
          <cell r="C2735" t="str">
            <v>79955</v>
          </cell>
          <cell r="D2735" t="str">
            <v>SHAMP HAMAMELIS FL300ML</v>
          </cell>
          <cell r="E2735">
            <v>0</v>
          </cell>
          <cell r="F2735" t="str">
            <v>REF</v>
          </cell>
          <cell r="G2735" t="str">
            <v>N0801</v>
          </cell>
          <cell r="H2735" t="str">
            <v>S1301</v>
          </cell>
        </row>
        <row r="2736">
          <cell r="B2736" t="str">
            <v>87843</v>
          </cell>
          <cell r="C2736" t="str">
            <v>79955</v>
          </cell>
          <cell r="D2736" t="str">
            <v>SHAMP HAMAMELIS FL300ML</v>
          </cell>
          <cell r="E2736">
            <v>0</v>
          </cell>
          <cell r="G2736" t="str">
            <v>N1110</v>
          </cell>
          <cell r="H2736" t="str">
            <v>S1303</v>
          </cell>
        </row>
        <row r="2737">
          <cell r="B2737" t="str">
            <v>80098</v>
          </cell>
          <cell r="C2737" t="str">
            <v>79955</v>
          </cell>
          <cell r="D2737" t="str">
            <v>SHAMP HAMAMELIS FL300ML</v>
          </cell>
          <cell r="E2737">
            <v>0</v>
          </cell>
          <cell r="G2737" t="str">
            <v>N0801</v>
          </cell>
          <cell r="H2737" t="str">
            <v>S1301</v>
          </cell>
        </row>
        <row r="2738">
          <cell r="B2738" t="str">
            <v>80309</v>
          </cell>
          <cell r="C2738" t="str">
            <v>79955</v>
          </cell>
          <cell r="D2738" t="str">
            <v>SHAMP HAMAMELIS FL300ML</v>
          </cell>
          <cell r="E2738">
            <v>0</v>
          </cell>
          <cell r="G2738" t="str">
            <v>N0801</v>
          </cell>
          <cell r="H2738" t="str">
            <v>S1301</v>
          </cell>
        </row>
        <row r="2739">
          <cell r="B2739" t="str">
            <v>80498</v>
          </cell>
          <cell r="C2739" t="str">
            <v>79955</v>
          </cell>
          <cell r="D2739" t="str">
            <v>SHAMP HAMAMELIS FL300ML USA</v>
          </cell>
          <cell r="E2739">
            <v>0</v>
          </cell>
          <cell r="G2739" t="str">
            <v>N1009</v>
          </cell>
          <cell r="H2739" t="str">
            <v>S1301</v>
          </cell>
        </row>
        <row r="2740">
          <cell r="B2740" t="str">
            <v>23644</v>
          </cell>
          <cell r="C2740" t="str">
            <v>23644</v>
          </cell>
          <cell r="D2740" t="str">
            <v>PASTILLES TUSSIFLOR 150G SANT/NAT</v>
          </cell>
          <cell r="E2740">
            <v>0</v>
          </cell>
          <cell r="F2740" t="str">
            <v>REF</v>
          </cell>
          <cell r="G2740" t="str">
            <v>N0311</v>
          </cell>
          <cell r="H2740" t="str">
            <v>S1310</v>
          </cell>
        </row>
        <row r="2741">
          <cell r="B2741" t="str">
            <v>13426</v>
          </cell>
          <cell r="C2741" t="str">
            <v>23644</v>
          </cell>
          <cell r="D2741" t="str">
            <v>TUSSIFLOR SN</v>
          </cell>
          <cell r="E2741">
            <v>0</v>
          </cell>
          <cell r="G2741" t="str">
            <v>N0411</v>
          </cell>
          <cell r="H2741" t="str">
            <v>S1310</v>
          </cell>
        </row>
        <row r="2742">
          <cell r="B2742" t="str">
            <v>77760</v>
          </cell>
          <cell r="C2742" t="str">
            <v>68235</v>
          </cell>
          <cell r="D2742" t="str">
            <v>2014 COFFRET HOGGAR</v>
          </cell>
          <cell r="E2742">
            <v>0</v>
          </cell>
          <cell r="G2742" t="str">
            <v>O1410</v>
          </cell>
          <cell r="H2742" t="str">
            <v>S1502</v>
          </cell>
        </row>
        <row r="2743">
          <cell r="B2743" t="str">
            <v>24745</v>
          </cell>
          <cell r="C2743" t="str">
            <v>24745</v>
          </cell>
          <cell r="D2743" t="str">
            <v>ARA SPLASH HOGGAR 100ML</v>
          </cell>
          <cell r="E2743">
            <v>0</v>
          </cell>
          <cell r="F2743" t="str">
            <v>REF</v>
          </cell>
          <cell r="G2743" t="str">
            <v>N0505</v>
          </cell>
          <cell r="H2743" t="str">
            <v>S1501</v>
          </cell>
        </row>
        <row r="2744">
          <cell r="B2744" t="str">
            <v>78865</v>
          </cell>
          <cell r="C2744" t="str">
            <v>24745</v>
          </cell>
          <cell r="D2744" t="str">
            <v>ARA SPLASH HOGGAR 100ML</v>
          </cell>
          <cell r="E2744">
            <v>0</v>
          </cell>
          <cell r="G2744" t="str">
            <v>N0612</v>
          </cell>
          <cell r="H2744" t="str">
            <v>S1501</v>
          </cell>
        </row>
        <row r="2745">
          <cell r="B2745" t="str">
            <v>68235</v>
          </cell>
          <cell r="C2745" t="str">
            <v>68235</v>
          </cell>
          <cell r="D2745" t="str">
            <v>COFF COLLECT HOGGAR EDT75 GD200 OS09</v>
          </cell>
          <cell r="E2745">
            <v>0</v>
          </cell>
          <cell r="F2745" t="str">
            <v>REF</v>
          </cell>
          <cell r="G2745" t="str">
            <v>O0909</v>
          </cell>
          <cell r="H2745" t="str">
            <v>S1402</v>
          </cell>
        </row>
        <row r="2746">
          <cell r="B2746" t="str">
            <v>89715</v>
          </cell>
          <cell r="C2746" t="str">
            <v>89715</v>
          </cell>
          <cell r="D2746" t="str">
            <v>DEO BILLE HOGGAR 50ML</v>
          </cell>
          <cell r="E2746">
            <v>0</v>
          </cell>
          <cell r="F2746" t="str">
            <v>REF</v>
          </cell>
          <cell r="G2746" t="str">
            <v>N1306</v>
          </cell>
          <cell r="H2746" t="str">
            <v>S1501</v>
          </cell>
        </row>
        <row r="2747">
          <cell r="B2747" t="str">
            <v>89962</v>
          </cell>
          <cell r="C2747" t="str">
            <v>89715</v>
          </cell>
          <cell r="D2747" t="str">
            <v>DEO BILLE HOGGAR 50ML</v>
          </cell>
          <cell r="E2747">
            <v>0</v>
          </cell>
          <cell r="G2747" t="str">
            <v>N1306</v>
          </cell>
          <cell r="H2747" t="str">
            <v>S1501</v>
          </cell>
        </row>
        <row r="2748">
          <cell r="B2748" t="str">
            <v>89825</v>
          </cell>
          <cell r="C2748" t="str">
            <v>89715</v>
          </cell>
          <cell r="D2748" t="str">
            <v>DEO BILLE HOGGAR 50ML</v>
          </cell>
          <cell r="E2748">
            <v>0</v>
          </cell>
          <cell r="G2748" t="str">
            <v>N1306</v>
          </cell>
          <cell r="H2748" t="str">
            <v>S1501</v>
          </cell>
        </row>
        <row r="2749">
          <cell r="B2749" t="str">
            <v>57260</v>
          </cell>
          <cell r="C2749" t="str">
            <v>24635</v>
          </cell>
          <cell r="D2749" t="str">
            <v>EDT  HOGGAR  75ML</v>
          </cell>
          <cell r="E2749">
            <v>0</v>
          </cell>
          <cell r="G2749" t="str">
            <v>N1402</v>
          </cell>
        </row>
        <row r="2750">
          <cell r="B2750" t="str">
            <v>24635</v>
          </cell>
          <cell r="C2750" t="str">
            <v>24635</v>
          </cell>
          <cell r="D2750" t="str">
            <v>EDT VAPO 75ML HOGGAR</v>
          </cell>
          <cell r="E2750">
            <v>0</v>
          </cell>
          <cell r="F2750" t="str">
            <v>REF</v>
          </cell>
          <cell r="G2750" t="str">
            <v>N0505</v>
          </cell>
          <cell r="H2750" t="str">
            <v>S1402</v>
          </cell>
        </row>
        <row r="2751">
          <cell r="B2751" t="str">
            <v>78755</v>
          </cell>
          <cell r="C2751" t="str">
            <v>24635</v>
          </cell>
          <cell r="D2751" t="str">
            <v>EDT VAPO 75ML HOGGAR</v>
          </cell>
          <cell r="E2751">
            <v>0</v>
          </cell>
          <cell r="G2751" t="str">
            <v>N0612</v>
          </cell>
          <cell r="H2751" t="str">
            <v>S1402</v>
          </cell>
        </row>
        <row r="2752">
          <cell r="B2752" t="str">
            <v>42775</v>
          </cell>
          <cell r="C2752" t="str">
            <v>72897</v>
          </cell>
          <cell r="D2752" t="str">
            <v>HOGGAR DEO BILLE 50ML</v>
          </cell>
          <cell r="E2752">
            <v>0</v>
          </cell>
          <cell r="G2752" t="str">
            <v>N1109</v>
          </cell>
          <cell r="H2752" t="str">
            <v>S1306</v>
          </cell>
        </row>
        <row r="2753">
          <cell r="B2753" t="str">
            <v>43021</v>
          </cell>
          <cell r="C2753" t="str">
            <v>72897</v>
          </cell>
          <cell r="D2753" t="str">
            <v>HOGGAR DEO BILLE 50ML</v>
          </cell>
          <cell r="E2753">
            <v>0</v>
          </cell>
          <cell r="G2753" t="str">
            <v>N1109</v>
          </cell>
          <cell r="H2753" t="str">
            <v>S1306</v>
          </cell>
        </row>
        <row r="2754">
          <cell r="B2754" t="str">
            <v>42512</v>
          </cell>
          <cell r="C2754" t="str">
            <v>72897</v>
          </cell>
          <cell r="D2754" t="str">
            <v>HOGGAR DEO BILLE 50ML</v>
          </cell>
          <cell r="E2754">
            <v>0</v>
          </cell>
          <cell r="G2754" t="str">
            <v>N1109</v>
          </cell>
          <cell r="H2754" t="str">
            <v>S1306</v>
          </cell>
        </row>
        <row r="2755">
          <cell r="B2755" t="str">
            <v>26031</v>
          </cell>
          <cell r="C2755" t="str">
            <v>26031</v>
          </cell>
          <cell r="D2755" t="str">
            <v>MINI GD CPS ET CHX HOGGAR T50</v>
          </cell>
          <cell r="E2755">
            <v>0</v>
          </cell>
          <cell r="F2755" t="str">
            <v>REF</v>
          </cell>
          <cell r="G2755" t="str">
            <v>N0704</v>
          </cell>
          <cell r="H2755" t="str">
            <v>S1601</v>
          </cell>
        </row>
        <row r="2756">
          <cell r="B2756" t="str">
            <v>60665</v>
          </cell>
          <cell r="C2756" t="str">
            <v>60665</v>
          </cell>
          <cell r="D2756" t="str">
            <v>SH DCH HOGGAR 200 ML</v>
          </cell>
          <cell r="E2756">
            <v>0</v>
          </cell>
          <cell r="F2756" t="str">
            <v>REF</v>
          </cell>
          <cell r="G2756" t="str">
            <v>N0505</v>
          </cell>
        </row>
        <row r="2757">
          <cell r="B2757" t="str">
            <v>82576</v>
          </cell>
          <cell r="C2757" t="str">
            <v>60665</v>
          </cell>
          <cell r="D2757" t="str">
            <v>SH DCH HOGGAR 200 ML</v>
          </cell>
          <cell r="E2757">
            <v>0</v>
          </cell>
          <cell r="G2757" t="str">
            <v>N0612</v>
          </cell>
        </row>
        <row r="2758">
          <cell r="B2758" t="str">
            <v>60815</v>
          </cell>
          <cell r="C2758" t="str">
            <v>60665</v>
          </cell>
          <cell r="D2758" t="str">
            <v>SH DCH HOGGAR 200 ML</v>
          </cell>
          <cell r="E2758">
            <v>0</v>
          </cell>
          <cell r="G2758" t="str">
            <v>N0505</v>
          </cell>
        </row>
        <row r="2759">
          <cell r="B2759" t="str">
            <v>48039</v>
          </cell>
          <cell r="C2759" t="str">
            <v>62431</v>
          </cell>
          <cell r="D2759" t="str">
            <v>SX  EDT  HOGGAR   0,7ML</v>
          </cell>
          <cell r="E2759">
            <v>0</v>
          </cell>
          <cell r="G2759" t="str">
            <v>N1402</v>
          </cell>
        </row>
        <row r="2760">
          <cell r="B2760" t="str">
            <v>62431</v>
          </cell>
          <cell r="C2760" t="str">
            <v>62431</v>
          </cell>
          <cell r="D2760" t="str">
            <v>SX EDT HOGGAR 0,7 ML</v>
          </cell>
          <cell r="E2760">
            <v>0</v>
          </cell>
          <cell r="F2760" t="str">
            <v>REF</v>
          </cell>
          <cell r="G2760" t="str">
            <v>N0505</v>
          </cell>
          <cell r="H2760" t="str">
            <v>S1402</v>
          </cell>
        </row>
        <row r="2761">
          <cell r="B2761" t="str">
            <v>13209</v>
          </cell>
          <cell r="C2761" t="str">
            <v>13209</v>
          </cell>
          <cell r="D2761" t="str">
            <v>DEMAQ.DOUX YEUX CAMOMILLE 125</v>
          </cell>
          <cell r="E2761">
            <v>0</v>
          </cell>
          <cell r="F2761" t="str">
            <v>REF</v>
          </cell>
          <cell r="G2761" t="str">
            <v>N9901</v>
          </cell>
          <cell r="H2761" t="str">
            <v>S1201</v>
          </cell>
        </row>
        <row r="2762">
          <cell r="B2762" t="str">
            <v>20486</v>
          </cell>
          <cell r="C2762" t="str">
            <v>13209</v>
          </cell>
          <cell r="D2762" t="str">
            <v>DEMAQ.DOUX YEUX CAMOMILLE 125</v>
          </cell>
          <cell r="E2762">
            <v>0</v>
          </cell>
          <cell r="G2762" t="str">
            <v>N1003</v>
          </cell>
          <cell r="H2762" t="str">
            <v>S1201</v>
          </cell>
        </row>
        <row r="2763">
          <cell r="B2763" t="str">
            <v>15168</v>
          </cell>
          <cell r="C2763" t="str">
            <v>15168</v>
          </cell>
          <cell r="D2763" t="str">
            <v>DEMAQ.EXPRESS YEUX BLEUET 125</v>
          </cell>
          <cell r="E2763">
            <v>0</v>
          </cell>
          <cell r="F2763" t="str">
            <v>REF</v>
          </cell>
          <cell r="G2763" t="str">
            <v>N9901</v>
          </cell>
          <cell r="H2763" t="str">
            <v>S1201</v>
          </cell>
        </row>
        <row r="2764">
          <cell r="B2764" t="str">
            <v>21058</v>
          </cell>
          <cell r="C2764" t="str">
            <v>15168</v>
          </cell>
          <cell r="D2764" t="str">
            <v>DEMAQ.EXPRESS YEUX BLEUET 125</v>
          </cell>
          <cell r="E2764">
            <v>0</v>
          </cell>
          <cell r="G2764" t="str">
            <v>N9901</v>
          </cell>
          <cell r="H2764" t="str">
            <v>S1201</v>
          </cell>
        </row>
        <row r="2765">
          <cell r="B2765" t="str">
            <v>77575</v>
          </cell>
          <cell r="C2765" t="str">
            <v>77575</v>
          </cell>
          <cell r="D2765" t="str">
            <v>DEMAQUILLANT CAMOMILLE 125ML</v>
          </cell>
          <cell r="E2765">
            <v>0</v>
          </cell>
          <cell r="F2765" t="str">
            <v>REF</v>
          </cell>
          <cell r="G2765" t="str">
            <v>N0809</v>
          </cell>
          <cell r="H2765" t="str">
            <v>S1202</v>
          </cell>
        </row>
        <row r="2766">
          <cell r="B2766" t="str">
            <v>77242</v>
          </cell>
          <cell r="C2766" t="str">
            <v>77242</v>
          </cell>
          <cell r="D2766" t="str">
            <v>DEMAQUILLANT YEUX BLEUET 125ML</v>
          </cell>
          <cell r="E2766">
            <v>0</v>
          </cell>
          <cell r="F2766" t="str">
            <v>REF</v>
          </cell>
          <cell r="G2766" t="str">
            <v>N0809</v>
          </cell>
          <cell r="H2766" t="str">
            <v>S1201</v>
          </cell>
        </row>
        <row r="2767">
          <cell r="B2767" t="str">
            <v>73682</v>
          </cell>
          <cell r="C2767" t="str">
            <v>73682</v>
          </cell>
          <cell r="D2767" t="str">
            <v>KIT 5 MINI RAL HORS LIGNE MAQ</v>
          </cell>
          <cell r="E2767">
            <v>0</v>
          </cell>
          <cell r="F2767" t="str">
            <v>REF</v>
          </cell>
          <cell r="G2767" t="str">
            <v>K1202</v>
          </cell>
          <cell r="H2767" t="str">
            <v>S1309</v>
          </cell>
        </row>
        <row r="2768">
          <cell r="B2768" t="str">
            <v>39338</v>
          </cell>
          <cell r="C2768" t="str">
            <v>39338</v>
          </cell>
          <cell r="D2768" t="str">
            <v>MINI RAL FRAMB/SORB HORS LIG MAQ 0,5G</v>
          </cell>
          <cell r="E2768">
            <v>0</v>
          </cell>
          <cell r="F2768" t="str">
            <v>REF</v>
          </cell>
          <cell r="G2768" t="str">
            <v>K1202</v>
          </cell>
          <cell r="H2768" t="str">
            <v>S1309</v>
          </cell>
        </row>
        <row r="2769">
          <cell r="B2769" t="str">
            <v>39548</v>
          </cell>
          <cell r="C2769" t="str">
            <v>39548</v>
          </cell>
          <cell r="D2769" t="str">
            <v>MINI RAL NOISET/CRAQ HORS LIG MAQ 0,5G</v>
          </cell>
          <cell r="E2769">
            <v>0</v>
          </cell>
          <cell r="F2769" t="str">
            <v>REF</v>
          </cell>
          <cell r="G2769" t="str">
            <v>K1202</v>
          </cell>
          <cell r="H2769" t="str">
            <v>S1309</v>
          </cell>
        </row>
        <row r="2770">
          <cell r="B2770" t="str">
            <v>39961</v>
          </cell>
          <cell r="C2770" t="str">
            <v>39961</v>
          </cell>
          <cell r="D2770" t="str">
            <v>MINI RAL PARME/SCINT HORS LIG MAQ 0,5G</v>
          </cell>
          <cell r="E2770">
            <v>0</v>
          </cell>
          <cell r="F2770" t="str">
            <v>REF</v>
          </cell>
          <cell r="G2770" t="str">
            <v>K1202</v>
          </cell>
          <cell r="H2770" t="str">
            <v>S1309</v>
          </cell>
        </row>
        <row r="2771">
          <cell r="B2771" t="str">
            <v>39761</v>
          </cell>
          <cell r="C2771" t="str">
            <v>39761</v>
          </cell>
          <cell r="D2771" t="str">
            <v>MINI RAL RGE/ETINC HORS LIG MAQ 0,5G</v>
          </cell>
          <cell r="E2771">
            <v>0</v>
          </cell>
          <cell r="F2771" t="str">
            <v>REF</v>
          </cell>
          <cell r="G2771" t="str">
            <v>K1202</v>
          </cell>
          <cell r="H2771" t="str">
            <v>S1309</v>
          </cell>
        </row>
        <row r="2772">
          <cell r="B2772" t="str">
            <v>39131</v>
          </cell>
          <cell r="C2772" t="str">
            <v>39131</v>
          </cell>
          <cell r="D2772" t="str">
            <v>MINI RAL ROSE MIEL HORS LIG MAQ 0,5G</v>
          </cell>
          <cell r="E2772">
            <v>0</v>
          </cell>
          <cell r="F2772" t="str">
            <v>REF</v>
          </cell>
          <cell r="G2772" t="str">
            <v>K1202</v>
          </cell>
          <cell r="H2772" t="str">
            <v>S1309</v>
          </cell>
        </row>
        <row r="2773">
          <cell r="B2773" t="str">
            <v>57550</v>
          </cell>
          <cell r="C2773" t="str">
            <v>57550</v>
          </cell>
          <cell r="D2773" t="str">
            <v>GEL DENTIFRICE MENTHE FLUOR 75</v>
          </cell>
          <cell r="E2773">
            <v>0</v>
          </cell>
          <cell r="F2773" t="str">
            <v>REF</v>
          </cell>
          <cell r="G2773" t="str">
            <v>N9907</v>
          </cell>
          <cell r="H2773" t="str">
            <v>S1306</v>
          </cell>
        </row>
        <row r="2774">
          <cell r="B2774" t="str">
            <v>55230</v>
          </cell>
          <cell r="C2774" t="str">
            <v>55230</v>
          </cell>
          <cell r="D2774" t="str">
            <v>GEL MAINS ANTIBACTERIEN F100</v>
          </cell>
          <cell r="E2774">
            <v>0</v>
          </cell>
          <cell r="F2774" t="str">
            <v>REF</v>
          </cell>
          <cell r="G2774" t="str">
            <v>N0910</v>
          </cell>
          <cell r="H2774" t="str">
            <v>S1201</v>
          </cell>
        </row>
        <row r="2775">
          <cell r="B2775" t="str">
            <v>56841</v>
          </cell>
          <cell r="C2775" t="str">
            <v>56841</v>
          </cell>
          <cell r="D2775" t="str">
            <v>GEL MAINS ANTIBACTERIEN MEX</v>
          </cell>
          <cell r="E2775">
            <v>0</v>
          </cell>
          <cell r="F2775" t="str">
            <v>REF</v>
          </cell>
          <cell r="G2775" t="str">
            <v>N1003</v>
          </cell>
        </row>
        <row r="2776">
          <cell r="B2776" t="str">
            <v>68011</v>
          </cell>
          <cell r="C2776" t="str">
            <v>68011</v>
          </cell>
          <cell r="D2776" t="str">
            <v>cOFFRET 4 MINI EDP</v>
          </cell>
          <cell r="E2776">
            <v>0</v>
          </cell>
          <cell r="F2776" t="str">
            <v>REF</v>
          </cell>
          <cell r="G2776" t="str">
            <v>O1209</v>
          </cell>
          <cell r="H2776" t="str">
            <v>S1312</v>
          </cell>
        </row>
        <row r="2777">
          <cell r="B2777" t="str">
            <v>15490</v>
          </cell>
          <cell r="C2777" t="str">
            <v>15490</v>
          </cell>
          <cell r="D2777" t="str">
            <v>COFFRET 4 MINI EDP VAD</v>
          </cell>
          <cell r="E2777">
            <v>0</v>
          </cell>
          <cell r="F2777" t="str">
            <v>REF</v>
          </cell>
          <cell r="G2777" t="str">
            <v>O1109</v>
          </cell>
          <cell r="H2777" t="str">
            <v>S1202</v>
          </cell>
        </row>
        <row r="2778">
          <cell r="B2778" t="str">
            <v>99765</v>
          </cell>
          <cell r="C2778" t="str">
            <v>99765</v>
          </cell>
          <cell r="D2778" t="str">
            <v>CONTOUR YEUX HYDRA VEGETAL 15ML</v>
          </cell>
          <cell r="E2778">
            <v>0</v>
          </cell>
          <cell r="F2778" t="str">
            <v>REF</v>
          </cell>
          <cell r="G2778" t="str">
            <v>N1803</v>
          </cell>
        </row>
        <row r="2779">
          <cell r="B2779" t="str">
            <v>15085</v>
          </cell>
          <cell r="C2779" t="str">
            <v>32609</v>
          </cell>
          <cell r="D2779" t="str">
            <v>CONTOUR YEUX HYDRA VEGETAL 15ML</v>
          </cell>
          <cell r="E2779">
            <v>0</v>
          </cell>
          <cell r="G2779" t="str">
            <v>N1504</v>
          </cell>
          <cell r="H2779" t="str">
            <v>S1803</v>
          </cell>
        </row>
        <row r="2780">
          <cell r="B2780" t="str">
            <v>13158</v>
          </cell>
          <cell r="C2780" t="str">
            <v>32609</v>
          </cell>
          <cell r="D2780" t="str">
            <v>CONTOUR YEUX HYDRA VEGETAL 15ML</v>
          </cell>
          <cell r="E2780">
            <v>0</v>
          </cell>
          <cell r="G2780" t="str">
            <v>N1504</v>
          </cell>
          <cell r="H2780" t="str">
            <v>S1803</v>
          </cell>
        </row>
        <row r="2781">
          <cell r="B2781" t="str">
            <v>13952</v>
          </cell>
          <cell r="C2781" t="str">
            <v>32609</v>
          </cell>
          <cell r="D2781" t="str">
            <v>CONTOUR YEUX HYDRA VEGETAL 15ML</v>
          </cell>
          <cell r="E2781">
            <v>0</v>
          </cell>
          <cell r="G2781" t="str">
            <v>N1504</v>
          </cell>
          <cell r="H2781" t="str">
            <v>S1803</v>
          </cell>
        </row>
        <row r="2782">
          <cell r="B2782" t="str">
            <v>14647</v>
          </cell>
          <cell r="C2782" t="str">
            <v>32609</v>
          </cell>
          <cell r="D2782" t="str">
            <v>CONTOUR YEUX HYDRA VEGETAL 15ML</v>
          </cell>
          <cell r="E2782">
            <v>0</v>
          </cell>
          <cell r="G2782" t="str">
            <v>N1504</v>
          </cell>
          <cell r="H2782" t="str">
            <v>S1803</v>
          </cell>
        </row>
        <row r="2783">
          <cell r="B2783" t="str">
            <v>99834</v>
          </cell>
          <cell r="C2783" t="str">
            <v>99765</v>
          </cell>
          <cell r="D2783" t="str">
            <v>CONTOUR YEUX HYDRA VEGETAL 15ML</v>
          </cell>
          <cell r="E2783">
            <v>0</v>
          </cell>
          <cell r="G2783" t="str">
            <v>N1803</v>
          </cell>
        </row>
        <row r="2784">
          <cell r="B2784" t="str">
            <v>00007</v>
          </cell>
          <cell r="C2784" t="str">
            <v>99765</v>
          </cell>
          <cell r="D2784" t="str">
            <v>CONTOUR YEUX HYDRA VEGETAL 15ML</v>
          </cell>
          <cell r="E2784">
            <v>0</v>
          </cell>
          <cell r="G2784" t="str">
            <v>N1803</v>
          </cell>
        </row>
        <row r="2785">
          <cell r="B2785" t="str">
            <v>01553</v>
          </cell>
          <cell r="C2785" t="str">
            <v>99765</v>
          </cell>
          <cell r="D2785" t="str">
            <v>CONTOUR YEUX HYDRA VEGETAL 15ML CHI</v>
          </cell>
          <cell r="E2785" t="str">
            <v>*</v>
          </cell>
          <cell r="G2785" t="str">
            <v>N1903</v>
          </cell>
        </row>
        <row r="2786">
          <cell r="B2786" t="str">
            <v>31207</v>
          </cell>
          <cell r="C2786" t="str">
            <v>31207</v>
          </cell>
          <cell r="D2786" t="str">
            <v>CR HYDRATAT SPF25 HYDR/VEG 50ML</v>
          </cell>
          <cell r="E2786">
            <v>0</v>
          </cell>
          <cell r="F2786" t="str">
            <v>REF</v>
          </cell>
          <cell r="G2786" t="str">
            <v>N1306</v>
          </cell>
          <cell r="H2786" t="str">
            <v>S1505</v>
          </cell>
        </row>
        <row r="2787">
          <cell r="B2787" t="str">
            <v>31473</v>
          </cell>
          <cell r="C2787" t="str">
            <v>31207</v>
          </cell>
          <cell r="D2787" t="str">
            <v>CR HYDRATAT SPF25 HYDR/VEG 50ML</v>
          </cell>
          <cell r="E2787">
            <v>0</v>
          </cell>
          <cell r="G2787" t="str">
            <v>N1306</v>
          </cell>
          <cell r="H2787" t="str">
            <v>S1505</v>
          </cell>
        </row>
        <row r="2788">
          <cell r="B2788" t="str">
            <v>32267</v>
          </cell>
          <cell r="C2788" t="str">
            <v>31207</v>
          </cell>
          <cell r="D2788" t="str">
            <v>CR HYDRATAT SPF25 HYDR/VEG 50ML</v>
          </cell>
          <cell r="E2788">
            <v>0</v>
          </cell>
          <cell r="G2788" t="str">
            <v>N1306</v>
          </cell>
          <cell r="H2788" t="str">
            <v>S1505</v>
          </cell>
        </row>
        <row r="2789">
          <cell r="B2789" t="str">
            <v>31993</v>
          </cell>
          <cell r="C2789" t="str">
            <v>31207</v>
          </cell>
          <cell r="D2789" t="str">
            <v>CR HYDRATAT SPF25 HYDR/VEG 50ML</v>
          </cell>
          <cell r="E2789">
            <v>0</v>
          </cell>
          <cell r="G2789" t="str">
            <v>N1306</v>
          </cell>
          <cell r="H2789" t="str">
            <v>S1505</v>
          </cell>
        </row>
        <row r="2790">
          <cell r="B2790" t="str">
            <v>31719</v>
          </cell>
          <cell r="C2790" t="str">
            <v>31207</v>
          </cell>
          <cell r="D2790" t="str">
            <v>CR HYDRATAT SPF25 HYDR/VEG 50ML</v>
          </cell>
          <cell r="E2790">
            <v>0</v>
          </cell>
          <cell r="G2790" t="str">
            <v>N1306</v>
          </cell>
          <cell r="H2790" t="str">
            <v>S1505</v>
          </cell>
        </row>
        <row r="2791">
          <cell r="B2791" t="str">
            <v>29605</v>
          </cell>
          <cell r="C2791" t="str">
            <v>31207</v>
          </cell>
          <cell r="D2791" t="str">
            <v>CR HYDRATATION SPF25 HYDR/VEG 50ML</v>
          </cell>
          <cell r="E2791">
            <v>0</v>
          </cell>
          <cell r="G2791" t="str">
            <v>N1306</v>
          </cell>
          <cell r="H2791" t="str">
            <v>S1505</v>
          </cell>
        </row>
        <row r="2792">
          <cell r="B2792" t="str">
            <v>60132</v>
          </cell>
          <cell r="C2792" t="str">
            <v>60132</v>
          </cell>
          <cell r="D2792" t="str">
            <v>CR INTUITIVE HYDRAT HYDRA VEG T50ML</v>
          </cell>
          <cell r="E2792">
            <v>0</v>
          </cell>
          <cell r="F2792" t="str">
            <v>REF</v>
          </cell>
          <cell r="G2792" t="str">
            <v>N1909</v>
          </cell>
        </row>
        <row r="2793">
          <cell r="B2793" t="str">
            <v>60905</v>
          </cell>
          <cell r="C2793" t="str">
            <v>60132</v>
          </cell>
          <cell r="D2793" t="str">
            <v>CR INTUITIVE HYDRAT HYDRA VEG T50ML</v>
          </cell>
          <cell r="E2793">
            <v>0</v>
          </cell>
          <cell r="G2793" t="str">
            <v>N1909</v>
          </cell>
        </row>
        <row r="2794">
          <cell r="B2794" t="str">
            <v>60402</v>
          </cell>
          <cell r="C2794" t="str">
            <v>60132</v>
          </cell>
          <cell r="D2794" t="str">
            <v>CR INTUITIVE HYDRAT HYDRA VEG T50ML</v>
          </cell>
          <cell r="E2794">
            <v>0</v>
          </cell>
          <cell r="G2794" t="str">
            <v>N1909</v>
          </cell>
        </row>
        <row r="2795">
          <cell r="B2795" t="str">
            <v>68940</v>
          </cell>
          <cell r="C2795" t="str">
            <v>68940</v>
          </cell>
          <cell r="D2795" t="str">
            <v>CR JOUR 1e RIDE HYDRA/VEG T30ML</v>
          </cell>
          <cell r="E2795">
            <v>0</v>
          </cell>
          <cell r="F2795" t="str">
            <v>REF</v>
          </cell>
          <cell r="G2795" t="str">
            <v>N1205</v>
          </cell>
          <cell r="H2795" t="str">
            <v>S1401</v>
          </cell>
        </row>
        <row r="2796">
          <cell r="B2796" t="str">
            <v>69833</v>
          </cell>
          <cell r="C2796" t="str">
            <v>68940</v>
          </cell>
          <cell r="D2796" t="str">
            <v>CR JOUR 1e RIDE HYDRA/VEG T30ML</v>
          </cell>
          <cell r="E2796">
            <v>0</v>
          </cell>
          <cell r="G2796" t="str">
            <v>N1205</v>
          </cell>
          <cell r="H2796" t="str">
            <v>S1401</v>
          </cell>
        </row>
        <row r="2797">
          <cell r="B2797" t="str">
            <v>69382</v>
          </cell>
          <cell r="C2797" t="str">
            <v>68940</v>
          </cell>
          <cell r="D2797" t="str">
            <v>CR JOUR 1e RIDE HYDRA/VEG T30ML</v>
          </cell>
          <cell r="E2797">
            <v>0</v>
          </cell>
          <cell r="G2797" t="str">
            <v>N1205</v>
          </cell>
          <cell r="H2797" t="str">
            <v>S1401</v>
          </cell>
        </row>
        <row r="2798">
          <cell r="B2798" t="str">
            <v>69171</v>
          </cell>
          <cell r="C2798" t="str">
            <v>68940</v>
          </cell>
          <cell r="D2798" t="str">
            <v>CR JOUR 1e RIDE HYDRA/VEG T30ML</v>
          </cell>
          <cell r="E2798">
            <v>0</v>
          </cell>
          <cell r="G2798" t="str">
            <v>N1205</v>
          </cell>
          <cell r="H2798" t="str">
            <v>S1401</v>
          </cell>
        </row>
        <row r="2799">
          <cell r="B2799" t="str">
            <v>66901</v>
          </cell>
          <cell r="C2799" t="str">
            <v>66901</v>
          </cell>
          <cell r="D2799" t="str">
            <v>CR JOUR PX/MIX HYDRA/VEG P50ML</v>
          </cell>
          <cell r="E2799">
            <v>0</v>
          </cell>
          <cell r="F2799" t="str">
            <v>REF</v>
          </cell>
          <cell r="G2799" t="str">
            <v>N1205</v>
          </cell>
          <cell r="H2799" t="str">
            <v>S1401</v>
          </cell>
        </row>
        <row r="2800">
          <cell r="B2800" t="str">
            <v>67085</v>
          </cell>
          <cell r="C2800" t="str">
            <v>66901</v>
          </cell>
          <cell r="D2800" t="str">
            <v>CR JOUR PX/MIX HYDRA/VEG P50ML</v>
          </cell>
          <cell r="E2800">
            <v>0</v>
          </cell>
          <cell r="G2800" t="str">
            <v>N1205</v>
          </cell>
          <cell r="H2800" t="str">
            <v>S1401</v>
          </cell>
        </row>
        <row r="2801">
          <cell r="B2801" t="str">
            <v>67462</v>
          </cell>
          <cell r="C2801" t="str">
            <v>66901</v>
          </cell>
          <cell r="D2801" t="str">
            <v>CR JOUR PX/MIX HYDRA/VEG P50ML</v>
          </cell>
          <cell r="E2801">
            <v>0</v>
          </cell>
          <cell r="G2801" t="str">
            <v>N1205</v>
          </cell>
          <cell r="H2801" t="str">
            <v>S1401</v>
          </cell>
        </row>
        <row r="2802">
          <cell r="B2802" t="str">
            <v>67297</v>
          </cell>
          <cell r="C2802" t="str">
            <v>66901</v>
          </cell>
          <cell r="D2802" t="str">
            <v>CR JOUR PX/MIX HYDRA/VEG P50ML</v>
          </cell>
          <cell r="E2802">
            <v>0</v>
          </cell>
          <cell r="G2802" t="str">
            <v>N1205</v>
          </cell>
          <cell r="H2802" t="str">
            <v>S1401</v>
          </cell>
        </row>
        <row r="2803">
          <cell r="B2803" t="str">
            <v>67905</v>
          </cell>
          <cell r="C2803" t="str">
            <v>67905</v>
          </cell>
          <cell r="D2803" t="str">
            <v>CR JOUR PX/SEC HYDRA/VEG P50ML</v>
          </cell>
          <cell r="E2803">
            <v>0</v>
          </cell>
          <cell r="F2803" t="str">
            <v>REF</v>
          </cell>
          <cell r="G2803" t="str">
            <v>N1205</v>
          </cell>
          <cell r="H2803" t="str">
            <v>S1401</v>
          </cell>
        </row>
        <row r="2804">
          <cell r="B2804" t="str">
            <v>68515</v>
          </cell>
          <cell r="C2804" t="str">
            <v>67905</v>
          </cell>
          <cell r="D2804" t="str">
            <v>CR JOUR PX/SEC HYDRA/VEG P50ML</v>
          </cell>
          <cell r="E2804">
            <v>0</v>
          </cell>
          <cell r="G2804" t="str">
            <v>N1205</v>
          </cell>
          <cell r="H2804" t="str">
            <v>S1401</v>
          </cell>
        </row>
        <row r="2805">
          <cell r="B2805" t="str">
            <v>68333</v>
          </cell>
          <cell r="C2805" t="str">
            <v>67905</v>
          </cell>
          <cell r="D2805" t="str">
            <v>CR JOUR PX/SEC HYDRA/VEG P50ML</v>
          </cell>
          <cell r="E2805">
            <v>0</v>
          </cell>
          <cell r="G2805" t="str">
            <v>N1205</v>
          </cell>
          <cell r="H2805" t="str">
            <v>S1401</v>
          </cell>
        </row>
        <row r="2806">
          <cell r="B2806" t="str">
            <v>68154</v>
          </cell>
          <cell r="C2806" t="str">
            <v>67905</v>
          </cell>
          <cell r="D2806" t="str">
            <v>CR JOUR PX/SEC HYDRA/VEG P50ML</v>
          </cell>
          <cell r="E2806">
            <v>0</v>
          </cell>
          <cell r="G2806" t="str">
            <v>N1205</v>
          </cell>
          <cell r="H2806" t="str">
            <v>S1401</v>
          </cell>
        </row>
        <row r="2807">
          <cell r="B2807" t="str">
            <v>15788</v>
          </cell>
          <cell r="C2807" t="str">
            <v>68940</v>
          </cell>
          <cell r="D2807" t="str">
            <v>CR JR 1ERES RIDES HYDRA/VEG T30 (2013)</v>
          </cell>
          <cell r="E2807">
            <v>0</v>
          </cell>
          <cell r="G2807" t="str">
            <v>N1401</v>
          </cell>
          <cell r="H2807" t="str">
            <v>S1502</v>
          </cell>
        </row>
        <row r="2808">
          <cell r="B2808" t="str">
            <v>16141</v>
          </cell>
          <cell r="C2808" t="str">
            <v>68940</v>
          </cell>
          <cell r="D2808" t="str">
            <v>CR JR 1ERES RIDES HYDRA/VEG T30 (2013)</v>
          </cell>
          <cell r="E2808">
            <v>0</v>
          </cell>
          <cell r="G2808" t="str">
            <v>N1401</v>
          </cell>
          <cell r="H2808" t="str">
            <v>S1502</v>
          </cell>
        </row>
        <row r="2809">
          <cell r="B2809" t="str">
            <v>16544</v>
          </cell>
          <cell r="C2809" t="str">
            <v>68940</v>
          </cell>
          <cell r="D2809" t="str">
            <v>CR JR 1ERES RIDES HYDRA/VEG T30 (2013)</v>
          </cell>
          <cell r="E2809">
            <v>0</v>
          </cell>
          <cell r="G2809" t="str">
            <v>N1401</v>
          </cell>
          <cell r="H2809" t="str">
            <v>S1502</v>
          </cell>
        </row>
        <row r="2810">
          <cell r="B2810" t="str">
            <v>15411</v>
          </cell>
          <cell r="C2810" t="str">
            <v>68940</v>
          </cell>
          <cell r="D2810" t="str">
            <v>CR JR 1ERES RIDES HYDRA/VEG T30 (2013)</v>
          </cell>
          <cell r="E2810">
            <v>0</v>
          </cell>
          <cell r="G2810" t="str">
            <v>N1401</v>
          </cell>
          <cell r="H2810" t="str">
            <v>S1502</v>
          </cell>
        </row>
        <row r="2811">
          <cell r="B2811" t="str">
            <v>19613</v>
          </cell>
          <cell r="C2811" t="str">
            <v>66901</v>
          </cell>
          <cell r="D2811" t="str">
            <v>CR JR PX/MIXTE HYDRA/VEG P50 (2013)</v>
          </cell>
          <cell r="E2811">
            <v>0</v>
          </cell>
          <cell r="G2811" t="str">
            <v>N1401</v>
          </cell>
          <cell r="H2811" t="str">
            <v>S1505</v>
          </cell>
        </row>
        <row r="2812">
          <cell r="B2812" t="str">
            <v>19921</v>
          </cell>
          <cell r="C2812" t="str">
            <v>66901</v>
          </cell>
          <cell r="D2812" t="str">
            <v>CR JR PX/MIXTE HYDRA/VEG P50 (2013)</v>
          </cell>
          <cell r="E2812">
            <v>0</v>
          </cell>
          <cell r="G2812" t="str">
            <v>N1401</v>
          </cell>
          <cell r="H2812" t="str">
            <v>S1505</v>
          </cell>
        </row>
        <row r="2813">
          <cell r="B2813" t="str">
            <v>19219</v>
          </cell>
          <cell r="C2813" t="str">
            <v>66901</v>
          </cell>
          <cell r="D2813" t="str">
            <v>CR JR PX/MIXTE HYDRA/VEG P50 (2013)</v>
          </cell>
          <cell r="E2813">
            <v>0</v>
          </cell>
          <cell r="G2813" t="str">
            <v>N1401</v>
          </cell>
          <cell r="H2813" t="str">
            <v>S1505</v>
          </cell>
        </row>
        <row r="2814">
          <cell r="B2814" t="str">
            <v>18786</v>
          </cell>
          <cell r="C2814" t="str">
            <v>66901</v>
          </cell>
          <cell r="D2814" t="str">
            <v>CR JR PX/MIXTE HYDRA/VEG P50 (2013)</v>
          </cell>
          <cell r="E2814">
            <v>0</v>
          </cell>
          <cell r="G2814" t="str">
            <v>N1401</v>
          </cell>
          <cell r="H2814" t="str">
            <v>S1505</v>
          </cell>
        </row>
        <row r="2815">
          <cell r="B2815" t="str">
            <v>20247</v>
          </cell>
          <cell r="C2815" t="str">
            <v>67905</v>
          </cell>
          <cell r="D2815" t="str">
            <v>CR JR PX/SEC HYDRA/VEG P50ML (2013)</v>
          </cell>
          <cell r="E2815">
            <v>0</v>
          </cell>
          <cell r="G2815" t="str">
            <v>N1401</v>
          </cell>
          <cell r="H2815" t="str">
            <v>S1505</v>
          </cell>
        </row>
        <row r="2816">
          <cell r="B2816" t="str">
            <v>21047</v>
          </cell>
          <cell r="C2816" t="str">
            <v>67905</v>
          </cell>
          <cell r="D2816" t="str">
            <v>CR JR PX/SEC HYDRA/VEG P50ML (2013)</v>
          </cell>
          <cell r="E2816">
            <v>0</v>
          </cell>
          <cell r="G2816" t="str">
            <v>N1401</v>
          </cell>
          <cell r="H2816" t="str">
            <v>S1505</v>
          </cell>
        </row>
        <row r="2817">
          <cell r="B2817" t="str">
            <v>20683</v>
          </cell>
          <cell r="C2817" t="str">
            <v>67905</v>
          </cell>
          <cell r="D2817" t="str">
            <v>CR JR PX/SEC HYDRA/VEG P50ML (2013)</v>
          </cell>
          <cell r="E2817">
            <v>0</v>
          </cell>
          <cell r="G2817" t="str">
            <v>N1401</v>
          </cell>
          <cell r="H2817" t="str">
            <v>S1505</v>
          </cell>
        </row>
        <row r="2818">
          <cell r="B2818" t="str">
            <v>21430</v>
          </cell>
          <cell r="C2818" t="str">
            <v>67905</v>
          </cell>
          <cell r="D2818" t="str">
            <v>CR JR PX/SEC HYDRA/VEG P50ML (2013)</v>
          </cell>
          <cell r="E2818">
            <v>0</v>
          </cell>
          <cell r="G2818" t="str">
            <v>N1401</v>
          </cell>
          <cell r="H2818" t="str">
            <v>S1505</v>
          </cell>
        </row>
        <row r="2819">
          <cell r="B2819" t="str">
            <v>37333</v>
          </cell>
          <cell r="C2819" t="str">
            <v>31207</v>
          </cell>
          <cell r="D2819" t="str">
            <v>CREME HYDRA SPF25 HYDVEG P50ML</v>
          </cell>
          <cell r="E2819">
            <v>0</v>
          </cell>
          <cell r="G2819" t="str">
            <v>N1504</v>
          </cell>
          <cell r="H2819" t="str">
            <v>S1803</v>
          </cell>
        </row>
        <row r="2820">
          <cell r="B2820" t="str">
            <v>38052</v>
          </cell>
          <cell r="C2820" t="str">
            <v>31207</v>
          </cell>
          <cell r="D2820" t="str">
            <v>CREME HYDRA SPF25 HYDVEG P50ML</v>
          </cell>
          <cell r="E2820">
            <v>0</v>
          </cell>
          <cell r="G2820" t="str">
            <v>N1504</v>
          </cell>
          <cell r="H2820" t="str">
            <v>S1803</v>
          </cell>
        </row>
        <row r="2821">
          <cell r="B2821" t="str">
            <v>38761</v>
          </cell>
          <cell r="C2821" t="str">
            <v>31207</v>
          </cell>
          <cell r="D2821" t="str">
            <v>CREME HYDRA SPF25 HYDVEG P50ML</v>
          </cell>
          <cell r="E2821">
            <v>0</v>
          </cell>
          <cell r="G2821" t="str">
            <v>N1504</v>
          </cell>
          <cell r="H2821" t="str">
            <v>S1803</v>
          </cell>
        </row>
        <row r="2822">
          <cell r="B2822" t="str">
            <v>40118</v>
          </cell>
          <cell r="C2822" t="str">
            <v>31207</v>
          </cell>
          <cell r="D2822" t="str">
            <v>CREME HYDRA SPF25 HYDVEG P50ML</v>
          </cell>
          <cell r="E2822">
            <v>0</v>
          </cell>
          <cell r="G2822" t="str">
            <v>N1504</v>
          </cell>
          <cell r="H2822" t="str">
            <v>S1803</v>
          </cell>
        </row>
        <row r="2823">
          <cell r="B2823" t="str">
            <v>39515</v>
          </cell>
          <cell r="C2823" t="str">
            <v>31207</v>
          </cell>
          <cell r="D2823" t="str">
            <v>CREME HYDRA SPF25 HYDVEG P50ML</v>
          </cell>
          <cell r="E2823">
            <v>0</v>
          </cell>
          <cell r="G2823" t="str">
            <v>N1504</v>
          </cell>
          <cell r="H2823" t="str">
            <v>S1706</v>
          </cell>
        </row>
        <row r="2824">
          <cell r="B2824" t="str">
            <v>99291</v>
          </cell>
          <cell r="C2824" t="str">
            <v>99291</v>
          </cell>
          <cell r="D2824" t="str">
            <v>CREME RICHE HYDRA VEGETAL 50ML</v>
          </cell>
          <cell r="E2824" t="str">
            <v>*</v>
          </cell>
          <cell r="F2824" t="str">
            <v>REF</v>
          </cell>
          <cell r="G2824" t="str">
            <v>N1803</v>
          </cell>
        </row>
        <row r="2825">
          <cell r="B2825" t="str">
            <v>99410</v>
          </cell>
          <cell r="C2825" t="str">
            <v>99291</v>
          </cell>
          <cell r="D2825" t="str">
            <v>CREME RICHE HYDRA VEGETAL 50ML</v>
          </cell>
          <cell r="E2825" t="str">
            <v>*</v>
          </cell>
          <cell r="G2825" t="str">
            <v>N1803</v>
          </cell>
        </row>
        <row r="2826">
          <cell r="B2826" t="str">
            <v>99331</v>
          </cell>
          <cell r="C2826" t="str">
            <v>99291</v>
          </cell>
          <cell r="D2826" t="str">
            <v>CREME RICHE HYDRA VEGETAL 50ML</v>
          </cell>
          <cell r="E2826" t="str">
            <v>*</v>
          </cell>
          <cell r="G2826" t="str">
            <v>N1803</v>
          </cell>
        </row>
        <row r="2827">
          <cell r="B2827" t="str">
            <v>98184</v>
          </cell>
          <cell r="C2827" t="str">
            <v>99291</v>
          </cell>
          <cell r="D2827" t="str">
            <v>CREME RICHE HYDRA VEGETAL 50ML</v>
          </cell>
          <cell r="E2827" t="str">
            <v>*</v>
          </cell>
          <cell r="G2827" t="str">
            <v>N1903</v>
          </cell>
        </row>
        <row r="2828">
          <cell r="B2828" t="str">
            <v>98618</v>
          </cell>
          <cell r="C2828" t="str">
            <v>98618</v>
          </cell>
          <cell r="D2828" t="str">
            <v>EAU MICELL DEMAQ F200 HYDRA VEG</v>
          </cell>
          <cell r="E2828" t="str">
            <v>*</v>
          </cell>
          <cell r="F2828" t="str">
            <v>REF</v>
          </cell>
          <cell r="G2828" t="str">
            <v>N1803</v>
          </cell>
        </row>
        <row r="2829">
          <cell r="B2829" t="str">
            <v>98706</v>
          </cell>
          <cell r="C2829" t="str">
            <v>98618</v>
          </cell>
          <cell r="D2829" t="str">
            <v>EAU MICELL DEMAQ F200 HYDRA VEG</v>
          </cell>
          <cell r="E2829" t="str">
            <v>*</v>
          </cell>
          <cell r="G2829" t="str">
            <v>N1803</v>
          </cell>
        </row>
        <row r="2830">
          <cell r="B2830" t="str">
            <v>98662</v>
          </cell>
          <cell r="C2830" t="str">
            <v>98618</v>
          </cell>
          <cell r="D2830" t="str">
            <v>EAU MICELL DEMAQ F200 HYDRA VEG</v>
          </cell>
          <cell r="E2830" t="str">
            <v>*</v>
          </cell>
          <cell r="G2830" t="str">
            <v>N1803</v>
          </cell>
        </row>
        <row r="2831">
          <cell r="B2831" t="str">
            <v>01214</v>
          </cell>
          <cell r="C2831" t="str">
            <v>01214</v>
          </cell>
          <cell r="D2831" t="str">
            <v>EAU MICELL DEMAQ F390 HYDRA VEG</v>
          </cell>
          <cell r="E2831" t="str">
            <v>*</v>
          </cell>
          <cell r="F2831" t="str">
            <v>REF</v>
          </cell>
          <cell r="G2831" t="str">
            <v>N1803</v>
          </cell>
        </row>
        <row r="2832">
          <cell r="B2832" t="str">
            <v>18509</v>
          </cell>
          <cell r="C2832" t="str">
            <v>18509</v>
          </cell>
          <cell r="D2832" t="str">
            <v>EAU MICELLAIRE HYDRATANTE 200ML</v>
          </cell>
          <cell r="E2832">
            <v>0</v>
          </cell>
          <cell r="F2832" t="str">
            <v>REF</v>
          </cell>
          <cell r="G2832" t="str">
            <v>N1306</v>
          </cell>
          <cell r="H2832" t="str">
            <v>S1401</v>
          </cell>
        </row>
        <row r="2833">
          <cell r="B2833" t="str">
            <v>35184</v>
          </cell>
          <cell r="C2833" t="str">
            <v>18509</v>
          </cell>
          <cell r="D2833" t="str">
            <v>EAU MICELLAIRE HYDRATANTE 200ML</v>
          </cell>
          <cell r="E2833">
            <v>0</v>
          </cell>
          <cell r="G2833" t="str">
            <v>N1401</v>
          </cell>
          <cell r="H2833" t="str">
            <v>S1803</v>
          </cell>
        </row>
        <row r="2834">
          <cell r="B2834" t="str">
            <v>36572</v>
          </cell>
          <cell r="C2834" t="str">
            <v>18509</v>
          </cell>
          <cell r="D2834" t="str">
            <v>EAU MICELLAIRE HYDRATANTE 200ML</v>
          </cell>
          <cell r="E2834">
            <v>0</v>
          </cell>
          <cell r="G2834" t="str">
            <v>N1401</v>
          </cell>
          <cell r="H2834" t="str">
            <v>S1803</v>
          </cell>
        </row>
        <row r="2835">
          <cell r="B2835" t="str">
            <v>36144</v>
          </cell>
          <cell r="C2835" t="str">
            <v>18509</v>
          </cell>
          <cell r="D2835" t="str">
            <v>EAU MICELLAIRE HYDRATANTE 200ML</v>
          </cell>
          <cell r="E2835">
            <v>0</v>
          </cell>
          <cell r="G2835" t="str">
            <v>N1401</v>
          </cell>
          <cell r="H2835" t="str">
            <v>S1803</v>
          </cell>
        </row>
        <row r="2836">
          <cell r="B2836" t="str">
            <v>35642</v>
          </cell>
          <cell r="C2836" t="str">
            <v>18509</v>
          </cell>
          <cell r="D2836" t="str">
            <v>EAU MICELLAIRE HYDRATANTE 200ML</v>
          </cell>
          <cell r="E2836">
            <v>0</v>
          </cell>
          <cell r="G2836" t="str">
            <v>N1401</v>
          </cell>
          <cell r="H2836" t="str">
            <v>S1803</v>
          </cell>
        </row>
        <row r="2837">
          <cell r="B2837" t="str">
            <v>19512</v>
          </cell>
          <cell r="C2837" t="str">
            <v>18509</v>
          </cell>
          <cell r="D2837" t="str">
            <v>EAU MICELLAIRE HYDRATANTE 200ML</v>
          </cell>
          <cell r="E2837">
            <v>0</v>
          </cell>
          <cell r="G2837" t="str">
            <v>N1306</v>
          </cell>
          <cell r="H2837" t="str">
            <v>S1401</v>
          </cell>
        </row>
        <row r="2838">
          <cell r="B2838" t="str">
            <v>19758</v>
          </cell>
          <cell r="C2838" t="str">
            <v>18509</v>
          </cell>
          <cell r="D2838" t="str">
            <v>EAU MICELLAIRE HYDRATANTE 200ML</v>
          </cell>
          <cell r="E2838">
            <v>0</v>
          </cell>
          <cell r="G2838" t="str">
            <v>N1306</v>
          </cell>
          <cell r="H2838" t="str">
            <v>S1401</v>
          </cell>
        </row>
        <row r="2839">
          <cell r="B2839" t="str">
            <v>19195</v>
          </cell>
          <cell r="C2839" t="str">
            <v>18509</v>
          </cell>
          <cell r="D2839" t="str">
            <v>EAU MICELLAIRE HYDRATANTE 200ML</v>
          </cell>
          <cell r="E2839">
            <v>0</v>
          </cell>
          <cell r="G2839" t="str">
            <v>N1306</v>
          </cell>
          <cell r="H2839" t="str">
            <v>S1401</v>
          </cell>
        </row>
        <row r="2840">
          <cell r="B2840" t="str">
            <v>18842</v>
          </cell>
          <cell r="C2840" t="str">
            <v>18509</v>
          </cell>
          <cell r="D2840" t="str">
            <v>EAU MICELLAIRE HYDRATANTE 200ML</v>
          </cell>
          <cell r="E2840">
            <v>0</v>
          </cell>
          <cell r="G2840" t="str">
            <v>N1306</v>
          </cell>
          <cell r="H2840" t="str">
            <v>S1401</v>
          </cell>
        </row>
        <row r="2841">
          <cell r="B2841" t="str">
            <v>90658</v>
          </cell>
          <cell r="C2841" t="str">
            <v>88943</v>
          </cell>
          <cell r="D2841" t="str">
            <v>GEL CREME  HYDRA VEGETAL 50ML</v>
          </cell>
          <cell r="E2841" t="str">
            <v>*</v>
          </cell>
          <cell r="G2841" t="str">
            <v>N1903</v>
          </cell>
        </row>
        <row r="2842">
          <cell r="B2842" t="str">
            <v>57132</v>
          </cell>
          <cell r="C2842" t="str">
            <v>57132</v>
          </cell>
          <cell r="D2842" t="str">
            <v>GEL CREME HYDRA HYDRAVEG t50ml</v>
          </cell>
          <cell r="E2842">
            <v>0</v>
          </cell>
          <cell r="F2842" t="str">
            <v>REF</v>
          </cell>
          <cell r="G2842" t="str">
            <v>N1608</v>
          </cell>
          <cell r="H2842" t="str">
            <v>S1803</v>
          </cell>
        </row>
        <row r="2843">
          <cell r="B2843" t="str">
            <v>99180</v>
          </cell>
          <cell r="C2843" t="str">
            <v>99180</v>
          </cell>
          <cell r="D2843" t="str">
            <v>GEL CREME HYDRA VEGETAL 50ML</v>
          </cell>
          <cell r="E2843" t="str">
            <v>*</v>
          </cell>
          <cell r="F2843" t="str">
            <v>REF</v>
          </cell>
          <cell r="G2843" t="str">
            <v>N1803</v>
          </cell>
        </row>
        <row r="2844">
          <cell r="B2844" t="str">
            <v>98050</v>
          </cell>
          <cell r="C2844" t="str">
            <v>99180</v>
          </cell>
          <cell r="D2844" t="str">
            <v>GEL CREME HYDRA VEGETAL 50ML</v>
          </cell>
          <cell r="E2844" t="str">
            <v>*</v>
          </cell>
          <cell r="G2844" t="str">
            <v>N1903</v>
          </cell>
        </row>
        <row r="2845">
          <cell r="B2845" t="str">
            <v>99256</v>
          </cell>
          <cell r="C2845" t="str">
            <v>99180</v>
          </cell>
          <cell r="D2845" t="str">
            <v>GEL CREME HYDRA VEGETAL 50ML</v>
          </cell>
          <cell r="E2845" t="str">
            <v>*</v>
          </cell>
          <cell r="G2845" t="str">
            <v>N1803</v>
          </cell>
        </row>
        <row r="2846">
          <cell r="B2846" t="str">
            <v>99207</v>
          </cell>
          <cell r="C2846" t="str">
            <v>99180</v>
          </cell>
          <cell r="D2846" t="str">
            <v>GEL CREME HYDRA VEGETAL 50ML</v>
          </cell>
          <cell r="E2846" t="str">
            <v>*</v>
          </cell>
          <cell r="G2846" t="str">
            <v>N1803</v>
          </cell>
        </row>
        <row r="2847">
          <cell r="B2847" t="str">
            <v>88943</v>
          </cell>
          <cell r="C2847" t="str">
            <v>88943</v>
          </cell>
          <cell r="D2847" t="str">
            <v>GEL CREME HYDRA VEGETAL T50ML</v>
          </cell>
          <cell r="E2847" t="str">
            <v>*</v>
          </cell>
          <cell r="F2847" t="str">
            <v>REF</v>
          </cell>
          <cell r="G2847" t="str">
            <v>N1803</v>
          </cell>
        </row>
        <row r="2848">
          <cell r="B2848" t="str">
            <v>44236</v>
          </cell>
          <cell r="C2848" t="str">
            <v>71911</v>
          </cell>
          <cell r="D2848" t="str">
            <v>GEL NETT HYDRA VEG ECOTUBE 125ML</v>
          </cell>
          <cell r="E2848">
            <v>0</v>
          </cell>
          <cell r="G2848" t="str">
            <v>N1504</v>
          </cell>
          <cell r="H2848" t="str">
            <v>S1803</v>
          </cell>
        </row>
        <row r="2849">
          <cell r="B2849" t="str">
            <v>45404</v>
          </cell>
          <cell r="C2849" t="str">
            <v>71911</v>
          </cell>
          <cell r="D2849" t="str">
            <v>GEL NETT HYDRA VEG ECOTUBE 125ML</v>
          </cell>
          <cell r="E2849">
            <v>0</v>
          </cell>
          <cell r="G2849" t="str">
            <v>N1504</v>
          </cell>
          <cell r="H2849" t="str">
            <v>S1803</v>
          </cell>
        </row>
        <row r="2850">
          <cell r="B2850" t="str">
            <v>44596</v>
          </cell>
          <cell r="C2850" t="str">
            <v>71911</v>
          </cell>
          <cell r="D2850" t="str">
            <v>GEL NETT HYDRA VEG ECOTUBE 125ML</v>
          </cell>
          <cell r="E2850">
            <v>0</v>
          </cell>
          <cell r="G2850" t="str">
            <v>N1504</v>
          </cell>
          <cell r="H2850" t="str">
            <v>S1803</v>
          </cell>
        </row>
        <row r="2851">
          <cell r="B2851" t="str">
            <v>45028</v>
          </cell>
          <cell r="C2851" t="str">
            <v>71911</v>
          </cell>
          <cell r="D2851" t="str">
            <v>GEL NETT HYDRA VEG ECOTUBE 125ML</v>
          </cell>
          <cell r="E2851">
            <v>0</v>
          </cell>
          <cell r="G2851" t="str">
            <v>N1504</v>
          </cell>
          <cell r="H2851" t="str">
            <v>S1803</v>
          </cell>
        </row>
        <row r="2852">
          <cell r="B2852" t="str">
            <v>71911</v>
          </cell>
          <cell r="C2852" t="str">
            <v>71911</v>
          </cell>
          <cell r="D2852" t="str">
            <v>GEL NETT HYDRA VEG T125ML</v>
          </cell>
          <cell r="E2852">
            <v>0</v>
          </cell>
          <cell r="F2852" t="str">
            <v>REF</v>
          </cell>
          <cell r="G2852" t="str">
            <v>N1205</v>
          </cell>
          <cell r="H2852" t="str">
            <v>S1504</v>
          </cell>
        </row>
        <row r="2853">
          <cell r="B2853" t="str">
            <v>72225</v>
          </cell>
          <cell r="C2853" t="str">
            <v>71911</v>
          </cell>
          <cell r="D2853" t="str">
            <v>GEL NETT HYDRA VEG T125ml</v>
          </cell>
          <cell r="E2853">
            <v>0</v>
          </cell>
          <cell r="G2853" t="str">
            <v>N1205</v>
          </cell>
          <cell r="H2853" t="str">
            <v>S1504</v>
          </cell>
        </row>
        <row r="2854">
          <cell r="B2854" t="str">
            <v>72583</v>
          </cell>
          <cell r="C2854" t="str">
            <v>71911</v>
          </cell>
          <cell r="D2854" t="str">
            <v>GEL NETT HYDRA VEG T125ml</v>
          </cell>
          <cell r="E2854">
            <v>0</v>
          </cell>
          <cell r="G2854" t="str">
            <v>N1205</v>
          </cell>
          <cell r="H2854" t="str">
            <v>S1504</v>
          </cell>
        </row>
        <row r="2855">
          <cell r="B2855" t="str">
            <v>72771</v>
          </cell>
          <cell r="C2855" t="str">
            <v>71911</v>
          </cell>
          <cell r="D2855" t="str">
            <v>GEL NETT HYDRA VEG T125ml</v>
          </cell>
          <cell r="E2855">
            <v>0</v>
          </cell>
          <cell r="G2855" t="str">
            <v>N1205</v>
          </cell>
          <cell r="H2855" t="str">
            <v>S1504</v>
          </cell>
        </row>
        <row r="2856">
          <cell r="B2856" t="str">
            <v>27402</v>
          </cell>
          <cell r="C2856" t="str">
            <v>71911</v>
          </cell>
          <cell r="D2856" t="str">
            <v>GEL NETT HYDRA VEGETAL T125ML</v>
          </cell>
          <cell r="E2856">
            <v>0</v>
          </cell>
          <cell r="G2856" t="str">
            <v>N1209</v>
          </cell>
          <cell r="H2856" t="str">
            <v>S1504</v>
          </cell>
        </row>
        <row r="2857">
          <cell r="B2857" t="str">
            <v>98295</v>
          </cell>
          <cell r="C2857" t="str">
            <v>98295</v>
          </cell>
          <cell r="D2857" t="str">
            <v>GEL NETT T125ML HYDRA VEG</v>
          </cell>
          <cell r="E2857" t="str">
            <v>*</v>
          </cell>
          <cell r="F2857" t="str">
            <v>REF</v>
          </cell>
          <cell r="G2857" t="str">
            <v>N1803</v>
          </cell>
        </row>
        <row r="2858">
          <cell r="B2858" t="str">
            <v>98358</v>
          </cell>
          <cell r="C2858" t="str">
            <v>98295</v>
          </cell>
          <cell r="D2858" t="str">
            <v>GEL NETT T125ML HYDRA VEG</v>
          </cell>
          <cell r="E2858" t="str">
            <v>*</v>
          </cell>
          <cell r="G2858" t="str">
            <v>N1803</v>
          </cell>
        </row>
        <row r="2859">
          <cell r="B2859" t="str">
            <v>98325</v>
          </cell>
          <cell r="C2859" t="str">
            <v>98295</v>
          </cell>
          <cell r="D2859" t="str">
            <v>GEL NETT T125ML HYDRA VEG</v>
          </cell>
          <cell r="E2859" t="str">
            <v>*</v>
          </cell>
          <cell r="G2859" t="str">
            <v>N1803</v>
          </cell>
        </row>
        <row r="2860">
          <cell r="B2860" t="str">
            <v>01340</v>
          </cell>
          <cell r="C2860" t="str">
            <v>01340</v>
          </cell>
          <cell r="D2860" t="str">
            <v>GEL NETTOYANT F390ML HYDRA VEG</v>
          </cell>
          <cell r="E2860" t="str">
            <v>*</v>
          </cell>
          <cell r="F2860" t="str">
            <v>REF</v>
          </cell>
          <cell r="G2860" t="str">
            <v>N1803</v>
          </cell>
        </row>
        <row r="2861">
          <cell r="B2861" t="str">
            <v>32609</v>
          </cell>
          <cell r="C2861" t="str">
            <v>32609</v>
          </cell>
          <cell r="D2861" t="str">
            <v>GELEE HYDRAT YX HYDRA/VEG 15ML</v>
          </cell>
          <cell r="E2861">
            <v>0</v>
          </cell>
          <cell r="F2861" t="str">
            <v>REF</v>
          </cell>
          <cell r="G2861" t="str">
            <v>N1306</v>
          </cell>
          <cell r="H2861" t="str">
            <v>S1504</v>
          </cell>
        </row>
        <row r="2862">
          <cell r="B2862" t="str">
            <v>33317</v>
          </cell>
          <cell r="C2862" t="str">
            <v>32609</v>
          </cell>
          <cell r="D2862" t="str">
            <v>GELEE HYDRAT YX HYDRA/VEG 15ML</v>
          </cell>
          <cell r="E2862">
            <v>0</v>
          </cell>
          <cell r="G2862" t="str">
            <v>N1306</v>
          </cell>
          <cell r="H2862" t="str">
            <v>S1504</v>
          </cell>
        </row>
        <row r="2863">
          <cell r="B2863" t="str">
            <v>33093</v>
          </cell>
          <cell r="C2863" t="str">
            <v>32609</v>
          </cell>
          <cell r="D2863" t="str">
            <v>GELEE HYDRAT YX HYDRA/VEG 15ML</v>
          </cell>
          <cell r="E2863">
            <v>0</v>
          </cell>
          <cell r="G2863" t="str">
            <v>N1306</v>
          </cell>
          <cell r="H2863" t="str">
            <v>S1504</v>
          </cell>
        </row>
        <row r="2864">
          <cell r="B2864" t="str">
            <v>32846</v>
          </cell>
          <cell r="C2864" t="str">
            <v>32609</v>
          </cell>
          <cell r="D2864" t="str">
            <v>GELEE HYDRAT YX HYDRA/VEG 15ML</v>
          </cell>
          <cell r="E2864">
            <v>0</v>
          </cell>
          <cell r="G2864" t="str">
            <v>N1306</v>
          </cell>
          <cell r="H2864" t="str">
            <v>S1504</v>
          </cell>
        </row>
        <row r="2865">
          <cell r="B2865" t="str">
            <v>99039</v>
          </cell>
          <cell r="C2865" t="str">
            <v>99039</v>
          </cell>
          <cell r="D2865" t="str">
            <v>GELLEE EXFOLIANTE T75 HYDRA VEG</v>
          </cell>
          <cell r="E2865" t="str">
            <v>*</v>
          </cell>
          <cell r="F2865" t="str">
            <v>REF</v>
          </cell>
          <cell r="G2865" t="str">
            <v>N1803</v>
          </cell>
        </row>
        <row r="2866">
          <cell r="B2866" t="str">
            <v>99136</v>
          </cell>
          <cell r="C2866" t="str">
            <v>99039</v>
          </cell>
          <cell r="D2866" t="str">
            <v>GELLEE EXFOLIANTE T75 HYDRA VEG</v>
          </cell>
          <cell r="E2866" t="str">
            <v>*</v>
          </cell>
          <cell r="G2866" t="str">
            <v>N1803</v>
          </cell>
        </row>
        <row r="2867">
          <cell r="B2867" t="str">
            <v>99079</v>
          </cell>
          <cell r="C2867" t="str">
            <v>99039</v>
          </cell>
          <cell r="D2867" t="str">
            <v>GELLEE EXFOLIANTE T75 HYDRA VEG</v>
          </cell>
          <cell r="E2867" t="str">
            <v>*</v>
          </cell>
          <cell r="G2867" t="str">
            <v>N1803</v>
          </cell>
        </row>
        <row r="2868">
          <cell r="B2868" t="str">
            <v>01907</v>
          </cell>
          <cell r="C2868" t="str">
            <v>01907</v>
          </cell>
          <cell r="D2868" t="str">
            <v>GOMMAGE T75ML HYDRA</v>
          </cell>
          <cell r="E2868">
            <v>0</v>
          </cell>
          <cell r="F2868" t="str">
            <v>REF</v>
          </cell>
          <cell r="G2868" t="str">
            <v>N1502</v>
          </cell>
          <cell r="H2868" t="str">
            <v>S1803</v>
          </cell>
        </row>
        <row r="2869">
          <cell r="B2869" t="str">
            <v>04057</v>
          </cell>
          <cell r="C2869" t="str">
            <v>01907</v>
          </cell>
          <cell r="D2869" t="str">
            <v>GOMMAGE T75ML HYDRA</v>
          </cell>
          <cell r="E2869">
            <v>0</v>
          </cell>
          <cell r="G2869" t="str">
            <v>N1502</v>
          </cell>
          <cell r="H2869" t="str">
            <v>S1803</v>
          </cell>
        </row>
        <row r="2870">
          <cell r="B2870" t="str">
            <v>02658</v>
          </cell>
          <cell r="C2870" t="str">
            <v>01907</v>
          </cell>
          <cell r="D2870" t="str">
            <v>GOMMAGE T75ML HYDRA</v>
          </cell>
          <cell r="E2870">
            <v>0</v>
          </cell>
          <cell r="G2870" t="str">
            <v>N1502</v>
          </cell>
          <cell r="H2870" t="str">
            <v>S1803</v>
          </cell>
        </row>
        <row r="2871">
          <cell r="B2871" t="str">
            <v>03597</v>
          </cell>
          <cell r="C2871" t="str">
            <v>01907</v>
          </cell>
          <cell r="D2871" t="str">
            <v>GOMMAGE T75ML HYDRA</v>
          </cell>
          <cell r="E2871">
            <v>0</v>
          </cell>
          <cell r="G2871" t="str">
            <v>N1502</v>
          </cell>
          <cell r="H2871" t="str">
            <v>S1803</v>
          </cell>
        </row>
        <row r="2872">
          <cell r="B2872" t="str">
            <v>33547</v>
          </cell>
          <cell r="C2872" t="str">
            <v>66901</v>
          </cell>
          <cell r="D2872" t="str">
            <v>HYDRA CR J PX MIX HYDVEG P50ML</v>
          </cell>
          <cell r="E2872">
            <v>0</v>
          </cell>
          <cell r="G2872" t="str">
            <v>N1505</v>
          </cell>
          <cell r="H2872" t="str">
            <v>S1803</v>
          </cell>
        </row>
        <row r="2873">
          <cell r="B2873" t="str">
            <v>32698</v>
          </cell>
          <cell r="C2873" t="str">
            <v>66901</v>
          </cell>
          <cell r="D2873" t="str">
            <v>HYDRA CR J PX MIX HYDVEG P50ML</v>
          </cell>
          <cell r="E2873">
            <v>0</v>
          </cell>
          <cell r="G2873" t="str">
            <v>N1505</v>
          </cell>
          <cell r="H2873" t="str">
            <v>S1803</v>
          </cell>
        </row>
        <row r="2874">
          <cell r="B2874" t="str">
            <v>31749</v>
          </cell>
          <cell r="C2874" t="str">
            <v>66901</v>
          </cell>
          <cell r="D2874" t="str">
            <v>HYDRA CR J PX MIX HYDVEG P50ML</v>
          </cell>
          <cell r="E2874">
            <v>0</v>
          </cell>
          <cell r="G2874" t="str">
            <v>N1505</v>
          </cell>
          <cell r="H2874" t="str">
            <v>S1803</v>
          </cell>
        </row>
        <row r="2875">
          <cell r="B2875" t="str">
            <v>30977</v>
          </cell>
          <cell r="C2875" t="str">
            <v>66901</v>
          </cell>
          <cell r="D2875" t="str">
            <v>HYDRA CR J PX MIX HYDVEG P50ML</v>
          </cell>
          <cell r="E2875">
            <v>0</v>
          </cell>
          <cell r="G2875" t="str">
            <v>N1505</v>
          </cell>
          <cell r="H2875" t="str">
            <v>S1803</v>
          </cell>
        </row>
        <row r="2876">
          <cell r="B2876" t="str">
            <v>36473</v>
          </cell>
          <cell r="C2876" t="str">
            <v>67905</v>
          </cell>
          <cell r="D2876" t="str">
            <v>HYDRA CR J PX SEC HYDVEG P50ML</v>
          </cell>
          <cell r="E2876">
            <v>0</v>
          </cell>
          <cell r="G2876" t="str">
            <v>N1505</v>
          </cell>
          <cell r="H2876" t="str">
            <v>S1803</v>
          </cell>
        </row>
        <row r="2877">
          <cell r="B2877" t="str">
            <v>35716</v>
          </cell>
          <cell r="C2877" t="str">
            <v>67905</v>
          </cell>
          <cell r="D2877" t="str">
            <v>HYDRA CR J PX SEC HYDVEG P50ML</v>
          </cell>
          <cell r="E2877">
            <v>0</v>
          </cell>
          <cell r="G2877" t="str">
            <v>N1505</v>
          </cell>
          <cell r="H2877" t="str">
            <v>S1803</v>
          </cell>
        </row>
        <row r="2878">
          <cell r="B2878" t="str">
            <v>34364</v>
          </cell>
          <cell r="C2878" t="str">
            <v>67905</v>
          </cell>
          <cell r="D2878" t="str">
            <v>HYDRA CR J PX SEC HYDVEG P50ML</v>
          </cell>
          <cell r="E2878">
            <v>0</v>
          </cell>
          <cell r="G2878" t="str">
            <v>N1505</v>
          </cell>
          <cell r="H2878" t="str">
            <v>S1803</v>
          </cell>
        </row>
        <row r="2879">
          <cell r="B2879" t="str">
            <v>35056</v>
          </cell>
          <cell r="C2879" t="str">
            <v>67905</v>
          </cell>
          <cell r="D2879" t="str">
            <v>HYDRA CR J PX SEC HYDVEG P50ML</v>
          </cell>
          <cell r="E2879">
            <v>0</v>
          </cell>
          <cell r="G2879" t="str">
            <v>N1505</v>
          </cell>
          <cell r="H2879" t="str">
            <v>S1803</v>
          </cell>
        </row>
        <row r="2880">
          <cell r="B2880" t="str">
            <v>70935</v>
          </cell>
          <cell r="C2880" t="str">
            <v>70935</v>
          </cell>
          <cell r="D2880" t="str">
            <v>HYDRA LAIT DEMAQ FL200ML</v>
          </cell>
          <cell r="E2880">
            <v>0</v>
          </cell>
          <cell r="F2880" t="str">
            <v>REF</v>
          </cell>
          <cell r="G2880" t="str">
            <v>N1205</v>
          </cell>
          <cell r="H2880" t="str">
            <v>S1401</v>
          </cell>
        </row>
        <row r="2881">
          <cell r="B2881" t="str">
            <v>32766</v>
          </cell>
          <cell r="C2881" t="str">
            <v>70935</v>
          </cell>
          <cell r="D2881" t="str">
            <v>HYDRA LAIT DEMAQ FL200ML</v>
          </cell>
          <cell r="E2881">
            <v>0</v>
          </cell>
          <cell r="G2881" t="str">
            <v>N1401</v>
          </cell>
          <cell r="H2881" t="str">
            <v>S1504</v>
          </cell>
        </row>
        <row r="2882">
          <cell r="B2882" t="str">
            <v>31630</v>
          </cell>
          <cell r="C2882" t="str">
            <v>70935</v>
          </cell>
          <cell r="D2882" t="str">
            <v>HYDRA LAIT DEMAQ FL200ML</v>
          </cell>
          <cell r="E2882">
            <v>0</v>
          </cell>
          <cell r="G2882" t="str">
            <v>N1401</v>
          </cell>
          <cell r="H2882" t="str">
            <v>S1504</v>
          </cell>
        </row>
        <row r="2883">
          <cell r="B2883" t="str">
            <v>32194</v>
          </cell>
          <cell r="C2883" t="str">
            <v>70935</v>
          </cell>
          <cell r="D2883" t="str">
            <v>HYDRA LAIT DEMAQ FL200ML</v>
          </cell>
          <cell r="E2883">
            <v>0</v>
          </cell>
          <cell r="G2883" t="str">
            <v>N1401</v>
          </cell>
          <cell r="H2883" t="str">
            <v>S1504</v>
          </cell>
        </row>
        <row r="2884">
          <cell r="B2884" t="str">
            <v>52124</v>
          </cell>
          <cell r="C2884" t="str">
            <v>52124</v>
          </cell>
          <cell r="D2884" t="str">
            <v>HYDRA LINGETTES DEMAQ</v>
          </cell>
          <cell r="E2884">
            <v>0</v>
          </cell>
          <cell r="F2884" t="str">
            <v>REF</v>
          </cell>
          <cell r="G2884" t="str">
            <v>N1502</v>
          </cell>
          <cell r="H2884" t="str">
            <v>S1803</v>
          </cell>
        </row>
        <row r="2885">
          <cell r="B2885" t="str">
            <v>66105</v>
          </cell>
          <cell r="C2885" t="str">
            <v>66105</v>
          </cell>
          <cell r="D2885" t="str">
            <v>HYDRA TONIQUE FL 200ML</v>
          </cell>
          <cell r="E2885">
            <v>0</v>
          </cell>
          <cell r="F2885" t="str">
            <v>REF</v>
          </cell>
          <cell r="G2885" t="str">
            <v>N1205</v>
          </cell>
          <cell r="H2885" t="str">
            <v>S1401</v>
          </cell>
        </row>
        <row r="2886">
          <cell r="B2886" t="str">
            <v>33247</v>
          </cell>
          <cell r="C2886" t="str">
            <v>66105</v>
          </cell>
          <cell r="D2886" t="str">
            <v>HYDRA TONIQUE FL 200ML</v>
          </cell>
          <cell r="E2886">
            <v>0</v>
          </cell>
          <cell r="G2886" t="str">
            <v>N1401</v>
          </cell>
          <cell r="H2886" t="str">
            <v>S1803</v>
          </cell>
        </row>
        <row r="2887">
          <cell r="B2887" t="str">
            <v>66742</v>
          </cell>
          <cell r="C2887" t="str">
            <v>66105</v>
          </cell>
          <cell r="D2887" t="str">
            <v>HYDRA TONIQUE FL 200ML</v>
          </cell>
          <cell r="E2887">
            <v>0</v>
          </cell>
          <cell r="G2887" t="str">
            <v>N1205</v>
          </cell>
          <cell r="H2887" t="str">
            <v>S1401</v>
          </cell>
        </row>
        <row r="2888">
          <cell r="B2888" t="str">
            <v>66538</v>
          </cell>
          <cell r="C2888" t="str">
            <v>66105</v>
          </cell>
          <cell r="D2888" t="str">
            <v>HYDRA TONIQUE FL 200ML</v>
          </cell>
          <cell r="E2888">
            <v>0</v>
          </cell>
          <cell r="G2888" t="str">
            <v>N1205</v>
          </cell>
          <cell r="H2888" t="str">
            <v>S1401</v>
          </cell>
        </row>
        <row r="2889">
          <cell r="B2889" t="str">
            <v>66301</v>
          </cell>
          <cell r="C2889" t="str">
            <v>66105</v>
          </cell>
          <cell r="D2889" t="str">
            <v>HYDRA TONIQUE FL 200ML</v>
          </cell>
          <cell r="E2889">
            <v>0</v>
          </cell>
          <cell r="G2889" t="str">
            <v>N1205</v>
          </cell>
          <cell r="H2889" t="str">
            <v>S1401</v>
          </cell>
        </row>
        <row r="2890">
          <cell r="B2890" t="str">
            <v>34289</v>
          </cell>
          <cell r="C2890" t="str">
            <v>66105</v>
          </cell>
          <cell r="D2890" t="str">
            <v>HYDRA TONIQUE FL200 ML</v>
          </cell>
          <cell r="E2890">
            <v>0</v>
          </cell>
          <cell r="G2890" t="str">
            <v>N1401</v>
          </cell>
          <cell r="H2890" t="str">
            <v>S1803</v>
          </cell>
        </row>
        <row r="2891">
          <cell r="B2891" t="str">
            <v>34750</v>
          </cell>
          <cell r="C2891" t="str">
            <v>66105</v>
          </cell>
          <cell r="D2891" t="str">
            <v>HYDRA TONIQUE FL200 ML</v>
          </cell>
          <cell r="E2891">
            <v>0</v>
          </cell>
          <cell r="G2891" t="str">
            <v>N1401</v>
          </cell>
          <cell r="H2891" t="str">
            <v>S1803</v>
          </cell>
        </row>
        <row r="2892">
          <cell r="B2892" t="str">
            <v>33783</v>
          </cell>
          <cell r="C2892" t="str">
            <v>66105</v>
          </cell>
          <cell r="D2892" t="str">
            <v>HYDRA TONIQUE FL200 ML</v>
          </cell>
          <cell r="E2892">
            <v>0</v>
          </cell>
          <cell r="G2892" t="str">
            <v>N1401</v>
          </cell>
          <cell r="H2892" t="str">
            <v>S1803</v>
          </cell>
        </row>
        <row r="2893">
          <cell r="B2893" t="str">
            <v>27521</v>
          </cell>
          <cell r="C2893" t="str">
            <v>66105</v>
          </cell>
          <cell r="D2893" t="str">
            <v>HYDRA TONIQUE FL200ML</v>
          </cell>
          <cell r="E2893">
            <v>0</v>
          </cell>
          <cell r="G2893" t="str">
            <v>N1209</v>
          </cell>
          <cell r="H2893" t="str">
            <v>S1401</v>
          </cell>
        </row>
        <row r="2894">
          <cell r="B2894" t="str">
            <v>09975</v>
          </cell>
          <cell r="C2894" t="str">
            <v>09975</v>
          </cell>
          <cell r="D2894" t="str">
            <v>HYDRA TRIPLEX ROUTINE</v>
          </cell>
          <cell r="E2894">
            <v>0</v>
          </cell>
          <cell r="F2894" t="str">
            <v>REF</v>
          </cell>
          <cell r="G2894" t="str">
            <v>N1503</v>
          </cell>
          <cell r="H2894" t="str">
            <v>S1601</v>
          </cell>
        </row>
        <row r="2895">
          <cell r="B2895" t="str">
            <v>27545</v>
          </cell>
          <cell r="C2895" t="str">
            <v>27545</v>
          </cell>
          <cell r="D2895" t="str">
            <v>HYDRA VEG EAU MICELLAI FL390ML VPM</v>
          </cell>
          <cell r="E2895">
            <v>0</v>
          </cell>
          <cell r="F2895" t="str">
            <v>REF</v>
          </cell>
          <cell r="G2895" t="str">
            <v>N1606</v>
          </cell>
          <cell r="H2895" t="str">
            <v>S1803</v>
          </cell>
        </row>
        <row r="2896">
          <cell r="B2896" t="str">
            <v>25153</v>
          </cell>
          <cell r="C2896" t="str">
            <v>25153</v>
          </cell>
          <cell r="D2896" t="str">
            <v>HYDRA VEG GEL NETTOYAN FL390ML VPM</v>
          </cell>
          <cell r="E2896">
            <v>0</v>
          </cell>
          <cell r="F2896" t="str">
            <v>REF</v>
          </cell>
          <cell r="G2896" t="str">
            <v>N1606</v>
          </cell>
          <cell r="H2896" t="str">
            <v>S1803</v>
          </cell>
        </row>
        <row r="2897">
          <cell r="B2897" t="str">
            <v>50059</v>
          </cell>
          <cell r="C2897" t="str">
            <v>50059</v>
          </cell>
          <cell r="D2897" t="str">
            <v>KIT REC2012 HYDRA PN MIXTE</v>
          </cell>
          <cell r="E2897">
            <v>0</v>
          </cell>
          <cell r="F2897" t="str">
            <v>REF</v>
          </cell>
          <cell r="G2897" t="str">
            <v>K1205</v>
          </cell>
          <cell r="H2897" t="str">
            <v>S1401</v>
          </cell>
        </row>
        <row r="2898">
          <cell r="B2898" t="str">
            <v>81192</v>
          </cell>
          <cell r="C2898" t="str">
            <v>50059</v>
          </cell>
          <cell r="D2898" t="str">
            <v>KIT REC2014 HYDRA PN MIXTE</v>
          </cell>
          <cell r="E2898">
            <v>0</v>
          </cell>
          <cell r="G2898" t="str">
            <v>K1402</v>
          </cell>
          <cell r="H2898" t="str">
            <v>S1503</v>
          </cell>
        </row>
        <row r="2899">
          <cell r="B2899" t="str">
            <v>98507</v>
          </cell>
          <cell r="C2899" t="str">
            <v>98507</v>
          </cell>
          <cell r="D2899" t="str">
            <v>LAIT DEMAQ F200ML HYDRA VEG</v>
          </cell>
          <cell r="E2899" t="str">
            <v>*</v>
          </cell>
          <cell r="F2899" t="str">
            <v>REF</v>
          </cell>
          <cell r="G2899" t="str">
            <v>N1803</v>
          </cell>
        </row>
        <row r="2900">
          <cell r="B2900" t="str">
            <v>98577</v>
          </cell>
          <cell r="C2900" t="str">
            <v>98507</v>
          </cell>
          <cell r="D2900" t="str">
            <v>LAIT DEMAQ F200ML HYDRA VEG</v>
          </cell>
          <cell r="E2900" t="str">
            <v>*</v>
          </cell>
          <cell r="G2900" t="str">
            <v>N1803</v>
          </cell>
        </row>
        <row r="2901">
          <cell r="B2901" t="str">
            <v>98540</v>
          </cell>
          <cell r="C2901" t="str">
            <v>98507</v>
          </cell>
          <cell r="D2901" t="str">
            <v>LAIT DEMAQ F200ML HYDRA VEG</v>
          </cell>
          <cell r="E2901" t="str">
            <v>*</v>
          </cell>
          <cell r="G2901" t="str">
            <v>N1803</v>
          </cell>
        </row>
        <row r="2902">
          <cell r="B2902" t="str">
            <v>71618</v>
          </cell>
          <cell r="C2902" t="str">
            <v>70935</v>
          </cell>
          <cell r="D2902" t="str">
            <v>LAIT DEMAQ FL 200ML</v>
          </cell>
          <cell r="E2902">
            <v>0</v>
          </cell>
          <cell r="G2902" t="str">
            <v>N1205</v>
          </cell>
          <cell r="H2902" t="str">
            <v>S1401</v>
          </cell>
        </row>
        <row r="2903">
          <cell r="B2903" t="str">
            <v>71376</v>
          </cell>
          <cell r="C2903" t="str">
            <v>70935</v>
          </cell>
          <cell r="D2903" t="str">
            <v>LAIT DEMAQ FL 200ML</v>
          </cell>
          <cell r="E2903">
            <v>0</v>
          </cell>
          <cell r="G2903" t="str">
            <v>N1205</v>
          </cell>
          <cell r="H2903" t="str">
            <v>S1401</v>
          </cell>
        </row>
        <row r="2904">
          <cell r="B2904" t="str">
            <v>71194</v>
          </cell>
          <cell r="C2904" t="str">
            <v>70935</v>
          </cell>
          <cell r="D2904" t="str">
            <v>LAIT DEMAQ FL 200ML</v>
          </cell>
          <cell r="E2904">
            <v>0</v>
          </cell>
          <cell r="G2904" t="str">
            <v>N1205</v>
          </cell>
          <cell r="H2904" t="str">
            <v>S1401</v>
          </cell>
        </row>
        <row r="2905">
          <cell r="B2905" t="str">
            <v>31108</v>
          </cell>
          <cell r="C2905" t="str">
            <v>70935</v>
          </cell>
          <cell r="D2905" t="str">
            <v>LAIT DEMAQ FL200ML</v>
          </cell>
          <cell r="E2905">
            <v>0</v>
          </cell>
          <cell r="G2905" t="str">
            <v>N1401</v>
          </cell>
          <cell r="H2905" t="str">
            <v>S1504</v>
          </cell>
        </row>
        <row r="2906">
          <cell r="B2906" t="str">
            <v>27268</v>
          </cell>
          <cell r="C2906" t="str">
            <v>70935</v>
          </cell>
          <cell r="D2906" t="str">
            <v>LAIT DEMAQ HYDRA VEGETAL FL200ML</v>
          </cell>
          <cell r="E2906">
            <v>0</v>
          </cell>
          <cell r="G2906" t="str">
            <v>N1209</v>
          </cell>
          <cell r="H2906" t="str">
            <v>S1401</v>
          </cell>
        </row>
        <row r="2907">
          <cell r="B2907" t="str">
            <v>12880</v>
          </cell>
          <cell r="C2907" t="str">
            <v>70935</v>
          </cell>
          <cell r="D2907" t="str">
            <v>LAIT DEMAQUILLANT HYDRATANT F200Ml</v>
          </cell>
          <cell r="E2907">
            <v>0</v>
          </cell>
          <cell r="G2907" t="str">
            <v>N1504</v>
          </cell>
          <cell r="H2907" t="str">
            <v>S1803</v>
          </cell>
        </row>
        <row r="2908">
          <cell r="B2908" t="str">
            <v>13891</v>
          </cell>
          <cell r="C2908" t="str">
            <v>70935</v>
          </cell>
          <cell r="D2908" t="str">
            <v>LAIT DEMAQUILLANT HYDRATANT F200Ml</v>
          </cell>
          <cell r="E2908">
            <v>0</v>
          </cell>
          <cell r="G2908" t="str">
            <v>N1504</v>
          </cell>
          <cell r="H2908" t="str">
            <v>S1803</v>
          </cell>
        </row>
        <row r="2909">
          <cell r="B2909" t="str">
            <v>14826</v>
          </cell>
          <cell r="C2909" t="str">
            <v>70935</v>
          </cell>
          <cell r="D2909" t="str">
            <v>LAIT DEMAQUILLANT HYDRATANT F200Ml</v>
          </cell>
          <cell r="E2909">
            <v>0</v>
          </cell>
          <cell r="G2909" t="str">
            <v>N1504</v>
          </cell>
          <cell r="H2909" t="str">
            <v>S1803</v>
          </cell>
        </row>
        <row r="2910">
          <cell r="B2910" t="str">
            <v>11895</v>
          </cell>
          <cell r="C2910" t="str">
            <v>70935</v>
          </cell>
          <cell r="D2910" t="str">
            <v>LAIT DEMAQUILLANT HYDRATANT F200Ml</v>
          </cell>
          <cell r="E2910" t="str">
            <v>*</v>
          </cell>
          <cell r="G2910" t="str">
            <v>N1504</v>
          </cell>
          <cell r="H2910" t="str">
            <v>S1803</v>
          </cell>
        </row>
        <row r="2911">
          <cell r="B2911" t="str">
            <v>98892</v>
          </cell>
          <cell r="C2911" t="str">
            <v>98892</v>
          </cell>
          <cell r="D2911" t="str">
            <v>LOTION TONIQUE F200 HYDRA VEG</v>
          </cell>
          <cell r="E2911" t="str">
            <v>*</v>
          </cell>
          <cell r="F2911" t="str">
            <v>REF</v>
          </cell>
          <cell r="G2911" t="str">
            <v>N1803</v>
          </cell>
        </row>
        <row r="2912">
          <cell r="B2912" t="str">
            <v>98931</v>
          </cell>
          <cell r="C2912" t="str">
            <v>98892</v>
          </cell>
          <cell r="D2912" t="str">
            <v>LOTION TONIQUE F200 HYDRA VEG</v>
          </cell>
          <cell r="E2912" t="str">
            <v>*</v>
          </cell>
          <cell r="G2912" t="str">
            <v>N1803</v>
          </cell>
        </row>
        <row r="2913">
          <cell r="B2913" t="str">
            <v>98971</v>
          </cell>
          <cell r="C2913" t="str">
            <v>98892</v>
          </cell>
          <cell r="D2913" t="str">
            <v>LOTION TONIQUE F200 HYDRA VEG</v>
          </cell>
          <cell r="E2913" t="str">
            <v>*</v>
          </cell>
          <cell r="G2913" t="str">
            <v>N1803</v>
          </cell>
        </row>
        <row r="2914">
          <cell r="B2914" t="str">
            <v>99616</v>
          </cell>
          <cell r="C2914" t="str">
            <v>99616</v>
          </cell>
          <cell r="D2914" t="str">
            <v>MASQUE CREME HYDRA VEGETAL 75 ML</v>
          </cell>
          <cell r="E2914">
            <v>0</v>
          </cell>
          <cell r="F2914" t="str">
            <v>REF</v>
          </cell>
          <cell r="G2914" t="str">
            <v>N1803</v>
          </cell>
        </row>
        <row r="2915">
          <cell r="B2915" t="str">
            <v>99720</v>
          </cell>
          <cell r="C2915" t="str">
            <v>99616</v>
          </cell>
          <cell r="D2915" t="str">
            <v>MASQUE CREME HYDRA VEGETAL 75 ML</v>
          </cell>
          <cell r="E2915">
            <v>0</v>
          </cell>
          <cell r="G2915" t="str">
            <v>N1803</v>
          </cell>
        </row>
        <row r="2916">
          <cell r="B2916" t="str">
            <v>98203</v>
          </cell>
          <cell r="C2916" t="str">
            <v>99616</v>
          </cell>
          <cell r="D2916" t="str">
            <v>MASQUE CREME HYDRA VEGETAL 75 ML</v>
          </cell>
          <cell r="E2916" t="str">
            <v>*</v>
          </cell>
          <cell r="G2916" t="str">
            <v>N1903</v>
          </cell>
        </row>
        <row r="2917">
          <cell r="B2917" t="str">
            <v>99677</v>
          </cell>
          <cell r="C2917" t="str">
            <v>99616</v>
          </cell>
          <cell r="D2917" t="str">
            <v>MASQUE CREME HYDRA VEGETAL T75 ML</v>
          </cell>
          <cell r="E2917">
            <v>0</v>
          </cell>
          <cell r="G2917" t="str">
            <v>N1803</v>
          </cell>
        </row>
        <row r="2918">
          <cell r="B2918" t="str">
            <v>45294</v>
          </cell>
          <cell r="C2918" t="str">
            <v>45294</v>
          </cell>
          <cell r="D2918" t="str">
            <v>MASQUE HYDRA VEGETAL T75ML</v>
          </cell>
          <cell r="E2918">
            <v>0</v>
          </cell>
          <cell r="F2918" t="str">
            <v>REF</v>
          </cell>
          <cell r="G2918" t="str">
            <v>N1408</v>
          </cell>
          <cell r="H2918" t="str">
            <v>S1803</v>
          </cell>
        </row>
        <row r="2919">
          <cell r="B2919" t="str">
            <v>46207</v>
          </cell>
          <cell r="C2919" t="str">
            <v>45294</v>
          </cell>
          <cell r="D2919" t="str">
            <v>MASQUE HYDRA VEGETAL T75ML</v>
          </cell>
          <cell r="E2919">
            <v>0</v>
          </cell>
          <cell r="G2919" t="str">
            <v>N1408</v>
          </cell>
          <cell r="H2919" t="str">
            <v>S1803</v>
          </cell>
        </row>
        <row r="2920">
          <cell r="B2920" t="str">
            <v>45779</v>
          </cell>
          <cell r="C2920" t="str">
            <v>45294</v>
          </cell>
          <cell r="D2920" t="str">
            <v>MASQUE HYDRA VEGETAL T75ML</v>
          </cell>
          <cell r="E2920">
            <v>0</v>
          </cell>
          <cell r="G2920" t="str">
            <v>N1408</v>
          </cell>
          <cell r="H2920" t="str">
            <v>S1803</v>
          </cell>
        </row>
        <row r="2921">
          <cell r="B2921" t="str">
            <v>46697</v>
          </cell>
          <cell r="C2921" t="str">
            <v>45294</v>
          </cell>
          <cell r="D2921" t="str">
            <v>MASQUE HYDRA VEGETAL T75ML</v>
          </cell>
          <cell r="E2921">
            <v>0</v>
          </cell>
          <cell r="G2921" t="str">
            <v>N1408</v>
          </cell>
          <cell r="H2921" t="str">
            <v>S1803</v>
          </cell>
        </row>
        <row r="2922">
          <cell r="B2922" t="str">
            <v>48213</v>
          </cell>
          <cell r="C2922" t="str">
            <v>48213</v>
          </cell>
          <cell r="D2922" t="str">
            <v>MASQUE HYDRAVEGETAL CH.5*25G</v>
          </cell>
          <cell r="E2922">
            <v>0</v>
          </cell>
          <cell r="F2922" t="str">
            <v>REF</v>
          </cell>
          <cell r="G2922" t="str">
            <v>N1301</v>
          </cell>
          <cell r="H2922" t="str">
            <v>S1501</v>
          </cell>
        </row>
        <row r="2923">
          <cell r="B2923" t="str">
            <v>48963</v>
          </cell>
          <cell r="C2923" t="str">
            <v>48963</v>
          </cell>
          <cell r="D2923" t="str">
            <v>MASQUE HYDRAVEGETAL CH.SACH</v>
          </cell>
          <cell r="E2923">
            <v>0</v>
          </cell>
          <cell r="F2923" t="str">
            <v>REF</v>
          </cell>
          <cell r="G2923" t="str">
            <v>N1301</v>
          </cell>
          <cell r="H2923" t="str">
            <v>S1501</v>
          </cell>
        </row>
        <row r="2924">
          <cell r="B2924" t="str">
            <v>51086</v>
          </cell>
          <cell r="C2924" t="str">
            <v>51086</v>
          </cell>
          <cell r="D2924" t="str">
            <v>MINI CONCENTRE HYDRA VEGET 5ML CHINE</v>
          </cell>
          <cell r="E2924">
            <v>0</v>
          </cell>
          <cell r="F2924" t="str">
            <v>REF</v>
          </cell>
          <cell r="G2924" t="str">
            <v>N1403</v>
          </cell>
          <cell r="H2924" t="str">
            <v>S1603</v>
          </cell>
        </row>
        <row r="2925">
          <cell r="B2925" t="str">
            <v>22825</v>
          </cell>
          <cell r="C2925" t="str">
            <v>22825</v>
          </cell>
          <cell r="D2925" t="str">
            <v>MINI CR INTUITIVE HYDRA VEGETAL T10ML</v>
          </cell>
          <cell r="E2925" t="str">
            <v>*</v>
          </cell>
          <cell r="F2925" t="str">
            <v>REF</v>
          </cell>
          <cell r="G2925" t="str">
            <v>A1908</v>
          </cell>
          <cell r="H2925" t="str">
            <v>S1912</v>
          </cell>
        </row>
        <row r="2926">
          <cell r="B2926" t="str">
            <v>28257</v>
          </cell>
          <cell r="C2926" t="str">
            <v>73081</v>
          </cell>
          <cell r="D2926" t="str">
            <v>MINI CR JR HYD PX/MIX HYD/VEG T15 (2013)</v>
          </cell>
          <cell r="E2926">
            <v>0</v>
          </cell>
          <cell r="G2926" t="str">
            <v>N1401</v>
          </cell>
          <cell r="H2926" t="str">
            <v>S1503</v>
          </cell>
        </row>
        <row r="2927">
          <cell r="B2927" t="str">
            <v>73081</v>
          </cell>
          <cell r="C2927" t="str">
            <v>73081</v>
          </cell>
          <cell r="D2927" t="str">
            <v>MINI CR JR PX/MIXTE HYDRA/VEG T15ML</v>
          </cell>
          <cell r="E2927">
            <v>0</v>
          </cell>
          <cell r="F2927" t="str">
            <v>REF</v>
          </cell>
          <cell r="G2927" t="str">
            <v>N1204</v>
          </cell>
          <cell r="H2927" t="str">
            <v>S1401</v>
          </cell>
        </row>
        <row r="2928">
          <cell r="B2928" t="str">
            <v>03293</v>
          </cell>
          <cell r="C2928" t="str">
            <v>03293</v>
          </cell>
          <cell r="D2928" t="str">
            <v>MINI EAU MICELL F50ML HYDA VEG</v>
          </cell>
          <cell r="E2928" t="str">
            <v>*</v>
          </cell>
          <cell r="F2928" t="str">
            <v>REF</v>
          </cell>
          <cell r="G2928" t="str">
            <v>N1802</v>
          </cell>
        </row>
        <row r="2929">
          <cell r="B2929" t="str">
            <v>80772</v>
          </cell>
          <cell r="C2929" t="str">
            <v>80772</v>
          </cell>
          <cell r="D2929" t="str">
            <v>MINI EAU MICELLAIRE HYDRA 50ML</v>
          </cell>
          <cell r="E2929">
            <v>0</v>
          </cell>
          <cell r="F2929" t="str">
            <v>REF</v>
          </cell>
          <cell r="G2929" t="str">
            <v>N1306</v>
          </cell>
          <cell r="H2929" t="str">
            <v>S1711</v>
          </cell>
        </row>
        <row r="2930">
          <cell r="B2930" t="str">
            <v>32449</v>
          </cell>
          <cell r="C2930" t="str">
            <v>73081</v>
          </cell>
          <cell r="D2930" t="str">
            <v>MINI GEL CREME HYDRA HV T10ml</v>
          </cell>
          <cell r="E2930" t="str">
            <v>*</v>
          </cell>
          <cell r="G2930" t="str">
            <v>N1503</v>
          </cell>
        </row>
        <row r="2931">
          <cell r="B2931" t="str">
            <v>11226</v>
          </cell>
          <cell r="C2931" t="str">
            <v>11226</v>
          </cell>
          <cell r="D2931" t="str">
            <v>MINI GEL CREME HYDRA VEG 7ML</v>
          </cell>
          <cell r="E2931" t="str">
            <v>*</v>
          </cell>
          <cell r="F2931" t="str">
            <v>REF</v>
          </cell>
          <cell r="G2931" t="str">
            <v>N1902</v>
          </cell>
        </row>
        <row r="2932">
          <cell r="B2932" t="str">
            <v>03220</v>
          </cell>
          <cell r="C2932" t="str">
            <v>03220</v>
          </cell>
          <cell r="D2932" t="str">
            <v>MINI GEL CREME HYDRA VEGETAL 7 ML</v>
          </cell>
          <cell r="E2932" t="str">
            <v>*</v>
          </cell>
          <cell r="F2932" t="str">
            <v>REF</v>
          </cell>
          <cell r="G2932" t="str">
            <v>N1802</v>
          </cell>
        </row>
        <row r="2933">
          <cell r="B2933" t="str">
            <v>14896</v>
          </cell>
          <cell r="C2933" t="str">
            <v>73081</v>
          </cell>
          <cell r="D2933" t="str">
            <v>MINI GEL CREME HYDRA VEGETAL T10ML</v>
          </cell>
          <cell r="E2933">
            <v>0</v>
          </cell>
          <cell r="G2933" t="str">
            <v>N1610</v>
          </cell>
          <cell r="H2933" t="str">
            <v>S1707</v>
          </cell>
        </row>
        <row r="2934">
          <cell r="B2934" t="str">
            <v>06117</v>
          </cell>
          <cell r="C2934" t="str">
            <v>73081</v>
          </cell>
          <cell r="D2934" t="str">
            <v>MINI GEL CREME HYDRA/VEG T7ML</v>
          </cell>
          <cell r="E2934">
            <v>0</v>
          </cell>
          <cell r="G2934" t="str">
            <v>A1707</v>
          </cell>
          <cell r="H2934" t="str">
            <v>S1711</v>
          </cell>
        </row>
        <row r="2935">
          <cell r="B2935" t="str">
            <v>26288</v>
          </cell>
          <cell r="C2935" t="str">
            <v>26288</v>
          </cell>
          <cell r="D2935" t="str">
            <v>MINI GEL NETT HYDRA VEG T30Ml</v>
          </cell>
          <cell r="E2935">
            <v>0</v>
          </cell>
          <cell r="F2935" t="str">
            <v>REF</v>
          </cell>
          <cell r="G2935" t="str">
            <v>N1504</v>
          </cell>
          <cell r="H2935" t="str">
            <v>S1711</v>
          </cell>
        </row>
        <row r="2936">
          <cell r="B2936" t="str">
            <v>03255</v>
          </cell>
          <cell r="C2936" t="str">
            <v>03255</v>
          </cell>
          <cell r="D2936" t="str">
            <v>MINI GEL NETT T30ML HYDRA VEG</v>
          </cell>
          <cell r="E2936" t="str">
            <v>*</v>
          </cell>
          <cell r="F2936" t="str">
            <v>REF</v>
          </cell>
          <cell r="G2936" t="str">
            <v>N1802</v>
          </cell>
        </row>
        <row r="2937">
          <cell r="B2937" t="str">
            <v>74507</v>
          </cell>
          <cell r="C2937" t="str">
            <v>74507</v>
          </cell>
          <cell r="D2937" t="str">
            <v>MINI HYDRA TONIQUE BOUILL50ML</v>
          </cell>
          <cell r="E2937">
            <v>0</v>
          </cell>
          <cell r="F2937" t="str">
            <v>REF</v>
          </cell>
          <cell r="G2937" t="str">
            <v>N1205</v>
          </cell>
          <cell r="H2937" t="str">
            <v>S1401</v>
          </cell>
        </row>
        <row r="2938">
          <cell r="B2938" t="str">
            <v>58932</v>
          </cell>
          <cell r="C2938" t="str">
            <v>74507</v>
          </cell>
          <cell r="D2938" t="str">
            <v>MINI HYDRA TONIQUE BOUILL50ML</v>
          </cell>
          <cell r="E2938">
            <v>0</v>
          </cell>
          <cell r="G2938" t="str">
            <v>N1401</v>
          </cell>
          <cell r="H2938" t="str">
            <v>S1503</v>
          </cell>
        </row>
        <row r="2939">
          <cell r="B2939" t="str">
            <v>74746</v>
          </cell>
          <cell r="C2939" t="str">
            <v>74746</v>
          </cell>
          <cell r="D2939" t="str">
            <v>MINI LAIT DEMAQ BOUILL 50 ML</v>
          </cell>
          <cell r="E2939">
            <v>0</v>
          </cell>
          <cell r="F2939" t="str">
            <v>REF</v>
          </cell>
          <cell r="G2939" t="str">
            <v>K1205</v>
          </cell>
          <cell r="H2939" t="str">
            <v>S1503</v>
          </cell>
        </row>
        <row r="2940">
          <cell r="B2940" t="str">
            <v>62895</v>
          </cell>
          <cell r="C2940" t="str">
            <v>62895</v>
          </cell>
          <cell r="D2940" t="str">
            <v>MINI SERUM LIQUIDE HYDRA VEGETAL 5 ML</v>
          </cell>
          <cell r="E2940">
            <v>0</v>
          </cell>
          <cell r="F2940" t="str">
            <v>REF</v>
          </cell>
          <cell r="G2940" t="str">
            <v>A1805</v>
          </cell>
          <cell r="H2940" t="str">
            <v>S1811</v>
          </cell>
        </row>
        <row r="2941">
          <cell r="B2941" t="str">
            <v>62966</v>
          </cell>
          <cell r="C2941" t="str">
            <v>62895</v>
          </cell>
          <cell r="D2941" t="str">
            <v>MINI SERUM LIQUIDE HYDRA VEGETAL 5ML</v>
          </cell>
          <cell r="E2941">
            <v>0</v>
          </cell>
          <cell r="G2941" t="str">
            <v>A1805</v>
          </cell>
          <cell r="H2941" t="str">
            <v>S1811</v>
          </cell>
        </row>
        <row r="2942">
          <cell r="B2942" t="str">
            <v>22578</v>
          </cell>
          <cell r="C2942" t="str">
            <v>70086</v>
          </cell>
          <cell r="D2942" t="str">
            <v>SERUM HYDRA/VEG 30ML</v>
          </cell>
          <cell r="E2942">
            <v>0</v>
          </cell>
          <cell r="G2942" t="str">
            <v>N1504</v>
          </cell>
          <cell r="H2942" t="str">
            <v>S1803</v>
          </cell>
        </row>
        <row r="2943">
          <cell r="B2943" t="str">
            <v>21825</v>
          </cell>
          <cell r="C2943" t="str">
            <v>70086</v>
          </cell>
          <cell r="D2943" t="str">
            <v>SERUM HYDRA/VEG 30ML</v>
          </cell>
          <cell r="E2943">
            <v>0</v>
          </cell>
          <cell r="G2943" t="str">
            <v>N1504</v>
          </cell>
          <cell r="H2943" t="str">
            <v>S1803</v>
          </cell>
        </row>
        <row r="2944">
          <cell r="B2944" t="str">
            <v>21030</v>
          </cell>
          <cell r="C2944" t="str">
            <v>70086</v>
          </cell>
          <cell r="D2944" t="str">
            <v>SERUM HYDRA/VEG 30ML</v>
          </cell>
          <cell r="E2944">
            <v>0</v>
          </cell>
          <cell r="G2944" t="str">
            <v>N1504</v>
          </cell>
          <cell r="H2944" t="str">
            <v>S1803</v>
          </cell>
        </row>
        <row r="2945">
          <cell r="B2945" t="str">
            <v>20199</v>
          </cell>
          <cell r="C2945" t="str">
            <v>70086</v>
          </cell>
          <cell r="D2945" t="str">
            <v>SERUM HYDRA/VEG 30ML</v>
          </cell>
          <cell r="E2945">
            <v>0</v>
          </cell>
          <cell r="G2945" t="str">
            <v>N1504</v>
          </cell>
          <cell r="H2945" t="str">
            <v>S1803</v>
          </cell>
        </row>
        <row r="2946">
          <cell r="B2946" t="str">
            <v>62671</v>
          </cell>
          <cell r="C2946" t="str">
            <v>62070</v>
          </cell>
          <cell r="D2946" t="str">
            <v>SERUM LIQUIDE HYDRA VEGETAL 30ML</v>
          </cell>
          <cell r="E2946">
            <v>0</v>
          </cell>
          <cell r="G2946" t="str">
            <v>N1806</v>
          </cell>
        </row>
        <row r="2947">
          <cell r="B2947" t="str">
            <v>22495</v>
          </cell>
          <cell r="C2947" t="str">
            <v>70086</v>
          </cell>
          <cell r="D2947" t="str">
            <v>SERUM SOS HYDRA/VEG FP 30 ML</v>
          </cell>
          <cell r="E2947">
            <v>0</v>
          </cell>
          <cell r="G2947" t="str">
            <v>N1307</v>
          </cell>
          <cell r="H2947" t="str">
            <v>S1504</v>
          </cell>
        </row>
        <row r="2948">
          <cell r="B2948" t="str">
            <v>70086</v>
          </cell>
          <cell r="C2948" t="str">
            <v>70086</v>
          </cell>
          <cell r="D2948" t="str">
            <v>SERUM SOS HYDRA/VEG FP30ML</v>
          </cell>
          <cell r="E2948">
            <v>0</v>
          </cell>
          <cell r="F2948" t="str">
            <v>REF</v>
          </cell>
          <cell r="G2948" t="str">
            <v>N1205</v>
          </cell>
          <cell r="H2948" t="str">
            <v>S1504</v>
          </cell>
        </row>
        <row r="2949">
          <cell r="B2949" t="str">
            <v>70485</v>
          </cell>
          <cell r="C2949" t="str">
            <v>70086</v>
          </cell>
          <cell r="D2949" t="str">
            <v>SERUM SOS HYDRA/VEG FP30ML</v>
          </cell>
          <cell r="E2949">
            <v>0</v>
          </cell>
          <cell r="G2949" t="str">
            <v>N1205</v>
          </cell>
          <cell r="H2949" t="str">
            <v>S1504</v>
          </cell>
        </row>
        <row r="2950">
          <cell r="B2950" t="str">
            <v>70688</v>
          </cell>
          <cell r="C2950" t="str">
            <v>70086</v>
          </cell>
          <cell r="D2950" t="str">
            <v>SERUM SOS HYDRA/VEG FP30ML</v>
          </cell>
          <cell r="E2950">
            <v>0</v>
          </cell>
          <cell r="G2950" t="str">
            <v>N1205</v>
          </cell>
          <cell r="H2950" t="str">
            <v>S1504</v>
          </cell>
        </row>
        <row r="2951">
          <cell r="B2951" t="str">
            <v>70270</v>
          </cell>
          <cell r="C2951" t="str">
            <v>70086</v>
          </cell>
          <cell r="D2951" t="str">
            <v>SERUM SOS HYDRA/VEG FP30ML</v>
          </cell>
          <cell r="E2951">
            <v>0</v>
          </cell>
          <cell r="G2951" t="str">
            <v>N1205</v>
          </cell>
          <cell r="H2951" t="str">
            <v>S1504</v>
          </cell>
        </row>
        <row r="2952">
          <cell r="B2952" t="str">
            <v>90988</v>
          </cell>
          <cell r="C2952" t="str">
            <v>90988</v>
          </cell>
          <cell r="D2952" t="str">
            <v>SX 1ML GEL CREME HYDRA VEG</v>
          </cell>
          <cell r="E2952" t="str">
            <v>*</v>
          </cell>
          <cell r="F2952" t="str">
            <v>REF</v>
          </cell>
          <cell r="G2952" t="str">
            <v>N1802</v>
          </cell>
        </row>
        <row r="2953">
          <cell r="B2953" t="str">
            <v>25429</v>
          </cell>
          <cell r="C2953" t="str">
            <v>25429</v>
          </cell>
          <cell r="D2953" t="str">
            <v>SX 1ml HYD CR J PX MIX HYDVEG</v>
          </cell>
          <cell r="E2953" t="str">
            <v>*</v>
          </cell>
          <cell r="F2953" t="str">
            <v>REF</v>
          </cell>
          <cell r="G2953" t="str">
            <v>N1503</v>
          </cell>
          <cell r="H2953" t="str">
            <v>S1711</v>
          </cell>
        </row>
        <row r="2954">
          <cell r="B2954" t="str">
            <v>22357</v>
          </cell>
          <cell r="C2954" t="str">
            <v>22357</v>
          </cell>
          <cell r="D2954" t="str">
            <v>SX 1ML SOIN ADAPTABL PP HYDR VEG</v>
          </cell>
          <cell r="E2954">
            <v>0</v>
          </cell>
          <cell r="F2954" t="str">
            <v>REF</v>
          </cell>
          <cell r="G2954" t="str">
            <v>A1808</v>
          </cell>
          <cell r="H2954" t="str">
            <v>S1811</v>
          </cell>
        </row>
        <row r="2955">
          <cell r="B2955" t="str">
            <v>79533</v>
          </cell>
          <cell r="C2955" t="str">
            <v>79533</v>
          </cell>
          <cell r="D2955" t="str">
            <v>SX CR HYDRAT SPF25 HYDRA/VEG</v>
          </cell>
          <cell r="E2955">
            <v>0</v>
          </cell>
          <cell r="F2955" t="str">
            <v>REF</v>
          </cell>
          <cell r="G2955" t="str">
            <v>N1306</v>
          </cell>
          <cell r="H2955" t="str">
            <v>S1503</v>
          </cell>
        </row>
        <row r="2956">
          <cell r="B2956" t="str">
            <v>27836</v>
          </cell>
          <cell r="C2956" t="str">
            <v>27836</v>
          </cell>
          <cell r="D2956" t="str">
            <v>SX CREME RICHE HYDRATATION 1 ML</v>
          </cell>
          <cell r="E2956">
            <v>0</v>
          </cell>
          <cell r="F2956" t="str">
            <v>REF</v>
          </cell>
          <cell r="G2956" t="str">
            <v>N1401</v>
          </cell>
          <cell r="H2956" t="str">
            <v>S1503</v>
          </cell>
        </row>
        <row r="2957">
          <cell r="B2957" t="str">
            <v>68723</v>
          </cell>
          <cell r="C2957" t="str">
            <v>68723</v>
          </cell>
          <cell r="D2957" t="str">
            <v>SX CREME RICHE HYDRATATION INTENSE</v>
          </cell>
          <cell r="E2957">
            <v>0</v>
          </cell>
          <cell r="F2957" t="str">
            <v>REF</v>
          </cell>
          <cell r="G2957" t="str">
            <v>N1205</v>
          </cell>
          <cell r="H2957" t="str">
            <v>S1401</v>
          </cell>
        </row>
        <row r="2958">
          <cell r="B2958" t="str">
            <v>40970</v>
          </cell>
          <cell r="C2958" t="str">
            <v>40970</v>
          </cell>
          <cell r="D2958" t="str">
            <v>SX Gel Cr HYDRA INT 24H HV 1ml</v>
          </cell>
          <cell r="E2958">
            <v>0</v>
          </cell>
          <cell r="F2958" t="str">
            <v>REF</v>
          </cell>
          <cell r="G2958" t="str">
            <v>A1610</v>
          </cell>
          <cell r="H2958" t="str">
            <v>S1702</v>
          </cell>
        </row>
        <row r="2959">
          <cell r="B2959" t="str">
            <v>27374</v>
          </cell>
          <cell r="C2959" t="str">
            <v>27374</v>
          </cell>
          <cell r="D2959" t="str">
            <v>SX GEL CREME HYDRATATION INTENSE 1ML</v>
          </cell>
          <cell r="E2959">
            <v>0</v>
          </cell>
          <cell r="F2959" t="str">
            <v>REF</v>
          </cell>
          <cell r="G2959" t="str">
            <v>N1401</v>
          </cell>
          <cell r="H2959" t="str">
            <v>S1503</v>
          </cell>
        </row>
        <row r="2960">
          <cell r="B2960" t="str">
            <v>67689</v>
          </cell>
          <cell r="C2960" t="str">
            <v>67689</v>
          </cell>
          <cell r="D2960" t="str">
            <v>SX GEL CREME HYDRATATION INTENSE 24 H</v>
          </cell>
          <cell r="E2960">
            <v>0</v>
          </cell>
          <cell r="F2960" t="str">
            <v>REF</v>
          </cell>
          <cell r="G2960" t="str">
            <v>N1204</v>
          </cell>
          <cell r="H2960" t="str">
            <v>S1401</v>
          </cell>
        </row>
        <row r="2961">
          <cell r="B2961" t="str">
            <v>47253</v>
          </cell>
          <cell r="C2961" t="str">
            <v>47253</v>
          </cell>
          <cell r="D2961" t="str">
            <v>SX MASQUE HYDRATATION INTENSE 1 ML</v>
          </cell>
          <cell r="E2961">
            <v>0</v>
          </cell>
          <cell r="F2961" t="str">
            <v>REF</v>
          </cell>
          <cell r="G2961" t="str">
            <v>A1408</v>
          </cell>
          <cell r="H2961" t="str">
            <v>S1502</v>
          </cell>
        </row>
        <row r="2962">
          <cell r="B2962" t="str">
            <v>27508</v>
          </cell>
          <cell r="C2962" t="str">
            <v>27508</v>
          </cell>
          <cell r="D2962" t="str">
            <v>SX1ml  HYD CR J PX SEC HYDVEG</v>
          </cell>
          <cell r="E2962">
            <v>0</v>
          </cell>
          <cell r="F2962" t="str">
            <v>REF</v>
          </cell>
          <cell r="G2962" t="str">
            <v>N1503</v>
          </cell>
          <cell r="H2962" t="str">
            <v>S1601</v>
          </cell>
        </row>
        <row r="2963">
          <cell r="B2963" t="str">
            <v>17796</v>
          </cell>
          <cell r="C2963" t="str">
            <v>17796</v>
          </cell>
          <cell r="D2963" t="str">
            <v>BRUME TONIF FL 150ML HYDRASPECIFIC</v>
          </cell>
          <cell r="E2963">
            <v>0</v>
          </cell>
          <cell r="F2963" t="str">
            <v>REF</v>
          </cell>
          <cell r="G2963" t="str">
            <v>N0806</v>
          </cell>
          <cell r="H2963" t="str">
            <v>S1205</v>
          </cell>
        </row>
        <row r="2964">
          <cell r="B2964" t="str">
            <v>18289</v>
          </cell>
          <cell r="C2964" t="str">
            <v>17796</v>
          </cell>
          <cell r="D2964" t="str">
            <v>BRUME TONIF FL 150ML HYDRASPECIFIC</v>
          </cell>
          <cell r="E2964">
            <v>0</v>
          </cell>
          <cell r="G2964" t="str">
            <v>N0806</v>
          </cell>
          <cell r="H2964" t="str">
            <v>S1205</v>
          </cell>
        </row>
        <row r="2965">
          <cell r="B2965" t="str">
            <v>18143</v>
          </cell>
          <cell r="C2965" t="str">
            <v>17796</v>
          </cell>
          <cell r="D2965" t="str">
            <v>BRUME TONIF FL 150ML HYDRASPECIFIC</v>
          </cell>
          <cell r="E2965">
            <v>0</v>
          </cell>
          <cell r="G2965" t="str">
            <v>N0806</v>
          </cell>
          <cell r="H2965" t="str">
            <v>S1205</v>
          </cell>
        </row>
        <row r="2966">
          <cell r="B2966" t="str">
            <v>17920</v>
          </cell>
          <cell r="C2966" t="str">
            <v>17796</v>
          </cell>
          <cell r="D2966" t="str">
            <v>BRUME TONIF FL 150ML HYDRASPECIFIC</v>
          </cell>
          <cell r="E2966">
            <v>0</v>
          </cell>
          <cell r="G2966" t="str">
            <v>N0806</v>
          </cell>
          <cell r="H2966" t="str">
            <v>S1205</v>
          </cell>
        </row>
        <row r="2967">
          <cell r="B2967" t="str">
            <v>18033</v>
          </cell>
          <cell r="C2967" t="str">
            <v>17796</v>
          </cell>
          <cell r="D2967" t="str">
            <v>BRUME TONIF FL 150ML HYDRASPECIFIC USA</v>
          </cell>
          <cell r="E2967">
            <v>0</v>
          </cell>
          <cell r="G2967" t="str">
            <v>N0809</v>
          </cell>
          <cell r="H2967" t="str">
            <v>S1209</v>
          </cell>
        </row>
        <row r="2968">
          <cell r="B2968" t="str">
            <v>39888</v>
          </cell>
          <cell r="C2968" t="str">
            <v>39888</v>
          </cell>
          <cell r="D2968" t="str">
            <v>HYDRA SEVE JOUR HYDRASP P50ML</v>
          </cell>
          <cell r="E2968">
            <v>0</v>
          </cell>
          <cell r="F2968" t="str">
            <v>REF</v>
          </cell>
          <cell r="G2968" t="str">
            <v>N0806</v>
          </cell>
          <cell r="H2968" t="str">
            <v>S1205</v>
          </cell>
        </row>
        <row r="2969">
          <cell r="B2969" t="str">
            <v>40150</v>
          </cell>
          <cell r="C2969" t="str">
            <v>39888</v>
          </cell>
          <cell r="D2969" t="str">
            <v>HYDRA SEVE JOUR HYDRASP P50ML</v>
          </cell>
          <cell r="E2969">
            <v>0</v>
          </cell>
          <cell r="G2969" t="str">
            <v>N0806</v>
          </cell>
          <cell r="H2969" t="str">
            <v>S1205</v>
          </cell>
        </row>
        <row r="2970">
          <cell r="B2970" t="str">
            <v>40010</v>
          </cell>
          <cell r="C2970" t="str">
            <v>39888</v>
          </cell>
          <cell r="D2970" t="str">
            <v>HYDRA SEVE JOUR HYDRASP P50ML</v>
          </cell>
          <cell r="E2970">
            <v>0</v>
          </cell>
          <cell r="G2970" t="str">
            <v>N0809</v>
          </cell>
          <cell r="H2970" t="str">
            <v>S1209</v>
          </cell>
        </row>
        <row r="2971">
          <cell r="B2971" t="str">
            <v>39950</v>
          </cell>
          <cell r="C2971" t="str">
            <v>39888</v>
          </cell>
          <cell r="D2971" t="str">
            <v>HYDRA SEVE JOUR HYDRASP P50ML</v>
          </cell>
          <cell r="E2971">
            <v>0</v>
          </cell>
          <cell r="G2971" t="str">
            <v>N0806</v>
          </cell>
          <cell r="H2971" t="str">
            <v>S1205</v>
          </cell>
        </row>
        <row r="2972">
          <cell r="B2972" t="str">
            <v>40080</v>
          </cell>
          <cell r="C2972" t="str">
            <v>39888</v>
          </cell>
          <cell r="D2972" t="str">
            <v>HYDRA SEVE JOUR HYDRASP P50ML</v>
          </cell>
          <cell r="E2972">
            <v>0</v>
          </cell>
          <cell r="G2972" t="str">
            <v>N0806</v>
          </cell>
          <cell r="H2972" t="str">
            <v>S1205</v>
          </cell>
        </row>
        <row r="2973">
          <cell r="B2973" t="str">
            <v>18435</v>
          </cell>
          <cell r="C2973" t="str">
            <v>18435</v>
          </cell>
          <cell r="D2973" t="str">
            <v>HYDRA SEVE JOUR HYDRASP T40ML</v>
          </cell>
          <cell r="E2973">
            <v>0</v>
          </cell>
          <cell r="F2973" t="str">
            <v>REF</v>
          </cell>
          <cell r="G2973" t="str">
            <v>N0806</v>
          </cell>
          <cell r="H2973" t="str">
            <v>S1205</v>
          </cell>
        </row>
        <row r="2974">
          <cell r="B2974" t="str">
            <v>18611</v>
          </cell>
          <cell r="C2974" t="str">
            <v>18435</v>
          </cell>
          <cell r="D2974" t="str">
            <v>HYDRA SEVE JOUR HYDRASP T40ML</v>
          </cell>
          <cell r="E2974">
            <v>0</v>
          </cell>
          <cell r="G2974" t="str">
            <v>N0806</v>
          </cell>
          <cell r="H2974" t="str">
            <v>S1205</v>
          </cell>
        </row>
        <row r="2975">
          <cell r="B2975" t="str">
            <v>18776</v>
          </cell>
          <cell r="C2975" t="str">
            <v>18435</v>
          </cell>
          <cell r="D2975" t="str">
            <v>HYDRA SEVE JOUR HYDRASP T40ML</v>
          </cell>
          <cell r="E2975">
            <v>0</v>
          </cell>
          <cell r="G2975" t="str">
            <v>N0809</v>
          </cell>
          <cell r="H2975" t="str">
            <v>S1209</v>
          </cell>
        </row>
        <row r="2976">
          <cell r="B2976" t="str">
            <v>18943</v>
          </cell>
          <cell r="C2976" t="str">
            <v>18435</v>
          </cell>
          <cell r="D2976" t="str">
            <v>HYDRA SEVE JOUR HYDRASP T40ML</v>
          </cell>
          <cell r="E2976">
            <v>0</v>
          </cell>
          <cell r="G2976" t="str">
            <v>N0806</v>
          </cell>
          <cell r="H2976" t="str">
            <v>S1205</v>
          </cell>
        </row>
        <row r="2977">
          <cell r="B2977" t="str">
            <v>19124</v>
          </cell>
          <cell r="C2977" t="str">
            <v>18435</v>
          </cell>
          <cell r="D2977" t="str">
            <v>HYDRA SEVE JOUR HYDRASP T40ML</v>
          </cell>
          <cell r="E2977">
            <v>0</v>
          </cell>
          <cell r="G2977" t="str">
            <v>N0806</v>
          </cell>
          <cell r="H2977" t="str">
            <v>S1205</v>
          </cell>
        </row>
        <row r="2978">
          <cell r="B2978" t="str">
            <v>40240</v>
          </cell>
          <cell r="C2978" t="str">
            <v>40240</v>
          </cell>
          <cell r="D2978" t="str">
            <v>HYDRA SEVE NUIT HYDRASP P50ML</v>
          </cell>
          <cell r="E2978">
            <v>0</v>
          </cell>
          <cell r="F2978" t="str">
            <v>REF</v>
          </cell>
          <cell r="G2978" t="str">
            <v>N0806</v>
          </cell>
          <cell r="H2978" t="str">
            <v>S1205</v>
          </cell>
        </row>
        <row r="2979">
          <cell r="B2979" t="str">
            <v>40298</v>
          </cell>
          <cell r="C2979" t="str">
            <v>40240</v>
          </cell>
          <cell r="D2979" t="str">
            <v>HYDRA SEVE NUIT HYDRASP P50ML</v>
          </cell>
          <cell r="E2979">
            <v>0</v>
          </cell>
          <cell r="G2979" t="str">
            <v>N0806</v>
          </cell>
          <cell r="H2979" t="str">
            <v>S1205</v>
          </cell>
        </row>
        <row r="2980">
          <cell r="B2980" t="str">
            <v>40342</v>
          </cell>
          <cell r="C2980" t="str">
            <v>40240</v>
          </cell>
          <cell r="D2980" t="str">
            <v>HYDRA SEVE NUIT HYDRASP P50ML</v>
          </cell>
          <cell r="E2980">
            <v>0</v>
          </cell>
          <cell r="G2980" t="str">
            <v>N0809</v>
          </cell>
          <cell r="H2980" t="str">
            <v>S1209</v>
          </cell>
        </row>
        <row r="2981">
          <cell r="B2981" t="str">
            <v>40439</v>
          </cell>
          <cell r="C2981" t="str">
            <v>40240</v>
          </cell>
          <cell r="D2981" t="str">
            <v>HYDRA SEVE NUIT HYDRASP P50ML</v>
          </cell>
          <cell r="E2981">
            <v>0</v>
          </cell>
          <cell r="G2981" t="str">
            <v>N0806</v>
          </cell>
          <cell r="H2981" t="str">
            <v>S1205</v>
          </cell>
        </row>
        <row r="2982">
          <cell r="B2982" t="str">
            <v>40510</v>
          </cell>
          <cell r="C2982" t="str">
            <v>40240</v>
          </cell>
          <cell r="D2982" t="str">
            <v>HYDRA SEVE NUIT HYDRASP P50ML</v>
          </cell>
          <cell r="E2982">
            <v>0</v>
          </cell>
          <cell r="G2982" t="str">
            <v>N0806</v>
          </cell>
          <cell r="H2982" t="str">
            <v>S1205</v>
          </cell>
        </row>
        <row r="2983">
          <cell r="B2983" t="str">
            <v>52503</v>
          </cell>
          <cell r="C2983" t="str">
            <v>52503</v>
          </cell>
          <cell r="D2983" t="str">
            <v>KIT 7 JOURS HYDRA SPECIFIC</v>
          </cell>
          <cell r="E2983">
            <v>0</v>
          </cell>
          <cell r="F2983" t="str">
            <v>REF</v>
          </cell>
          <cell r="G2983" t="str">
            <v>K1001</v>
          </cell>
          <cell r="H2983" t="str">
            <v>S1205</v>
          </cell>
        </row>
        <row r="2984">
          <cell r="B2984" t="str">
            <v>15597</v>
          </cell>
          <cell r="C2984" t="str">
            <v>15597</v>
          </cell>
          <cell r="D2984" t="str">
            <v>MASQUE HYDRASPECIFIC Ch 5 x 25 g</v>
          </cell>
          <cell r="E2984">
            <v>0</v>
          </cell>
          <cell r="F2984" t="str">
            <v>REF</v>
          </cell>
          <cell r="G2984" t="str">
            <v>N1009</v>
          </cell>
          <cell r="H2984" t="str">
            <v>S1501</v>
          </cell>
        </row>
        <row r="2985">
          <cell r="B2985" t="str">
            <v>19330</v>
          </cell>
          <cell r="C2985" t="str">
            <v>19463</v>
          </cell>
          <cell r="D2985" t="str">
            <v>MINI BR EAU FL 50 HYDRASPECIFIC USA</v>
          </cell>
          <cell r="E2985">
            <v>0</v>
          </cell>
          <cell r="G2985" t="str">
            <v>N0901</v>
          </cell>
          <cell r="H2985" t="str">
            <v>S1201</v>
          </cell>
        </row>
        <row r="2986">
          <cell r="B2986" t="str">
            <v>19463</v>
          </cell>
          <cell r="C2986" t="str">
            <v>19463</v>
          </cell>
          <cell r="D2986" t="str">
            <v>MINI BR EAU FL 50 ML HYDRASPECIFIC</v>
          </cell>
          <cell r="E2986">
            <v>0</v>
          </cell>
          <cell r="F2986" t="str">
            <v>REF</v>
          </cell>
          <cell r="G2986" t="str">
            <v>N0809</v>
          </cell>
          <cell r="H2986" t="str">
            <v>S1201</v>
          </cell>
        </row>
        <row r="2987">
          <cell r="B2987" t="str">
            <v>19608</v>
          </cell>
          <cell r="C2987" t="str">
            <v>19703</v>
          </cell>
          <cell r="D2987" t="str">
            <v>MINI JR HADRA/SPEC T15ML</v>
          </cell>
          <cell r="E2987">
            <v>0</v>
          </cell>
          <cell r="G2987" t="str">
            <v>N0901</v>
          </cell>
          <cell r="H2987" t="str">
            <v>S1201</v>
          </cell>
        </row>
        <row r="2988">
          <cell r="B2988" t="str">
            <v>19703</v>
          </cell>
          <cell r="C2988" t="str">
            <v>19703</v>
          </cell>
          <cell r="D2988" t="str">
            <v>MINI JR HYDRA/SPEC T15ML</v>
          </cell>
          <cell r="E2988">
            <v>0</v>
          </cell>
          <cell r="F2988" t="str">
            <v>REF</v>
          </cell>
          <cell r="G2988" t="str">
            <v>N0809</v>
          </cell>
          <cell r="H2988" t="str">
            <v>S1201</v>
          </cell>
        </row>
        <row r="2989">
          <cell r="B2989" t="str">
            <v>19952</v>
          </cell>
          <cell r="C2989" t="str">
            <v>19952</v>
          </cell>
          <cell r="D2989" t="str">
            <v>MINI NUIT HYDRA/SPEC T5ML</v>
          </cell>
          <cell r="E2989">
            <v>0</v>
          </cell>
          <cell r="F2989" t="str">
            <v>REF</v>
          </cell>
          <cell r="G2989" t="str">
            <v>N0809</v>
          </cell>
          <cell r="H2989" t="str">
            <v>S1201</v>
          </cell>
        </row>
        <row r="2990">
          <cell r="B2990" t="str">
            <v>19840</v>
          </cell>
          <cell r="C2990" t="str">
            <v>19952</v>
          </cell>
          <cell r="D2990" t="str">
            <v>MINI NUIT HYDRA/SPEC T5ML</v>
          </cell>
          <cell r="E2990">
            <v>0</v>
          </cell>
          <cell r="G2990" t="str">
            <v>N0901</v>
          </cell>
          <cell r="H2990" t="str">
            <v>S1201</v>
          </cell>
        </row>
        <row r="2991">
          <cell r="B2991" t="str">
            <v>13722</v>
          </cell>
          <cell r="C2991" t="str">
            <v>13722</v>
          </cell>
          <cell r="D2991" t="str">
            <v>MOUSSE EAU DEMAQ HYDRASPECIFIC FLP150ML</v>
          </cell>
          <cell r="E2991">
            <v>0</v>
          </cell>
          <cell r="F2991" t="str">
            <v>REF</v>
          </cell>
          <cell r="G2991" t="str">
            <v>N0909</v>
          </cell>
          <cell r="H2991" t="str">
            <v>S1205</v>
          </cell>
        </row>
        <row r="2992">
          <cell r="B2992" t="str">
            <v>14402</v>
          </cell>
          <cell r="C2992" t="str">
            <v>13722</v>
          </cell>
          <cell r="D2992" t="str">
            <v>MOUSSE EAU DEMAQ HYDRASPECIFIC FLP150ML</v>
          </cell>
          <cell r="E2992">
            <v>0</v>
          </cell>
          <cell r="G2992" t="str">
            <v>N0909</v>
          </cell>
          <cell r="H2992" t="str">
            <v>S1205</v>
          </cell>
        </row>
        <row r="2993">
          <cell r="B2993" t="str">
            <v>13908</v>
          </cell>
          <cell r="C2993" t="str">
            <v>13722</v>
          </cell>
          <cell r="D2993" t="str">
            <v>MOUSSE EAU DEMAQ HYDRASPECIFIC FLP150ML</v>
          </cell>
          <cell r="E2993">
            <v>0</v>
          </cell>
          <cell r="G2993" t="str">
            <v>N0909</v>
          </cell>
          <cell r="H2993" t="str">
            <v>S1205</v>
          </cell>
        </row>
        <row r="2994">
          <cell r="B2994" t="str">
            <v>14175</v>
          </cell>
          <cell r="C2994" t="str">
            <v>13722</v>
          </cell>
          <cell r="D2994" t="str">
            <v>MOUSSE EAU DEMAQ HYDRASPECIFIC FLP150ML</v>
          </cell>
          <cell r="E2994">
            <v>0</v>
          </cell>
          <cell r="G2994" t="str">
            <v>N0909</v>
          </cell>
          <cell r="H2994" t="str">
            <v>S1205</v>
          </cell>
        </row>
        <row r="2995">
          <cell r="B2995" t="str">
            <v>14667</v>
          </cell>
          <cell r="C2995" t="str">
            <v>13722</v>
          </cell>
          <cell r="D2995" t="str">
            <v>MOUSSE EAU DEMAQ HYDRASPECIFIC FLP150ML</v>
          </cell>
          <cell r="E2995">
            <v>0</v>
          </cell>
          <cell r="G2995" t="str">
            <v>N0909</v>
          </cell>
          <cell r="H2995" t="str">
            <v>S1205</v>
          </cell>
        </row>
        <row r="2996">
          <cell r="B2996" t="str">
            <v>64630</v>
          </cell>
          <cell r="C2996" t="str">
            <v>64630</v>
          </cell>
          <cell r="D2996" t="str">
            <v>SX SACHET MASQ HYDRASPECIFIC  CHINE</v>
          </cell>
          <cell r="E2996">
            <v>0</v>
          </cell>
          <cell r="F2996" t="str">
            <v>REF</v>
          </cell>
          <cell r="G2996" t="str">
            <v>N1009</v>
          </cell>
          <cell r="H2996" t="str">
            <v>S1501</v>
          </cell>
        </row>
        <row r="2997">
          <cell r="B2997" t="str">
            <v>37468</v>
          </cell>
          <cell r="C2997" t="str">
            <v>37556</v>
          </cell>
          <cell r="D2997" t="str">
            <v>SX1 GEL CR DESALT HYDRASP USA</v>
          </cell>
          <cell r="E2997">
            <v>0</v>
          </cell>
          <cell r="G2997" t="str">
            <v>N0809</v>
          </cell>
          <cell r="H2997" t="str">
            <v>S1201</v>
          </cell>
        </row>
        <row r="2998">
          <cell r="B2998" t="str">
            <v>37556</v>
          </cell>
          <cell r="C2998" t="str">
            <v>37556</v>
          </cell>
          <cell r="D2998" t="str">
            <v>SX1 GEL CREME DESALT HYDRASP</v>
          </cell>
          <cell r="E2998">
            <v>0</v>
          </cell>
          <cell r="F2998" t="str">
            <v>REF</v>
          </cell>
          <cell r="G2998" t="str">
            <v>N0805</v>
          </cell>
          <cell r="H2998" t="str">
            <v>S1201</v>
          </cell>
        </row>
        <row r="2999">
          <cell r="B2999" t="str">
            <v>41101</v>
          </cell>
          <cell r="C2999" t="str">
            <v>41101</v>
          </cell>
          <cell r="D2999" t="str">
            <v>CR ECLAT INOSITOL P40ml</v>
          </cell>
          <cell r="E2999">
            <v>0</v>
          </cell>
          <cell r="F2999" t="str">
            <v>REF</v>
          </cell>
          <cell r="G2999" t="str">
            <v>N0704</v>
          </cell>
          <cell r="H2999" t="str">
            <v>S1310</v>
          </cell>
        </row>
        <row r="3000">
          <cell r="B3000" t="str">
            <v>41172</v>
          </cell>
          <cell r="C3000" t="str">
            <v>41101</v>
          </cell>
          <cell r="D3000" t="str">
            <v>CR ECLAT INOSITOL P40ml</v>
          </cell>
          <cell r="E3000">
            <v>0</v>
          </cell>
          <cell r="G3000" t="str">
            <v>N0704</v>
          </cell>
          <cell r="H3000" t="str">
            <v>S1310</v>
          </cell>
        </row>
        <row r="3001">
          <cell r="B3001" t="str">
            <v>41274</v>
          </cell>
          <cell r="C3001" t="str">
            <v>41101</v>
          </cell>
          <cell r="D3001" t="str">
            <v>CR ECLAT INOSITOL P40ml</v>
          </cell>
          <cell r="E3001">
            <v>0</v>
          </cell>
          <cell r="G3001" t="str">
            <v>N0704</v>
          </cell>
          <cell r="H3001" t="str">
            <v>S1310</v>
          </cell>
        </row>
        <row r="3002">
          <cell r="B3002" t="str">
            <v>41233</v>
          </cell>
          <cell r="C3002" t="str">
            <v>41101</v>
          </cell>
          <cell r="D3002" t="str">
            <v>CR ECLAT INOSITOL P40ml</v>
          </cell>
          <cell r="E3002">
            <v>0</v>
          </cell>
          <cell r="G3002" t="str">
            <v>N0804</v>
          </cell>
          <cell r="H3002" t="str">
            <v>S1310</v>
          </cell>
        </row>
        <row r="3003">
          <cell r="B3003" t="str">
            <v>41324</v>
          </cell>
          <cell r="C3003" t="str">
            <v>41101</v>
          </cell>
          <cell r="D3003" t="str">
            <v>CR ECLAT INOSITOL P40ml</v>
          </cell>
          <cell r="E3003">
            <v>0</v>
          </cell>
          <cell r="G3003" t="str">
            <v>N0704</v>
          </cell>
          <cell r="H3003" t="str">
            <v>S1310</v>
          </cell>
        </row>
        <row r="3004">
          <cell r="B3004" t="str">
            <v>26270</v>
          </cell>
          <cell r="C3004" t="str">
            <v>26270</v>
          </cell>
          <cell r="D3004" t="str">
            <v>MINI CR ECLAT INO T 5ML</v>
          </cell>
          <cell r="E3004">
            <v>0</v>
          </cell>
          <cell r="F3004" t="str">
            <v>REF</v>
          </cell>
          <cell r="G3004" t="str">
            <v>N0706</v>
          </cell>
          <cell r="H3004" t="str">
            <v>S1306</v>
          </cell>
        </row>
        <row r="3005">
          <cell r="B3005" t="str">
            <v>26162</v>
          </cell>
          <cell r="C3005" t="str">
            <v>26270</v>
          </cell>
          <cell r="D3005" t="str">
            <v>MINI CR ECLAT INO T 5ML</v>
          </cell>
          <cell r="E3005">
            <v>0</v>
          </cell>
          <cell r="G3005" t="str">
            <v>N0804</v>
          </cell>
          <cell r="H3005" t="str">
            <v>S1306</v>
          </cell>
        </row>
        <row r="3006">
          <cell r="B3006" t="str">
            <v>81960</v>
          </cell>
          <cell r="C3006" t="str">
            <v>81960</v>
          </cell>
          <cell r="D3006" t="str">
            <v>MINI SOIN OPTIMAL JOUR INOS5ML</v>
          </cell>
          <cell r="E3006">
            <v>0</v>
          </cell>
          <cell r="F3006" t="str">
            <v>REF</v>
          </cell>
          <cell r="G3006" t="str">
            <v>N0601</v>
          </cell>
          <cell r="H3006" t="str">
            <v>S1306</v>
          </cell>
        </row>
        <row r="3007">
          <cell r="B3007" t="str">
            <v>79895</v>
          </cell>
          <cell r="C3007" t="str">
            <v>79895</v>
          </cell>
          <cell r="D3007" t="str">
            <v>MINI SOIN SUBLIMAT T5ML INOSITOL</v>
          </cell>
          <cell r="E3007">
            <v>0</v>
          </cell>
          <cell r="F3007" t="str">
            <v>REF</v>
          </cell>
          <cell r="G3007" t="str">
            <v>N0806</v>
          </cell>
          <cell r="H3007" t="str">
            <v>S1206</v>
          </cell>
        </row>
        <row r="3008">
          <cell r="B3008" t="str">
            <v>79556</v>
          </cell>
          <cell r="C3008" t="str">
            <v>79895</v>
          </cell>
          <cell r="D3008" t="str">
            <v>MINI SOIN SUBLIMAT T5ML INOSITOL US</v>
          </cell>
          <cell r="E3008">
            <v>0</v>
          </cell>
          <cell r="G3008" t="str">
            <v>N0903</v>
          </cell>
          <cell r="H3008" t="str">
            <v>S1206</v>
          </cell>
        </row>
        <row r="3009">
          <cell r="B3009" t="str">
            <v>41707</v>
          </cell>
          <cell r="C3009" t="str">
            <v>41707</v>
          </cell>
          <cell r="D3009" t="str">
            <v>RECH SOIN OPT 1ereRIDES  INOS40</v>
          </cell>
          <cell r="E3009">
            <v>0</v>
          </cell>
          <cell r="F3009" t="str">
            <v>REF</v>
          </cell>
          <cell r="G3009" t="str">
            <v>N0601</v>
          </cell>
          <cell r="H3009" t="str">
            <v>S1310</v>
          </cell>
        </row>
        <row r="3010">
          <cell r="B3010" t="str">
            <v>41766</v>
          </cell>
          <cell r="C3010" t="str">
            <v>41707</v>
          </cell>
          <cell r="D3010" t="str">
            <v>RECH SOIN OPT 1ereRIDES  INOS40</v>
          </cell>
          <cell r="E3010">
            <v>0</v>
          </cell>
          <cell r="G3010" t="str">
            <v>N0701</v>
          </cell>
          <cell r="H3010" t="str">
            <v>S1310</v>
          </cell>
        </row>
        <row r="3011">
          <cell r="B3011" t="str">
            <v>41737</v>
          </cell>
          <cell r="C3011" t="str">
            <v>41707</v>
          </cell>
          <cell r="D3011" t="str">
            <v>RECH SOIN OPT 1ereRIDES  INOS40</v>
          </cell>
          <cell r="E3011">
            <v>0</v>
          </cell>
          <cell r="G3011" t="str">
            <v>N0601</v>
          </cell>
          <cell r="H3011" t="str">
            <v>S1310</v>
          </cell>
        </row>
        <row r="3012">
          <cell r="B3012" t="str">
            <v>41965</v>
          </cell>
          <cell r="C3012" t="str">
            <v>41965</v>
          </cell>
          <cell r="D3012" t="str">
            <v>RECH SOIN RECUPER NOCT INOS40</v>
          </cell>
          <cell r="E3012">
            <v>0</v>
          </cell>
          <cell r="F3012" t="str">
            <v>REF</v>
          </cell>
          <cell r="G3012" t="str">
            <v>N0606</v>
          </cell>
          <cell r="H3012" t="str">
            <v>S1310</v>
          </cell>
        </row>
        <row r="3013">
          <cell r="B3013" t="str">
            <v>42104</v>
          </cell>
          <cell r="C3013" t="str">
            <v>41965</v>
          </cell>
          <cell r="D3013" t="str">
            <v>RECH SOIN RECUPER NOCT INOS40</v>
          </cell>
          <cell r="E3013">
            <v>0</v>
          </cell>
          <cell r="G3013" t="str">
            <v>N0709</v>
          </cell>
          <cell r="H3013" t="str">
            <v>S1310</v>
          </cell>
        </row>
        <row r="3014">
          <cell r="B3014" t="str">
            <v>42013</v>
          </cell>
          <cell r="C3014" t="str">
            <v>41965</v>
          </cell>
          <cell r="D3014" t="str">
            <v>RECH SOIN RECUPER NOCT INOS40</v>
          </cell>
          <cell r="E3014">
            <v>0</v>
          </cell>
          <cell r="G3014" t="str">
            <v>N0606</v>
          </cell>
          <cell r="H3014" t="str">
            <v>S1310</v>
          </cell>
        </row>
        <row r="3015">
          <cell r="B3015" t="str">
            <v>41898</v>
          </cell>
          <cell r="C3015" t="str">
            <v>41898</v>
          </cell>
          <cell r="D3015" t="str">
            <v>RECHARGE CR ECLAT INOS P40ml</v>
          </cell>
          <cell r="E3015">
            <v>0</v>
          </cell>
          <cell r="F3015" t="str">
            <v>REF</v>
          </cell>
          <cell r="G3015" t="str">
            <v>N0704</v>
          </cell>
          <cell r="H3015" t="str">
            <v>S1310</v>
          </cell>
        </row>
        <row r="3016">
          <cell r="B3016" t="str">
            <v>41967</v>
          </cell>
          <cell r="C3016" t="str">
            <v>41898</v>
          </cell>
          <cell r="D3016" t="str">
            <v>RECHARGE CR ECLAT INOS P40ml</v>
          </cell>
          <cell r="E3016">
            <v>0</v>
          </cell>
          <cell r="G3016" t="str">
            <v>N0704</v>
          </cell>
          <cell r="H3016" t="str">
            <v>S1310</v>
          </cell>
        </row>
        <row r="3017">
          <cell r="B3017" t="str">
            <v>42048</v>
          </cell>
          <cell r="C3017" t="str">
            <v>41898</v>
          </cell>
          <cell r="D3017" t="str">
            <v>RECHARGE CR ECLAT INOS P40ml</v>
          </cell>
          <cell r="E3017">
            <v>0</v>
          </cell>
          <cell r="G3017" t="str">
            <v>N0804</v>
          </cell>
          <cell r="H3017" t="str">
            <v>S1310</v>
          </cell>
        </row>
        <row r="3018">
          <cell r="B3018" t="str">
            <v>41195</v>
          </cell>
          <cell r="C3018" t="str">
            <v>41195</v>
          </cell>
          <cell r="D3018" t="str">
            <v>SOIN OPTIMAL 1ERE RIDES INOS P40</v>
          </cell>
          <cell r="E3018">
            <v>0</v>
          </cell>
          <cell r="F3018" t="str">
            <v>REF</v>
          </cell>
          <cell r="G3018" t="str">
            <v>N0601</v>
          </cell>
          <cell r="H3018" t="str">
            <v>S1310</v>
          </cell>
        </row>
        <row r="3019">
          <cell r="B3019" t="str">
            <v>41247</v>
          </cell>
          <cell r="C3019" t="str">
            <v>41195</v>
          </cell>
          <cell r="D3019" t="str">
            <v>SOIN OPTIMAL 1ERE RIDES INOS P40</v>
          </cell>
          <cell r="E3019">
            <v>0</v>
          </cell>
          <cell r="G3019" t="str">
            <v>N0601</v>
          </cell>
          <cell r="H3019" t="str">
            <v>S1310</v>
          </cell>
        </row>
        <row r="3020">
          <cell r="B3020" t="str">
            <v>41285</v>
          </cell>
          <cell r="C3020" t="str">
            <v>41195</v>
          </cell>
          <cell r="D3020" t="str">
            <v>SOIN OPTIMAL 1ERE RIDES INOS P40</v>
          </cell>
          <cell r="E3020">
            <v>0</v>
          </cell>
          <cell r="G3020" t="str">
            <v>N0701</v>
          </cell>
          <cell r="H3020" t="str">
            <v>S1310</v>
          </cell>
        </row>
        <row r="3021">
          <cell r="B3021" t="str">
            <v>41317</v>
          </cell>
          <cell r="C3021" t="str">
            <v>41195</v>
          </cell>
          <cell r="D3021" t="str">
            <v>SOIN OPTIMAL 1ERE RIDES INOS P40</v>
          </cell>
          <cell r="E3021">
            <v>0</v>
          </cell>
          <cell r="G3021" t="str">
            <v>N0601</v>
          </cell>
          <cell r="H3021" t="str">
            <v>S1310</v>
          </cell>
        </row>
        <row r="3022">
          <cell r="B3022" t="str">
            <v>41358</v>
          </cell>
          <cell r="C3022" t="str">
            <v>41195</v>
          </cell>
          <cell r="D3022" t="str">
            <v>SOIN OPTIMAL 1ERE RIDES INOS P40</v>
          </cell>
          <cell r="E3022">
            <v>0</v>
          </cell>
          <cell r="G3022" t="str">
            <v>N0601</v>
          </cell>
          <cell r="H3022" t="str">
            <v>S1310</v>
          </cell>
        </row>
        <row r="3023">
          <cell r="B3023" t="str">
            <v>41403</v>
          </cell>
          <cell r="C3023" t="str">
            <v>41403</v>
          </cell>
          <cell r="D3023" t="str">
            <v>SOIN RECUPERATEUR NOCT INOS 40</v>
          </cell>
          <cell r="E3023">
            <v>0</v>
          </cell>
          <cell r="F3023" t="str">
            <v>REF</v>
          </cell>
          <cell r="G3023" t="str">
            <v>N0606</v>
          </cell>
          <cell r="H3023" t="str">
            <v>S1310</v>
          </cell>
        </row>
        <row r="3024">
          <cell r="B3024" t="str">
            <v>41488</v>
          </cell>
          <cell r="C3024" t="str">
            <v>41403</v>
          </cell>
          <cell r="D3024" t="str">
            <v>SOIN RECUPERATEUR NOCT INOS 40</v>
          </cell>
          <cell r="E3024">
            <v>0</v>
          </cell>
          <cell r="G3024" t="str">
            <v>N0709</v>
          </cell>
          <cell r="H3024" t="str">
            <v>S1310</v>
          </cell>
        </row>
        <row r="3025">
          <cell r="B3025" t="str">
            <v>41441</v>
          </cell>
          <cell r="C3025" t="str">
            <v>41403</v>
          </cell>
          <cell r="D3025" t="str">
            <v>SOIN RECUPERATEUR NOCT INOS 40</v>
          </cell>
          <cell r="E3025">
            <v>0</v>
          </cell>
          <cell r="G3025" t="str">
            <v>N0606</v>
          </cell>
          <cell r="H3025" t="str">
            <v>S1310</v>
          </cell>
        </row>
        <row r="3026">
          <cell r="B3026" t="str">
            <v>41579</v>
          </cell>
          <cell r="C3026" t="str">
            <v>41403</v>
          </cell>
          <cell r="D3026" t="str">
            <v>SOIN RECUPERATEUR NOCT INOS 40</v>
          </cell>
          <cell r="E3026">
            <v>0</v>
          </cell>
          <cell r="G3026" t="str">
            <v>N0606</v>
          </cell>
          <cell r="H3026" t="str">
            <v>S1310</v>
          </cell>
        </row>
        <row r="3027">
          <cell r="B3027" t="str">
            <v>41535</v>
          </cell>
          <cell r="C3027" t="str">
            <v>41403</v>
          </cell>
          <cell r="D3027" t="str">
            <v>SOIN RECUPERATEUR NOCT INOS 40</v>
          </cell>
          <cell r="E3027">
            <v>0</v>
          </cell>
          <cell r="G3027" t="str">
            <v>N0606</v>
          </cell>
          <cell r="H3027" t="str">
            <v>S1310</v>
          </cell>
        </row>
        <row r="3028">
          <cell r="B3028" t="str">
            <v>30612</v>
          </cell>
          <cell r="C3028" t="str">
            <v>30612</v>
          </cell>
          <cell r="D3028" t="str">
            <v>SOIN SPECIFIC YEUX INOSITOL 15</v>
          </cell>
          <cell r="E3028">
            <v>0</v>
          </cell>
          <cell r="F3028" t="str">
            <v>REF</v>
          </cell>
          <cell r="G3028" t="str">
            <v>N0601</v>
          </cell>
          <cell r="H3028" t="str">
            <v>S1310</v>
          </cell>
        </row>
        <row r="3029">
          <cell r="B3029" t="str">
            <v>30993</v>
          </cell>
          <cell r="C3029" t="str">
            <v>30612</v>
          </cell>
          <cell r="D3029" t="str">
            <v>SOIN SPECIFIC YEUX INOSITOL 15</v>
          </cell>
          <cell r="E3029">
            <v>0</v>
          </cell>
          <cell r="G3029" t="str">
            <v>N0601</v>
          </cell>
          <cell r="H3029" t="str">
            <v>S1310</v>
          </cell>
        </row>
        <row r="3030">
          <cell r="B3030" t="str">
            <v>30881</v>
          </cell>
          <cell r="C3030" t="str">
            <v>30612</v>
          </cell>
          <cell r="D3030" t="str">
            <v>SOIN SPECIFIC YEUX INOSITOL 15</v>
          </cell>
          <cell r="E3030">
            <v>0</v>
          </cell>
          <cell r="G3030" t="str">
            <v>N0601</v>
          </cell>
          <cell r="H3030" t="str">
            <v>S1310</v>
          </cell>
        </row>
        <row r="3031">
          <cell r="B3031" t="str">
            <v>30800</v>
          </cell>
          <cell r="C3031" t="str">
            <v>30612</v>
          </cell>
          <cell r="D3031" t="str">
            <v>SOIN SPECIFIC YEUX INOSITOL 15</v>
          </cell>
          <cell r="E3031">
            <v>0</v>
          </cell>
          <cell r="G3031" t="str">
            <v>N0701</v>
          </cell>
          <cell r="H3031" t="str">
            <v>S1310</v>
          </cell>
        </row>
        <row r="3032">
          <cell r="B3032" t="str">
            <v>30708</v>
          </cell>
          <cell r="C3032" t="str">
            <v>30612</v>
          </cell>
          <cell r="D3032" t="str">
            <v>SOIN SPECIFIC YEUX INOSITOL 15</v>
          </cell>
          <cell r="E3032">
            <v>0</v>
          </cell>
          <cell r="G3032" t="str">
            <v>N0601</v>
          </cell>
          <cell r="H3032" t="str">
            <v>S1310</v>
          </cell>
        </row>
        <row r="3033">
          <cell r="B3033" t="str">
            <v>56138</v>
          </cell>
          <cell r="C3033" t="str">
            <v>56138</v>
          </cell>
          <cell r="D3033" t="str">
            <v>SOIN SUBLIMATEUR INOSITOL 40 ML</v>
          </cell>
          <cell r="E3033">
            <v>0</v>
          </cell>
          <cell r="F3033" t="str">
            <v>REF</v>
          </cell>
          <cell r="G3033" t="str">
            <v>N0803</v>
          </cell>
          <cell r="H3033" t="str">
            <v>S1210</v>
          </cell>
        </row>
        <row r="3034">
          <cell r="B3034" t="str">
            <v>56424</v>
          </cell>
          <cell r="C3034" t="str">
            <v>56138</v>
          </cell>
          <cell r="D3034" t="str">
            <v>SOIN SUBLIMATEUR INOSITOL 40 ML</v>
          </cell>
          <cell r="E3034">
            <v>0</v>
          </cell>
          <cell r="G3034" t="str">
            <v>N0803</v>
          </cell>
          <cell r="H3034" t="str">
            <v>S1210</v>
          </cell>
        </row>
        <row r="3035">
          <cell r="B3035" t="str">
            <v>56491</v>
          </cell>
          <cell r="C3035" t="str">
            <v>56138</v>
          </cell>
          <cell r="D3035" t="str">
            <v>SOIN SUBLIMATEUR INOSITOL 40 ML</v>
          </cell>
          <cell r="E3035">
            <v>0</v>
          </cell>
          <cell r="G3035" t="str">
            <v>N0803</v>
          </cell>
          <cell r="H3035" t="str">
            <v>S1210</v>
          </cell>
        </row>
        <row r="3036">
          <cell r="B3036" t="str">
            <v>56202</v>
          </cell>
          <cell r="C3036" t="str">
            <v>56138</v>
          </cell>
          <cell r="D3036" t="str">
            <v>SOIN SUBLIMATEUR INOSITOL 40 ML</v>
          </cell>
          <cell r="E3036">
            <v>0</v>
          </cell>
          <cell r="G3036" t="str">
            <v>N0803</v>
          </cell>
          <cell r="H3036" t="str">
            <v>S1210</v>
          </cell>
        </row>
        <row r="3037">
          <cell r="B3037" t="str">
            <v>56306</v>
          </cell>
          <cell r="C3037" t="str">
            <v>56138</v>
          </cell>
          <cell r="D3037" t="str">
            <v>SOIN SUBLIMATEUR INOSITOL 40 ML US</v>
          </cell>
          <cell r="E3037">
            <v>0</v>
          </cell>
          <cell r="G3037" t="str">
            <v>N0903</v>
          </cell>
          <cell r="H3037" t="str">
            <v>S1210</v>
          </cell>
        </row>
        <row r="3038">
          <cell r="B3038" t="str">
            <v>85151</v>
          </cell>
          <cell r="C3038" t="str">
            <v>85346</v>
          </cell>
          <cell r="D3038" t="str">
            <v>SX SOIN ECL LUM INO/VEG USA1ML</v>
          </cell>
          <cell r="E3038">
            <v>0</v>
          </cell>
          <cell r="G3038" t="str">
            <v>N0804</v>
          </cell>
          <cell r="H3038" t="str">
            <v>S1301</v>
          </cell>
        </row>
        <row r="3039">
          <cell r="B3039" t="str">
            <v>85346</v>
          </cell>
          <cell r="C3039" t="str">
            <v>85346</v>
          </cell>
          <cell r="D3039" t="str">
            <v>SX SOIN ECLAT LUM INO/VEG 1ML</v>
          </cell>
          <cell r="E3039">
            <v>0</v>
          </cell>
          <cell r="F3039" t="str">
            <v>REF</v>
          </cell>
          <cell r="G3039" t="str">
            <v>N0703</v>
          </cell>
          <cell r="H3039" t="str">
            <v>S1306</v>
          </cell>
        </row>
        <row r="3040">
          <cell r="B3040" t="str">
            <v>12456</v>
          </cell>
          <cell r="C3040" t="str">
            <v>12456</v>
          </cell>
          <cell r="D3040" t="str">
            <v>SX SOIN NUIT INOSITOL 1ML</v>
          </cell>
          <cell r="E3040">
            <v>0</v>
          </cell>
          <cell r="F3040" t="str">
            <v>REF</v>
          </cell>
          <cell r="G3040" t="str">
            <v>N0605</v>
          </cell>
          <cell r="H3040" t="str">
            <v>S1306</v>
          </cell>
        </row>
        <row r="3041">
          <cell r="B3041" t="str">
            <v>45796</v>
          </cell>
          <cell r="C3041" t="str">
            <v>12456</v>
          </cell>
          <cell r="D3041" t="str">
            <v>SX SOIN NUIT INOSITOL USA  1ML</v>
          </cell>
          <cell r="E3041">
            <v>0</v>
          </cell>
          <cell r="G3041" t="str">
            <v>N0710</v>
          </cell>
          <cell r="H3041" t="str">
            <v>S1301</v>
          </cell>
        </row>
        <row r="3042">
          <cell r="B3042" t="str">
            <v>64083</v>
          </cell>
          <cell r="C3042" t="str">
            <v>81571</v>
          </cell>
          <cell r="D3042" t="str">
            <v>SX SOIN OPT JOUR INOSITOL VEG 1 ML</v>
          </cell>
          <cell r="E3042">
            <v>0</v>
          </cell>
          <cell r="G3042" t="str">
            <v>N0610</v>
          </cell>
          <cell r="H3042" t="str">
            <v>S1301</v>
          </cell>
        </row>
        <row r="3043">
          <cell r="B3043" t="str">
            <v>81571</v>
          </cell>
          <cell r="C3043" t="str">
            <v>81571</v>
          </cell>
          <cell r="D3043" t="str">
            <v>SX SOIN OPTIM 1ERES RIDES INOS 1ML</v>
          </cell>
          <cell r="E3043">
            <v>0</v>
          </cell>
          <cell r="F3043" t="str">
            <v>REF</v>
          </cell>
          <cell r="G3043" t="str">
            <v>N0512</v>
          </cell>
          <cell r="H3043" t="str">
            <v>S1306</v>
          </cell>
        </row>
        <row r="3044">
          <cell r="B3044" t="str">
            <v>64143</v>
          </cell>
          <cell r="C3044" t="str">
            <v>19977</v>
          </cell>
          <cell r="D3044" t="str">
            <v>SX SOIN SPEC LIS YEUX INOSITOL 1ML 64143</v>
          </cell>
          <cell r="E3044">
            <v>0</v>
          </cell>
          <cell r="G3044" t="str">
            <v>N0610</v>
          </cell>
          <cell r="H3044" t="str">
            <v>S1306</v>
          </cell>
        </row>
        <row r="3045">
          <cell r="B3045" t="str">
            <v>19977</v>
          </cell>
          <cell r="C3045" t="str">
            <v>19977</v>
          </cell>
          <cell r="D3045" t="str">
            <v>SX SOIN SPEC LISS YEUX INOSITOL 1ML</v>
          </cell>
          <cell r="E3045">
            <v>0</v>
          </cell>
          <cell r="F3045" t="str">
            <v>REF</v>
          </cell>
          <cell r="G3045" t="str">
            <v>N0512</v>
          </cell>
          <cell r="H3045" t="str">
            <v>S1306</v>
          </cell>
        </row>
        <row r="3046">
          <cell r="B3046" t="str">
            <v>81650</v>
          </cell>
          <cell r="C3046" t="str">
            <v>81650</v>
          </cell>
          <cell r="D3046" t="str">
            <v>SX STICK 3ML SOIN OPT 1èr RIDES INOSITOL</v>
          </cell>
          <cell r="E3046">
            <v>0</v>
          </cell>
          <cell r="F3046" t="str">
            <v>REF</v>
          </cell>
          <cell r="G3046" t="str">
            <v>N0512</v>
          </cell>
          <cell r="H3046" t="str">
            <v>S1306</v>
          </cell>
        </row>
        <row r="3047">
          <cell r="B3047" t="str">
            <v>14584</v>
          </cell>
          <cell r="C3047" t="str">
            <v>14584</v>
          </cell>
          <cell r="D3047" t="str">
            <v>SX1 SOIN SUBLIMAT TEINT INOSIT</v>
          </cell>
          <cell r="E3047">
            <v>0</v>
          </cell>
          <cell r="F3047" t="str">
            <v>REF</v>
          </cell>
          <cell r="G3047" t="str">
            <v>N0802</v>
          </cell>
          <cell r="H3047" t="str">
            <v>S1310</v>
          </cell>
        </row>
        <row r="3048">
          <cell r="B3048" t="str">
            <v>14445</v>
          </cell>
          <cell r="C3048" t="str">
            <v>14584</v>
          </cell>
          <cell r="D3048" t="str">
            <v>SX1 SOIN SUBLIMAT TEINT INOSIT USA</v>
          </cell>
          <cell r="E3048">
            <v>0</v>
          </cell>
          <cell r="G3048" t="str">
            <v>N0903</v>
          </cell>
          <cell r="H3048" t="str">
            <v>S1310</v>
          </cell>
        </row>
        <row r="3049">
          <cell r="B3049" t="str">
            <v>44344</v>
          </cell>
          <cell r="C3049" t="str">
            <v>44344</v>
          </cell>
          <cell r="D3049" t="str">
            <v>CD JDM MACADAMIA FL 200ML</v>
          </cell>
          <cell r="E3049">
            <v>0</v>
          </cell>
          <cell r="F3049" t="str">
            <v>REF</v>
          </cell>
          <cell r="G3049" t="str">
            <v>A1309</v>
          </cell>
          <cell r="H3049" t="str">
            <v>S1401</v>
          </cell>
        </row>
        <row r="3050">
          <cell r="B3050" t="str">
            <v>78030</v>
          </cell>
          <cell r="C3050" t="str">
            <v>78030</v>
          </cell>
          <cell r="D3050" t="str">
            <v>CD JDM RIZ DU LAOS FL 200ML</v>
          </cell>
          <cell r="E3050">
            <v>0</v>
          </cell>
          <cell r="F3050" t="str">
            <v>REF</v>
          </cell>
          <cell r="G3050" t="str">
            <v>N1209</v>
          </cell>
          <cell r="H3050" t="str">
            <v>S1401</v>
          </cell>
        </row>
        <row r="3051">
          <cell r="B3051" t="str">
            <v>72193</v>
          </cell>
          <cell r="C3051" t="str">
            <v>78030</v>
          </cell>
          <cell r="D3051" t="str">
            <v>CD JDM RIZ DU LAOS FL 200ML</v>
          </cell>
          <cell r="E3051">
            <v>0</v>
          </cell>
          <cell r="G3051" t="str">
            <v>N1208</v>
          </cell>
          <cell r="H3051" t="str">
            <v>S1403</v>
          </cell>
        </row>
        <row r="3052">
          <cell r="B3052" t="str">
            <v>78325</v>
          </cell>
          <cell r="C3052" t="str">
            <v>78030</v>
          </cell>
          <cell r="D3052" t="str">
            <v>CD JDM RIZ DU LAOS FL 200ML</v>
          </cell>
          <cell r="E3052">
            <v>0</v>
          </cell>
          <cell r="G3052" t="str">
            <v>N1209</v>
          </cell>
          <cell r="H3052" t="str">
            <v>S1401</v>
          </cell>
        </row>
        <row r="3053">
          <cell r="B3053" t="str">
            <v>78611</v>
          </cell>
          <cell r="C3053" t="str">
            <v>78030</v>
          </cell>
          <cell r="D3053" t="str">
            <v>CD JDM RIZ DU LAOS FL 200ML</v>
          </cell>
          <cell r="E3053">
            <v>0</v>
          </cell>
          <cell r="G3053" t="str">
            <v>N1209</v>
          </cell>
          <cell r="H3053" t="str">
            <v>S1401</v>
          </cell>
        </row>
        <row r="3054">
          <cell r="B3054" t="str">
            <v>00152</v>
          </cell>
          <cell r="C3054" t="str">
            <v>00152</v>
          </cell>
          <cell r="D3054" t="str">
            <v>CD JDM RIZ DU LAOS FL 250 ML</v>
          </cell>
          <cell r="E3054">
            <v>0</v>
          </cell>
          <cell r="F3054" t="str">
            <v>REF</v>
          </cell>
          <cell r="G3054" t="str">
            <v>N1308</v>
          </cell>
          <cell r="H3054" t="str">
            <v>S1404</v>
          </cell>
        </row>
        <row r="3055">
          <cell r="B3055" t="str">
            <v>39838</v>
          </cell>
          <cell r="C3055" t="str">
            <v>39838</v>
          </cell>
          <cell r="D3055" t="str">
            <v>D ALOE DU MEXIQUE JDM 250ML</v>
          </cell>
          <cell r="E3055">
            <v>0</v>
          </cell>
          <cell r="F3055" t="str">
            <v>REF</v>
          </cell>
          <cell r="G3055" t="str">
            <v>N0911</v>
          </cell>
          <cell r="H3055" t="str">
            <v>S1404</v>
          </cell>
        </row>
        <row r="3056">
          <cell r="B3056" t="str">
            <v>13283</v>
          </cell>
          <cell r="C3056" t="str">
            <v>13283</v>
          </cell>
          <cell r="D3056" t="str">
            <v>D LOTUS DU LAOS JDM3 200ML</v>
          </cell>
          <cell r="E3056">
            <v>0</v>
          </cell>
          <cell r="F3056" t="str">
            <v>REF</v>
          </cell>
          <cell r="G3056" t="str">
            <v>N0601</v>
          </cell>
          <cell r="H3056" t="str">
            <v>S1401</v>
          </cell>
        </row>
        <row r="3057">
          <cell r="B3057" t="str">
            <v>55127</v>
          </cell>
          <cell r="C3057" t="str">
            <v>54771</v>
          </cell>
          <cell r="D3057" t="str">
            <v>DEO BILLE JDM CITRON FL50ML</v>
          </cell>
          <cell r="E3057">
            <v>0</v>
          </cell>
          <cell r="G3057" t="str">
            <v>N1109</v>
          </cell>
          <cell r="H3057" t="str">
            <v>S1306</v>
          </cell>
        </row>
        <row r="3058">
          <cell r="B3058" t="str">
            <v>03834</v>
          </cell>
          <cell r="C3058" t="str">
            <v>54771</v>
          </cell>
          <cell r="D3058" t="str">
            <v>DEO BILLE JDM CITRON FL50ML</v>
          </cell>
          <cell r="E3058">
            <v>0</v>
          </cell>
          <cell r="G3058" t="str">
            <v>N1208</v>
          </cell>
          <cell r="H3058" t="str">
            <v>S1306</v>
          </cell>
        </row>
        <row r="3059">
          <cell r="B3059" t="str">
            <v>54922</v>
          </cell>
          <cell r="C3059" t="str">
            <v>54771</v>
          </cell>
          <cell r="D3059" t="str">
            <v>DEO BILLE JDM CITRON FL50ML</v>
          </cell>
          <cell r="E3059">
            <v>0</v>
          </cell>
          <cell r="G3059" t="str">
            <v>N1109</v>
          </cell>
          <cell r="H3059" t="str">
            <v>S1306</v>
          </cell>
        </row>
        <row r="3060">
          <cell r="B3060" t="str">
            <v>54987</v>
          </cell>
          <cell r="C3060" t="str">
            <v>54771</v>
          </cell>
          <cell r="D3060" t="str">
            <v>DEO BILLE JDM CITRON FL50ML</v>
          </cell>
          <cell r="E3060">
            <v>0</v>
          </cell>
          <cell r="G3060" t="str">
            <v>N1109</v>
          </cell>
          <cell r="H3060" t="str">
            <v>S1306</v>
          </cell>
        </row>
        <row r="3061">
          <cell r="B3061" t="str">
            <v>85401</v>
          </cell>
          <cell r="C3061" t="str">
            <v>85401</v>
          </cell>
          <cell r="D3061" t="str">
            <v>DEO BILLE JDM COTON FL 60ML</v>
          </cell>
          <cell r="E3061">
            <v>0</v>
          </cell>
          <cell r="F3061" t="str">
            <v>REF</v>
          </cell>
          <cell r="G3061" t="str">
            <v>N1110</v>
          </cell>
          <cell r="H3061" t="str">
            <v>S1306</v>
          </cell>
        </row>
        <row r="3062">
          <cell r="B3062" t="str">
            <v>54276</v>
          </cell>
          <cell r="C3062" t="str">
            <v>54276</v>
          </cell>
          <cell r="D3062" t="str">
            <v>DEO BILLE JDM COTON FL50 ML</v>
          </cell>
          <cell r="E3062">
            <v>0</v>
          </cell>
          <cell r="F3062" t="str">
            <v>REF</v>
          </cell>
          <cell r="G3062" t="str">
            <v>N1109</v>
          </cell>
          <cell r="H3062" t="str">
            <v>S1501</v>
          </cell>
        </row>
        <row r="3063">
          <cell r="B3063" t="str">
            <v>54395</v>
          </cell>
          <cell r="C3063" t="str">
            <v>54276</v>
          </cell>
          <cell r="D3063" t="str">
            <v>DEO BILLE JDM COTON FL50 ML</v>
          </cell>
          <cell r="E3063">
            <v>0</v>
          </cell>
          <cell r="G3063" t="str">
            <v>N1109</v>
          </cell>
          <cell r="H3063" t="str">
            <v>S1306</v>
          </cell>
        </row>
        <row r="3064">
          <cell r="B3064" t="str">
            <v>10256</v>
          </cell>
          <cell r="C3064" t="str">
            <v>54276</v>
          </cell>
          <cell r="D3064" t="str">
            <v>DEO BILLE JDM COTON FL50 ML</v>
          </cell>
          <cell r="E3064">
            <v>0</v>
          </cell>
          <cell r="G3064" t="str">
            <v>N1208</v>
          </cell>
          <cell r="H3064" t="str">
            <v>S1306</v>
          </cell>
        </row>
        <row r="3065">
          <cell r="B3065" t="str">
            <v>54518</v>
          </cell>
          <cell r="C3065" t="str">
            <v>54276</v>
          </cell>
          <cell r="D3065" t="str">
            <v>DEO BILLE JDM COTON FL50 ML</v>
          </cell>
          <cell r="E3065">
            <v>0</v>
          </cell>
          <cell r="G3065" t="str">
            <v>N1109</v>
          </cell>
          <cell r="H3065" t="str">
            <v>S1306</v>
          </cell>
        </row>
        <row r="3066">
          <cell r="B3066" t="str">
            <v>54624</v>
          </cell>
          <cell r="C3066" t="str">
            <v>54276</v>
          </cell>
          <cell r="D3066" t="str">
            <v>DEO BILLE JDM COTON FL50 ML</v>
          </cell>
          <cell r="E3066">
            <v>0</v>
          </cell>
          <cell r="G3066" t="str">
            <v>N1109</v>
          </cell>
          <cell r="H3066" t="str">
            <v>S1306</v>
          </cell>
        </row>
        <row r="3067">
          <cell r="B3067" t="str">
            <v>53378</v>
          </cell>
          <cell r="C3067" t="str">
            <v>53378</v>
          </cell>
          <cell r="D3067" t="str">
            <v>DEO BILLE JDM COTON FL60 ML OTC US</v>
          </cell>
          <cell r="E3067">
            <v>0</v>
          </cell>
          <cell r="F3067" t="str">
            <v>REF</v>
          </cell>
          <cell r="G3067" t="str">
            <v>N1201</v>
          </cell>
          <cell r="H3067" t="str">
            <v>S1306</v>
          </cell>
        </row>
        <row r="3068">
          <cell r="B3068" t="str">
            <v>55636</v>
          </cell>
          <cell r="C3068" t="str">
            <v>55636</v>
          </cell>
          <cell r="D3068" t="str">
            <v>DEO BILLE JDM LOTUS FL50ML</v>
          </cell>
          <cell r="E3068">
            <v>0</v>
          </cell>
          <cell r="F3068" t="str">
            <v>REF</v>
          </cell>
          <cell r="G3068" t="str">
            <v>N1109</v>
          </cell>
          <cell r="H3068" t="str">
            <v>S1306</v>
          </cell>
        </row>
        <row r="3069">
          <cell r="B3069" t="str">
            <v>55740</v>
          </cell>
          <cell r="C3069" t="str">
            <v>55636</v>
          </cell>
          <cell r="D3069" t="str">
            <v>DEO BILLE JDM LOTUS FL50ML</v>
          </cell>
          <cell r="E3069">
            <v>0</v>
          </cell>
          <cell r="G3069" t="str">
            <v>N1109</v>
          </cell>
          <cell r="H3069" t="str">
            <v>S1306</v>
          </cell>
        </row>
        <row r="3070">
          <cell r="B3070" t="str">
            <v>10036</v>
          </cell>
          <cell r="C3070" t="str">
            <v>55636</v>
          </cell>
          <cell r="D3070" t="str">
            <v>DEO BILLE JDM LOTUS FL50ML</v>
          </cell>
          <cell r="E3070">
            <v>0</v>
          </cell>
          <cell r="G3070" t="str">
            <v>N1208</v>
          </cell>
          <cell r="H3070" t="str">
            <v>S1306</v>
          </cell>
        </row>
        <row r="3071">
          <cell r="B3071" t="str">
            <v>55789</v>
          </cell>
          <cell r="C3071" t="str">
            <v>55636</v>
          </cell>
          <cell r="D3071" t="str">
            <v>DEO BILLE JDM LOTUS FL50ML</v>
          </cell>
          <cell r="E3071">
            <v>0</v>
          </cell>
          <cell r="G3071" t="str">
            <v>N1109</v>
          </cell>
          <cell r="H3071" t="str">
            <v>S1306</v>
          </cell>
        </row>
        <row r="3072">
          <cell r="B3072" t="str">
            <v>55868</v>
          </cell>
          <cell r="C3072" t="str">
            <v>55636</v>
          </cell>
          <cell r="D3072" t="str">
            <v>DEO BILLE JDM LOTUS FL50ML</v>
          </cell>
          <cell r="E3072">
            <v>0</v>
          </cell>
          <cell r="G3072" t="str">
            <v>N1109</v>
          </cell>
          <cell r="H3072" t="str">
            <v>S1306</v>
          </cell>
        </row>
        <row r="3073">
          <cell r="B3073" t="str">
            <v>02300</v>
          </cell>
          <cell r="C3073" t="str">
            <v>02300</v>
          </cell>
          <cell r="D3073" t="str">
            <v>DEO BILLE JDM LOTUS FL60ML OTC</v>
          </cell>
          <cell r="E3073">
            <v>0</v>
          </cell>
          <cell r="F3073" t="str">
            <v>REF</v>
          </cell>
          <cell r="G3073" t="str">
            <v>N1201</v>
          </cell>
          <cell r="H3073" t="str">
            <v>S1306</v>
          </cell>
        </row>
        <row r="3074">
          <cell r="B3074" t="str">
            <v>55251</v>
          </cell>
          <cell r="C3074" t="str">
            <v>55251</v>
          </cell>
          <cell r="D3074" t="str">
            <v>DEO BILLE VETIVER FL50ML</v>
          </cell>
          <cell r="E3074">
            <v>0</v>
          </cell>
          <cell r="F3074" t="str">
            <v>REF</v>
          </cell>
          <cell r="G3074" t="str">
            <v>N1109</v>
          </cell>
          <cell r="H3074" t="str">
            <v>S1303</v>
          </cell>
        </row>
        <row r="3075">
          <cell r="B3075" t="str">
            <v>10543</v>
          </cell>
          <cell r="C3075" t="str">
            <v>55251</v>
          </cell>
          <cell r="D3075" t="str">
            <v>DEO BILLE VETIVER FL50ML</v>
          </cell>
          <cell r="E3075">
            <v>0</v>
          </cell>
          <cell r="G3075" t="str">
            <v>N1208</v>
          </cell>
          <cell r="H3075" t="str">
            <v>S1306</v>
          </cell>
        </row>
        <row r="3076">
          <cell r="B3076" t="str">
            <v>55526</v>
          </cell>
          <cell r="C3076" t="str">
            <v>55251</v>
          </cell>
          <cell r="D3076" t="str">
            <v>DEO BILLE VETIVER FL50ML</v>
          </cell>
          <cell r="E3076">
            <v>0</v>
          </cell>
          <cell r="G3076" t="str">
            <v>N1109</v>
          </cell>
          <cell r="H3076" t="str">
            <v>S1303</v>
          </cell>
        </row>
        <row r="3077">
          <cell r="B3077" t="str">
            <v>55365</v>
          </cell>
          <cell r="C3077" t="str">
            <v>55251</v>
          </cell>
          <cell r="D3077" t="str">
            <v>DEO BILLE VETIVER FL50ML</v>
          </cell>
          <cell r="E3077">
            <v>0</v>
          </cell>
          <cell r="G3077" t="str">
            <v>N1109</v>
          </cell>
          <cell r="H3077" t="str">
            <v>S1303</v>
          </cell>
        </row>
        <row r="3078">
          <cell r="B3078" t="str">
            <v>55456</v>
          </cell>
          <cell r="C3078" t="str">
            <v>55251</v>
          </cell>
          <cell r="D3078" t="str">
            <v>DEO BILLE VETIVER FL50ML</v>
          </cell>
          <cell r="E3078">
            <v>0</v>
          </cell>
          <cell r="G3078" t="str">
            <v>N1109</v>
          </cell>
          <cell r="H3078" t="str">
            <v>S1303</v>
          </cell>
        </row>
        <row r="3079">
          <cell r="B3079" t="str">
            <v>84972</v>
          </cell>
          <cell r="C3079" t="str">
            <v>84972</v>
          </cell>
          <cell r="D3079" t="str">
            <v>DEO JDM CITRON F 60 ML</v>
          </cell>
          <cell r="E3079">
            <v>0</v>
          </cell>
          <cell r="F3079" t="str">
            <v>REF</v>
          </cell>
          <cell r="G3079" t="str">
            <v>N1110</v>
          </cell>
          <cell r="H3079" t="str">
            <v>S1403</v>
          </cell>
        </row>
        <row r="3080">
          <cell r="B3080" t="str">
            <v>11190</v>
          </cell>
          <cell r="C3080" t="str">
            <v>53811</v>
          </cell>
          <cell r="D3080" t="str">
            <v>DEO JDM LAVANDE PROVENCE FL50ML</v>
          </cell>
          <cell r="E3080">
            <v>0</v>
          </cell>
          <cell r="G3080" t="str">
            <v>N1208</v>
          </cell>
          <cell r="H3080" t="str">
            <v>S1306</v>
          </cell>
        </row>
        <row r="3081">
          <cell r="B3081" t="str">
            <v>54123</v>
          </cell>
          <cell r="C3081" t="str">
            <v>53811</v>
          </cell>
          <cell r="D3081" t="str">
            <v>DEO JDM LAVANDE PROVENCE FL50ML</v>
          </cell>
          <cell r="E3081">
            <v>0</v>
          </cell>
          <cell r="G3081" t="str">
            <v>N1108</v>
          </cell>
          <cell r="H3081" t="str">
            <v>S1306</v>
          </cell>
        </row>
        <row r="3082">
          <cell r="B3082" t="str">
            <v>54012</v>
          </cell>
          <cell r="C3082" t="str">
            <v>53811</v>
          </cell>
          <cell r="D3082" t="str">
            <v>DEO JDM LAVANDE PROVENCE FL50ML</v>
          </cell>
          <cell r="E3082">
            <v>0</v>
          </cell>
          <cell r="G3082" t="str">
            <v>N1108</v>
          </cell>
          <cell r="H3082" t="str">
            <v>S1306</v>
          </cell>
        </row>
        <row r="3083">
          <cell r="B3083" t="str">
            <v>53898</v>
          </cell>
          <cell r="C3083" t="str">
            <v>53811</v>
          </cell>
          <cell r="D3083" t="str">
            <v>DEO JDM LAVANDE PROVENCE FL50ML</v>
          </cell>
          <cell r="E3083">
            <v>0</v>
          </cell>
          <cell r="G3083" t="str">
            <v>N1108</v>
          </cell>
          <cell r="H3083" t="str">
            <v>S1306</v>
          </cell>
        </row>
        <row r="3084">
          <cell r="B3084" t="str">
            <v>85948</v>
          </cell>
          <cell r="C3084" t="str">
            <v>85948</v>
          </cell>
          <cell r="D3084" t="str">
            <v>DEO JDM LAVANDIN ZAN FL 60 ML</v>
          </cell>
          <cell r="E3084">
            <v>0</v>
          </cell>
          <cell r="F3084" t="str">
            <v>REF</v>
          </cell>
          <cell r="G3084" t="str">
            <v>N1208</v>
          </cell>
          <cell r="H3084" t="str">
            <v>S1306</v>
          </cell>
        </row>
        <row r="3085">
          <cell r="B3085" t="str">
            <v>85208</v>
          </cell>
          <cell r="C3085" t="str">
            <v>85208</v>
          </cell>
          <cell r="D3085" t="str">
            <v>DEO JDM LOTUS FL 60ml</v>
          </cell>
          <cell r="E3085">
            <v>0</v>
          </cell>
          <cell r="F3085" t="str">
            <v>REF</v>
          </cell>
          <cell r="G3085" t="str">
            <v>N1110</v>
          </cell>
          <cell r="H3085" t="str">
            <v>S1306</v>
          </cell>
        </row>
        <row r="3086">
          <cell r="B3086" t="str">
            <v>21190</v>
          </cell>
          <cell r="C3086" t="str">
            <v>21190</v>
          </cell>
          <cell r="D3086" t="str">
            <v>DEO JDM PULPE ALOE VERA FL50ML</v>
          </cell>
          <cell r="E3086">
            <v>0</v>
          </cell>
          <cell r="F3086" t="str">
            <v>REF</v>
          </cell>
          <cell r="G3086" t="str">
            <v>N1103</v>
          </cell>
          <cell r="H3086" t="str">
            <v>S1301</v>
          </cell>
        </row>
        <row r="3087">
          <cell r="B3087" t="str">
            <v>21259</v>
          </cell>
          <cell r="C3087" t="str">
            <v>21190</v>
          </cell>
          <cell r="D3087" t="str">
            <v>DEO JDM PULPE ALOE VERA FL50ML</v>
          </cell>
          <cell r="E3087">
            <v>0</v>
          </cell>
          <cell r="G3087" t="str">
            <v>N1103</v>
          </cell>
          <cell r="H3087" t="str">
            <v>S1301</v>
          </cell>
        </row>
        <row r="3088">
          <cell r="B3088" t="str">
            <v>21335</v>
          </cell>
          <cell r="C3088" t="str">
            <v>21190</v>
          </cell>
          <cell r="D3088" t="str">
            <v>DEO JDM PULPE ALOE VERA FL50ML</v>
          </cell>
          <cell r="E3088">
            <v>0</v>
          </cell>
          <cell r="G3088" t="str">
            <v>N1103</v>
          </cell>
          <cell r="H3088" t="str">
            <v>S1301</v>
          </cell>
        </row>
        <row r="3089">
          <cell r="B3089" t="str">
            <v>84738</v>
          </cell>
          <cell r="C3089" t="str">
            <v>21190</v>
          </cell>
          <cell r="D3089" t="str">
            <v>DEO JDM PULPE ALOE VERA FL50ML</v>
          </cell>
          <cell r="E3089">
            <v>0</v>
          </cell>
          <cell r="G3089" t="str">
            <v>N1103</v>
          </cell>
          <cell r="H3089" t="str">
            <v>S1301</v>
          </cell>
        </row>
        <row r="3090">
          <cell r="B3090" t="str">
            <v>64245</v>
          </cell>
          <cell r="C3090" t="str">
            <v>64245</v>
          </cell>
          <cell r="D3090" t="str">
            <v>GD  CACAO AFRIQUE FL 200 ML JDM3</v>
          </cell>
          <cell r="E3090">
            <v>0</v>
          </cell>
          <cell r="F3090" t="str">
            <v>REF</v>
          </cell>
          <cell r="G3090" t="str">
            <v>N0609</v>
          </cell>
          <cell r="H3090" t="str">
            <v>S1301</v>
          </cell>
        </row>
        <row r="3091">
          <cell r="B3091" t="str">
            <v>64383</v>
          </cell>
          <cell r="C3091" t="str">
            <v>64245</v>
          </cell>
          <cell r="D3091" t="str">
            <v>GD  CACAO AFRIQUE FL 200 ML JDM3</v>
          </cell>
          <cell r="E3091">
            <v>0</v>
          </cell>
          <cell r="G3091" t="str">
            <v>N0609</v>
          </cell>
          <cell r="H3091" t="str">
            <v>S1301</v>
          </cell>
        </row>
        <row r="3092">
          <cell r="B3092" t="str">
            <v>13040</v>
          </cell>
          <cell r="C3092" t="str">
            <v>13040</v>
          </cell>
          <cell r="D3092" t="str">
            <v>GD AMANDE DE CALIF JDM3 FL200ML</v>
          </cell>
          <cell r="E3092">
            <v>0</v>
          </cell>
          <cell r="F3092" t="str">
            <v>REF</v>
          </cell>
          <cell r="G3092" t="str">
            <v>N0601</v>
          </cell>
          <cell r="H3092" t="str">
            <v>S1401</v>
          </cell>
        </row>
        <row r="3093">
          <cell r="B3093" t="str">
            <v>13131</v>
          </cell>
          <cell r="C3093" t="str">
            <v>13040</v>
          </cell>
          <cell r="D3093" t="str">
            <v>GD AMANDE DE CALIF JDM3 FL200ML</v>
          </cell>
          <cell r="E3093">
            <v>0</v>
          </cell>
          <cell r="G3093" t="str">
            <v>N0601</v>
          </cell>
          <cell r="H3093" t="str">
            <v>S1401</v>
          </cell>
        </row>
        <row r="3094">
          <cell r="B3094" t="str">
            <v>13200</v>
          </cell>
          <cell r="C3094" t="str">
            <v>13040</v>
          </cell>
          <cell r="D3094" t="str">
            <v>GD AMANDE DE CALIF JDM3 FL200ML</v>
          </cell>
          <cell r="E3094">
            <v>0</v>
          </cell>
          <cell r="G3094" t="str">
            <v>N0601</v>
          </cell>
          <cell r="H3094" t="str">
            <v>S1401</v>
          </cell>
        </row>
        <row r="3095">
          <cell r="B3095" t="str">
            <v>64545</v>
          </cell>
          <cell r="C3095" t="str">
            <v>64245</v>
          </cell>
          <cell r="D3095" t="str">
            <v>GD CACAO AFRIQUE FL 200 ML JDM3</v>
          </cell>
          <cell r="E3095">
            <v>0</v>
          </cell>
          <cell r="G3095" t="str">
            <v>N0609</v>
          </cell>
          <cell r="H3095" t="str">
            <v>S1301</v>
          </cell>
        </row>
        <row r="3096">
          <cell r="B3096" t="str">
            <v>28523</v>
          </cell>
          <cell r="C3096" t="str">
            <v>28523</v>
          </cell>
          <cell r="D3096" t="str">
            <v>GD CAFE BRESIL FL200ML JDM3</v>
          </cell>
          <cell r="E3096">
            <v>0</v>
          </cell>
          <cell r="F3096" t="str">
            <v>REF</v>
          </cell>
          <cell r="G3096" t="str">
            <v>N0809</v>
          </cell>
          <cell r="H3096" t="str">
            <v>S1401</v>
          </cell>
        </row>
        <row r="3097">
          <cell r="B3097" t="str">
            <v>28622</v>
          </cell>
          <cell r="C3097" t="str">
            <v>28523</v>
          </cell>
          <cell r="D3097" t="str">
            <v>GD CAFE BRESIL FL200ML JDM3</v>
          </cell>
          <cell r="E3097">
            <v>0</v>
          </cell>
          <cell r="G3097" t="str">
            <v>N0809</v>
          </cell>
          <cell r="H3097" t="str">
            <v>S1401</v>
          </cell>
        </row>
        <row r="3098">
          <cell r="B3098" t="str">
            <v>28557</v>
          </cell>
          <cell r="C3098" t="str">
            <v>28523</v>
          </cell>
          <cell r="D3098" t="str">
            <v>GD CAFE BRESIL FL200ML JDM3</v>
          </cell>
          <cell r="E3098">
            <v>0</v>
          </cell>
          <cell r="G3098" t="str">
            <v>N0809</v>
          </cell>
          <cell r="H3098" t="str">
            <v>S1401</v>
          </cell>
        </row>
        <row r="3099">
          <cell r="B3099" t="str">
            <v>04235</v>
          </cell>
          <cell r="C3099" t="str">
            <v>04235</v>
          </cell>
          <cell r="D3099" t="str">
            <v>GD CITRON VERT JDM 250ML</v>
          </cell>
          <cell r="E3099">
            <v>0</v>
          </cell>
          <cell r="F3099" t="str">
            <v>REF</v>
          </cell>
          <cell r="G3099" t="str">
            <v>N1009</v>
          </cell>
          <cell r="H3099" t="str">
            <v>S1404</v>
          </cell>
        </row>
        <row r="3100">
          <cell r="B3100" t="str">
            <v>88595</v>
          </cell>
          <cell r="C3100" t="str">
            <v>88427</v>
          </cell>
          <cell r="D3100" t="str">
            <v>GD FL ORANGE DE FLORIDE 200 ML JDM3</v>
          </cell>
          <cell r="E3100">
            <v>0</v>
          </cell>
          <cell r="G3100" t="str">
            <v>N0704</v>
          </cell>
          <cell r="H3100" t="str">
            <v>S1401</v>
          </cell>
        </row>
        <row r="3101">
          <cell r="B3101" t="str">
            <v>88519</v>
          </cell>
          <cell r="C3101" t="str">
            <v>88427</v>
          </cell>
          <cell r="D3101" t="str">
            <v>GD FL ORANGE DE FLORIDE 200 ML JDM3</v>
          </cell>
          <cell r="E3101">
            <v>0</v>
          </cell>
          <cell r="G3101" t="str">
            <v>N0704</v>
          </cell>
          <cell r="H3101" t="str">
            <v>S1401</v>
          </cell>
        </row>
        <row r="3102">
          <cell r="B3102" t="str">
            <v>88427</v>
          </cell>
          <cell r="C3102" t="str">
            <v>88427</v>
          </cell>
          <cell r="D3102" t="str">
            <v>GD FL ORANGE FLORIDE 200 ML JDM3</v>
          </cell>
          <cell r="E3102">
            <v>0</v>
          </cell>
          <cell r="F3102" t="str">
            <v>REF</v>
          </cell>
          <cell r="G3102" t="str">
            <v>N0704</v>
          </cell>
          <cell r="H3102" t="str">
            <v>S1401</v>
          </cell>
        </row>
        <row r="3103">
          <cell r="B3103" t="str">
            <v>39375</v>
          </cell>
          <cell r="C3103" t="str">
            <v>39375</v>
          </cell>
          <cell r="D3103" t="str">
            <v>GD FL YLANG COMORES 200ML JDM3</v>
          </cell>
          <cell r="E3103">
            <v>0</v>
          </cell>
          <cell r="F3103" t="str">
            <v>REF</v>
          </cell>
          <cell r="G3103" t="str">
            <v>N0709</v>
          </cell>
          <cell r="H3103" t="str">
            <v>S1401</v>
          </cell>
        </row>
        <row r="3104">
          <cell r="B3104" t="str">
            <v>39669</v>
          </cell>
          <cell r="C3104" t="str">
            <v>39375</v>
          </cell>
          <cell r="D3104" t="str">
            <v>GD FL YLANG COMORES 200ML JDM3</v>
          </cell>
          <cell r="E3104">
            <v>0</v>
          </cell>
          <cell r="G3104" t="str">
            <v>N0709</v>
          </cell>
          <cell r="H3104" t="str">
            <v>S1401</v>
          </cell>
        </row>
        <row r="3105">
          <cell r="B3105" t="str">
            <v>39528</v>
          </cell>
          <cell r="C3105" t="str">
            <v>39375</v>
          </cell>
          <cell r="D3105" t="str">
            <v>GD FL YLANG COMORES 200ML JDM3</v>
          </cell>
          <cell r="E3105">
            <v>0</v>
          </cell>
          <cell r="G3105" t="str">
            <v>N0709</v>
          </cell>
          <cell r="H3105" t="str">
            <v>S1401</v>
          </cell>
        </row>
        <row r="3106">
          <cell r="B3106" t="str">
            <v>39828</v>
          </cell>
          <cell r="C3106" t="str">
            <v>39375</v>
          </cell>
          <cell r="D3106" t="str">
            <v>GD FL YLANG COMORES 200ML JDM3</v>
          </cell>
          <cell r="E3106">
            <v>0</v>
          </cell>
          <cell r="G3106" t="str">
            <v>N0709</v>
          </cell>
          <cell r="H3106" t="str">
            <v>S1401</v>
          </cell>
        </row>
        <row r="3107">
          <cell r="B3107" t="str">
            <v>15101</v>
          </cell>
          <cell r="C3107" t="str">
            <v>44344</v>
          </cell>
          <cell r="D3107" t="str">
            <v>GD FL200ML JDM MACADAMIA RUSSIE</v>
          </cell>
          <cell r="E3107">
            <v>0</v>
          </cell>
          <cell r="G3107" t="str">
            <v>A1308</v>
          </cell>
          <cell r="H3107" t="str">
            <v>S1402</v>
          </cell>
        </row>
        <row r="3108">
          <cell r="B3108" t="str">
            <v>20037</v>
          </cell>
          <cell r="C3108" t="str">
            <v>88351</v>
          </cell>
          <cell r="D3108" t="str">
            <v>GD FL200ML JDM PAMPLEMOU RUSSIE</v>
          </cell>
          <cell r="E3108">
            <v>0</v>
          </cell>
          <cell r="G3108" t="str">
            <v>N1303</v>
          </cell>
          <cell r="H3108" t="str">
            <v>S1403</v>
          </cell>
        </row>
        <row r="3109">
          <cell r="B3109" t="str">
            <v>88351</v>
          </cell>
          <cell r="C3109" t="str">
            <v>88351</v>
          </cell>
          <cell r="D3109" t="str">
            <v>GD FL200ML JDM PAMPLEMOUSSE</v>
          </cell>
          <cell r="E3109">
            <v>0</v>
          </cell>
          <cell r="F3109" t="str">
            <v>REF</v>
          </cell>
          <cell r="G3109" t="str">
            <v>N1303</v>
          </cell>
          <cell r="H3109" t="str">
            <v>S1401</v>
          </cell>
        </row>
        <row r="3110">
          <cell r="B3110" t="str">
            <v>88768</v>
          </cell>
          <cell r="C3110" t="str">
            <v>88351</v>
          </cell>
          <cell r="D3110" t="str">
            <v>GD FL200ML JDM PAMPLEMOUSSE</v>
          </cell>
          <cell r="E3110">
            <v>0</v>
          </cell>
          <cell r="G3110" t="str">
            <v>N1303</v>
          </cell>
          <cell r="H3110" t="str">
            <v>S1401</v>
          </cell>
        </row>
        <row r="3111">
          <cell r="B3111" t="str">
            <v>89130</v>
          </cell>
          <cell r="C3111" t="str">
            <v>88351</v>
          </cell>
          <cell r="D3111" t="str">
            <v>GD FL200ML JDM PAMPLEMOUSSE</v>
          </cell>
          <cell r="E3111">
            <v>0</v>
          </cell>
          <cell r="G3111" t="str">
            <v>N1303</v>
          </cell>
          <cell r="H3111" t="str">
            <v>S1401</v>
          </cell>
        </row>
        <row r="3112">
          <cell r="B3112" t="str">
            <v>26946</v>
          </cell>
          <cell r="C3112" t="str">
            <v>26946</v>
          </cell>
          <cell r="D3112" t="str">
            <v>GD FLEUR DE TIARE 250ML JDM2 USA</v>
          </cell>
          <cell r="E3112">
            <v>0</v>
          </cell>
          <cell r="F3112" t="str">
            <v>REF</v>
          </cell>
          <cell r="G3112" t="str">
            <v>N0505</v>
          </cell>
          <cell r="H3112" t="str">
            <v>S1404</v>
          </cell>
        </row>
        <row r="3113">
          <cell r="B3113" t="str">
            <v>61440</v>
          </cell>
          <cell r="C3113" t="str">
            <v>61440</v>
          </cell>
          <cell r="D3113" t="str">
            <v>GD FLEUR DE TIARE JDM3 200ML</v>
          </cell>
          <cell r="E3113">
            <v>0</v>
          </cell>
          <cell r="F3113" t="str">
            <v>REF</v>
          </cell>
          <cell r="G3113" t="str">
            <v>N0505</v>
          </cell>
          <cell r="H3113" t="str">
            <v>S1401</v>
          </cell>
        </row>
        <row r="3114">
          <cell r="B3114" t="str">
            <v>61540</v>
          </cell>
          <cell r="C3114" t="str">
            <v>61440</v>
          </cell>
          <cell r="D3114" t="str">
            <v>GD FLEUR DE TIARE JDM3 200ML</v>
          </cell>
          <cell r="E3114">
            <v>0</v>
          </cell>
          <cell r="G3114" t="str">
            <v>N0505</v>
          </cell>
          <cell r="H3114" t="str">
            <v>S1401</v>
          </cell>
        </row>
        <row r="3115">
          <cell r="B3115" t="str">
            <v>61637</v>
          </cell>
          <cell r="C3115" t="str">
            <v>61440</v>
          </cell>
          <cell r="D3115" t="str">
            <v>GD FLEUR DE TIARE JDM3 200ML</v>
          </cell>
          <cell r="E3115">
            <v>0</v>
          </cell>
          <cell r="G3115" t="str">
            <v>N0505</v>
          </cell>
          <cell r="H3115" t="str">
            <v>S1401</v>
          </cell>
        </row>
        <row r="3116">
          <cell r="B3116" t="str">
            <v>78737</v>
          </cell>
          <cell r="C3116" t="str">
            <v>78737</v>
          </cell>
          <cell r="D3116" t="str">
            <v>GD JDM CAFE DU BRESIL FL 250ML</v>
          </cell>
          <cell r="E3116">
            <v>0</v>
          </cell>
          <cell r="F3116" t="str">
            <v>REF</v>
          </cell>
          <cell r="G3116" t="str">
            <v>N0909</v>
          </cell>
          <cell r="H3116" t="str">
            <v>S1404</v>
          </cell>
        </row>
        <row r="3117">
          <cell r="B3117" t="str">
            <v>17976</v>
          </cell>
          <cell r="C3117" t="str">
            <v>17976</v>
          </cell>
          <cell r="D3117" t="str">
            <v>GD JDM CITRON VERT  FL200ML</v>
          </cell>
          <cell r="E3117">
            <v>0</v>
          </cell>
          <cell r="F3117" t="str">
            <v>REF</v>
          </cell>
          <cell r="G3117" t="str">
            <v>N1003</v>
          </cell>
          <cell r="H3117" t="str">
            <v>S1401</v>
          </cell>
        </row>
        <row r="3118">
          <cell r="B3118" t="str">
            <v>18137</v>
          </cell>
          <cell r="C3118" t="str">
            <v>17976</v>
          </cell>
          <cell r="D3118" t="str">
            <v>GD JDM CITRON VERT  FL200ML</v>
          </cell>
          <cell r="E3118">
            <v>0</v>
          </cell>
          <cell r="G3118" t="str">
            <v>N1003</v>
          </cell>
          <cell r="H3118" t="str">
            <v>S1401</v>
          </cell>
        </row>
        <row r="3119">
          <cell r="B3119" t="str">
            <v>18312</v>
          </cell>
          <cell r="C3119" t="str">
            <v>17976</v>
          </cell>
          <cell r="D3119" t="str">
            <v>GD JDM CITRON VERT  FL200ML</v>
          </cell>
          <cell r="E3119">
            <v>0</v>
          </cell>
          <cell r="G3119" t="str">
            <v>N1003</v>
          </cell>
          <cell r="H3119" t="str">
            <v>S1401</v>
          </cell>
        </row>
        <row r="3120">
          <cell r="B3120" t="str">
            <v>06088</v>
          </cell>
          <cell r="C3120" t="str">
            <v>06088</v>
          </cell>
          <cell r="D3120" t="str">
            <v>GD JDM COTON D'INDE FL200ML</v>
          </cell>
          <cell r="E3120">
            <v>0</v>
          </cell>
          <cell r="F3120" t="str">
            <v>REF</v>
          </cell>
          <cell r="G3120" t="str">
            <v>N1009</v>
          </cell>
          <cell r="H3120" t="str">
            <v>S1401</v>
          </cell>
        </row>
        <row r="3121">
          <cell r="B3121" t="str">
            <v>06266</v>
          </cell>
          <cell r="C3121" t="str">
            <v>06088</v>
          </cell>
          <cell r="D3121" t="str">
            <v>GD JDM COTON D'INDE FL200ML</v>
          </cell>
          <cell r="E3121">
            <v>0</v>
          </cell>
          <cell r="G3121" t="str">
            <v>N1009</v>
          </cell>
          <cell r="H3121" t="str">
            <v>S1401</v>
          </cell>
        </row>
        <row r="3122">
          <cell r="B3122" t="str">
            <v>06353</v>
          </cell>
          <cell r="C3122" t="str">
            <v>06088</v>
          </cell>
          <cell r="D3122" t="str">
            <v>GD JDM COTON D'INDE FL200ML</v>
          </cell>
          <cell r="E3122">
            <v>0</v>
          </cell>
          <cell r="G3122" t="str">
            <v>N1009</v>
          </cell>
          <cell r="H3122" t="str">
            <v>S1401</v>
          </cell>
        </row>
        <row r="3123">
          <cell r="B3123" t="str">
            <v>00240</v>
          </cell>
          <cell r="C3123" t="str">
            <v>00240</v>
          </cell>
          <cell r="D3123" t="str">
            <v>GD JDM GRENADE FL 250 ML</v>
          </cell>
          <cell r="E3123">
            <v>0</v>
          </cell>
          <cell r="F3123" t="str">
            <v>REF</v>
          </cell>
          <cell r="G3123" t="str">
            <v>N1301</v>
          </cell>
          <cell r="H3123" t="str">
            <v>S1404</v>
          </cell>
        </row>
        <row r="3124">
          <cell r="B3124" t="str">
            <v>05371</v>
          </cell>
          <cell r="C3124" t="str">
            <v>05371</v>
          </cell>
          <cell r="D3124" t="str">
            <v>GD JDM GRENADE FL200ML</v>
          </cell>
          <cell r="E3124">
            <v>0</v>
          </cell>
          <cell r="F3124" t="str">
            <v>REF</v>
          </cell>
          <cell r="G3124" t="str">
            <v>N1203</v>
          </cell>
          <cell r="H3124" t="str">
            <v>S1401</v>
          </cell>
        </row>
        <row r="3125">
          <cell r="B3125" t="str">
            <v>05458</v>
          </cell>
          <cell r="C3125" t="str">
            <v>05371</v>
          </cell>
          <cell r="D3125" t="str">
            <v>GD JDM GRENADE FL200ML</v>
          </cell>
          <cell r="E3125">
            <v>0</v>
          </cell>
          <cell r="G3125" t="str">
            <v>N1203</v>
          </cell>
          <cell r="H3125" t="str">
            <v>S1401</v>
          </cell>
        </row>
        <row r="3126">
          <cell r="B3126" t="str">
            <v>88567</v>
          </cell>
          <cell r="C3126" t="str">
            <v>05371</v>
          </cell>
          <cell r="D3126" t="str">
            <v>GD JDM GRENADE FL200ML</v>
          </cell>
          <cell r="E3126">
            <v>0</v>
          </cell>
          <cell r="G3126" t="str">
            <v>N1203</v>
          </cell>
          <cell r="H3126" t="str">
            <v>S1403</v>
          </cell>
        </row>
        <row r="3127">
          <cell r="B3127" t="str">
            <v>05604</v>
          </cell>
          <cell r="C3127" t="str">
            <v>05371</v>
          </cell>
          <cell r="D3127" t="str">
            <v>GD JDM GRENADE FL200ML</v>
          </cell>
          <cell r="E3127">
            <v>0</v>
          </cell>
          <cell r="G3127" t="str">
            <v>N1203</v>
          </cell>
          <cell r="H3127" t="str">
            <v>S1401</v>
          </cell>
        </row>
        <row r="3128">
          <cell r="B3128" t="str">
            <v>34821</v>
          </cell>
          <cell r="C3128" t="str">
            <v>34821</v>
          </cell>
          <cell r="D3128" t="str">
            <v>GD JDM HOMME VETIVER FL200ML</v>
          </cell>
          <cell r="E3128">
            <v>0</v>
          </cell>
          <cell r="F3128" t="str">
            <v>REF</v>
          </cell>
          <cell r="G3128" t="str">
            <v>N0909</v>
          </cell>
          <cell r="H3128" t="str">
            <v>S1303</v>
          </cell>
        </row>
        <row r="3129">
          <cell r="B3129" t="str">
            <v>35021</v>
          </cell>
          <cell r="C3129" t="str">
            <v>34821</v>
          </cell>
          <cell r="D3129" t="str">
            <v>GD JDM HOMME VETIVER FL200ML</v>
          </cell>
          <cell r="E3129">
            <v>0</v>
          </cell>
          <cell r="G3129" t="str">
            <v>N0909</v>
          </cell>
          <cell r="H3129" t="str">
            <v>S1303</v>
          </cell>
        </row>
        <row r="3130">
          <cell r="B3130" t="str">
            <v>35226</v>
          </cell>
          <cell r="C3130" t="str">
            <v>34821</v>
          </cell>
          <cell r="D3130" t="str">
            <v>GD JDM HOMME VETIVER FL200ML</v>
          </cell>
          <cell r="E3130">
            <v>0</v>
          </cell>
          <cell r="G3130" t="str">
            <v>N0909</v>
          </cell>
          <cell r="H3130" t="str">
            <v>S1303</v>
          </cell>
        </row>
        <row r="3131">
          <cell r="B3131" t="str">
            <v>80099</v>
          </cell>
          <cell r="C3131" t="str">
            <v>80099</v>
          </cell>
          <cell r="D3131" t="str">
            <v>GD JDM LAVANDIN Provce FL250 ml</v>
          </cell>
          <cell r="E3131">
            <v>0</v>
          </cell>
          <cell r="F3131" t="str">
            <v>REF</v>
          </cell>
          <cell r="G3131" t="str">
            <v>N1208</v>
          </cell>
          <cell r="H3131" t="str">
            <v>S1404</v>
          </cell>
        </row>
        <row r="3132">
          <cell r="B3132" t="str">
            <v>83618</v>
          </cell>
          <cell r="C3132" t="str">
            <v>83618</v>
          </cell>
          <cell r="D3132" t="str">
            <v>GD JDM LAVANDIN PROVENCE FL 200ML</v>
          </cell>
          <cell r="E3132">
            <v>0</v>
          </cell>
          <cell r="F3132" t="str">
            <v>REF</v>
          </cell>
          <cell r="G3132" t="str">
            <v>N1108</v>
          </cell>
          <cell r="H3132" t="str">
            <v>S1401</v>
          </cell>
        </row>
        <row r="3133">
          <cell r="B3133" t="str">
            <v>76415</v>
          </cell>
          <cell r="C3133" t="str">
            <v>83618</v>
          </cell>
          <cell r="D3133" t="str">
            <v>GD JDM LAVANDIN PROVENCE FL 200ML</v>
          </cell>
          <cell r="E3133">
            <v>0</v>
          </cell>
          <cell r="G3133" t="str">
            <v>N1110</v>
          </cell>
          <cell r="H3133" t="str">
            <v>S1403</v>
          </cell>
        </row>
        <row r="3134">
          <cell r="B3134" t="str">
            <v>83816</v>
          </cell>
          <cell r="C3134" t="str">
            <v>83618</v>
          </cell>
          <cell r="D3134" t="str">
            <v>GD JDM LAVANDIN PROVENCE FL 200ML</v>
          </cell>
          <cell r="E3134">
            <v>0</v>
          </cell>
          <cell r="G3134" t="str">
            <v>N1108</v>
          </cell>
          <cell r="H3134" t="str">
            <v>S1401</v>
          </cell>
        </row>
        <row r="3135">
          <cell r="B3135" t="str">
            <v>84096</v>
          </cell>
          <cell r="C3135" t="str">
            <v>83618</v>
          </cell>
          <cell r="D3135" t="str">
            <v>GD JDM LAVANDIN PROVENCE FL 200ML</v>
          </cell>
          <cell r="E3135">
            <v>0</v>
          </cell>
          <cell r="G3135" t="str">
            <v>N1108</v>
          </cell>
          <cell r="H3135" t="str">
            <v>S1401</v>
          </cell>
        </row>
        <row r="3136">
          <cell r="B3136" t="str">
            <v>40658</v>
          </cell>
          <cell r="C3136" t="str">
            <v>40658</v>
          </cell>
          <cell r="D3136" t="str">
            <v>GD JDM PULPE ALOE VERA FL200ML</v>
          </cell>
          <cell r="E3136">
            <v>0</v>
          </cell>
          <cell r="F3136" t="str">
            <v>REF</v>
          </cell>
          <cell r="G3136" t="str">
            <v>N1103</v>
          </cell>
          <cell r="H3136" t="str">
            <v>S1301</v>
          </cell>
        </row>
        <row r="3137">
          <cell r="B3137" t="str">
            <v>40755</v>
          </cell>
          <cell r="C3137" t="str">
            <v>40658</v>
          </cell>
          <cell r="D3137" t="str">
            <v>GD JDM PULPE ALOE VERA FL200ML</v>
          </cell>
          <cell r="E3137">
            <v>0</v>
          </cell>
          <cell r="G3137" t="str">
            <v>N1103</v>
          </cell>
          <cell r="H3137" t="str">
            <v>S1301</v>
          </cell>
        </row>
        <row r="3138">
          <cell r="B3138" t="str">
            <v>40852</v>
          </cell>
          <cell r="C3138" t="str">
            <v>40658</v>
          </cell>
          <cell r="D3138" t="str">
            <v>GD JDM PULPE ALOE VERA FL200ML</v>
          </cell>
          <cell r="E3138">
            <v>0</v>
          </cell>
          <cell r="G3138" t="str">
            <v>N1103</v>
          </cell>
          <cell r="H3138" t="str">
            <v>S1301</v>
          </cell>
        </row>
        <row r="3139">
          <cell r="B3139" t="str">
            <v>43204</v>
          </cell>
          <cell r="C3139" t="str">
            <v>40658</v>
          </cell>
          <cell r="D3139" t="str">
            <v>GD JDM PULPE ALOE VERA FL200ML</v>
          </cell>
          <cell r="E3139">
            <v>0</v>
          </cell>
          <cell r="G3139" t="str">
            <v>N1103</v>
          </cell>
          <cell r="H3139" t="str">
            <v>S1208</v>
          </cell>
        </row>
        <row r="3140">
          <cell r="B3140" t="str">
            <v>23756</v>
          </cell>
          <cell r="C3140" t="str">
            <v>23756</v>
          </cell>
          <cell r="D3140" t="str">
            <v>GD LOTUS DE LAOS 250ML JDM3 USA</v>
          </cell>
          <cell r="E3140">
            <v>0</v>
          </cell>
          <cell r="F3140" t="str">
            <v>REF</v>
          </cell>
          <cell r="G3140" t="str">
            <v>N0603</v>
          </cell>
          <cell r="H3140" t="str">
            <v>S1404</v>
          </cell>
        </row>
        <row r="3141">
          <cell r="B3141" t="str">
            <v>13506</v>
          </cell>
          <cell r="C3141" t="str">
            <v>13283</v>
          </cell>
          <cell r="D3141" t="str">
            <v>GD LOTUS DU LAOS JDM3 200ML</v>
          </cell>
          <cell r="E3141">
            <v>0</v>
          </cell>
          <cell r="G3141" t="str">
            <v>N0601</v>
          </cell>
          <cell r="H3141" t="str">
            <v>S1401</v>
          </cell>
        </row>
        <row r="3142">
          <cell r="B3142" t="str">
            <v>13392</v>
          </cell>
          <cell r="C3142" t="str">
            <v>13283</v>
          </cell>
          <cell r="D3142" t="str">
            <v>GD LOTUS DU LAOS JDM3 200ML</v>
          </cell>
          <cell r="E3142">
            <v>0</v>
          </cell>
          <cell r="G3142" t="str">
            <v>N0601</v>
          </cell>
          <cell r="H3142" t="str">
            <v>S1401</v>
          </cell>
        </row>
        <row r="3143">
          <cell r="B3143" t="str">
            <v>88410</v>
          </cell>
          <cell r="C3143" t="str">
            <v>88410</v>
          </cell>
          <cell r="D3143" t="str">
            <v>GLM JDM FLEUR DE LOTUS FP200ML</v>
          </cell>
          <cell r="E3143">
            <v>0</v>
          </cell>
          <cell r="F3143" t="str">
            <v>REF</v>
          </cell>
          <cell r="G3143" t="str">
            <v>N1101</v>
          </cell>
          <cell r="H3143" t="str">
            <v>S1501</v>
          </cell>
        </row>
        <row r="3144">
          <cell r="B3144" t="str">
            <v>88538</v>
          </cell>
          <cell r="C3144" t="str">
            <v>88410</v>
          </cell>
          <cell r="D3144" t="str">
            <v>GLM JDM FLEUR DE LOTUS FP200ML</v>
          </cell>
          <cell r="E3144">
            <v>0</v>
          </cell>
          <cell r="G3144" t="str">
            <v>N1101</v>
          </cell>
          <cell r="H3144" t="str">
            <v>S1501</v>
          </cell>
        </row>
        <row r="3145">
          <cell r="B3145" t="str">
            <v>88503</v>
          </cell>
          <cell r="C3145" t="str">
            <v>88410</v>
          </cell>
          <cell r="D3145" t="str">
            <v>GLM JDM FLEUR DE LOTUS FP200ML</v>
          </cell>
          <cell r="E3145">
            <v>0</v>
          </cell>
          <cell r="G3145" t="str">
            <v>N1101</v>
          </cell>
          <cell r="H3145" t="str">
            <v>S1501</v>
          </cell>
        </row>
        <row r="3146">
          <cell r="B3146" t="str">
            <v>08432</v>
          </cell>
          <cell r="C3146" t="str">
            <v>88410</v>
          </cell>
          <cell r="D3146" t="str">
            <v>GLM JDM FLEUR DE LOTUS FP200ML</v>
          </cell>
          <cell r="E3146">
            <v>0</v>
          </cell>
          <cell r="G3146" t="str">
            <v>N1207</v>
          </cell>
          <cell r="H3146" t="str">
            <v>S1403</v>
          </cell>
        </row>
        <row r="3147">
          <cell r="B3147" t="str">
            <v>84304</v>
          </cell>
          <cell r="C3147" t="str">
            <v>84304</v>
          </cell>
          <cell r="D3147" t="str">
            <v>GLM JDM LAVANDIN FP200ML JDM3</v>
          </cell>
          <cell r="E3147">
            <v>0</v>
          </cell>
          <cell r="F3147" t="str">
            <v>REF</v>
          </cell>
          <cell r="G3147" t="str">
            <v>N1101</v>
          </cell>
          <cell r="H3147" t="str">
            <v>S1401</v>
          </cell>
        </row>
        <row r="3148">
          <cell r="B3148" t="str">
            <v>84503</v>
          </cell>
          <cell r="C3148" t="str">
            <v>84304</v>
          </cell>
          <cell r="D3148" t="str">
            <v>GLM JDM LAVANDIN FP200ML JDM3</v>
          </cell>
          <cell r="E3148">
            <v>0</v>
          </cell>
          <cell r="G3148" t="str">
            <v>N1108</v>
          </cell>
          <cell r="H3148" t="str">
            <v>S1401</v>
          </cell>
        </row>
        <row r="3149">
          <cell r="B3149" t="str">
            <v>84705</v>
          </cell>
          <cell r="C3149" t="str">
            <v>84304</v>
          </cell>
          <cell r="D3149" t="str">
            <v>GLM JDM LAVANDIN FP200ML JDM3</v>
          </cell>
          <cell r="E3149">
            <v>0</v>
          </cell>
          <cell r="G3149" t="str">
            <v>N1108</v>
          </cell>
          <cell r="H3149" t="str">
            <v>S1401</v>
          </cell>
        </row>
        <row r="3150">
          <cell r="B3150" t="str">
            <v>09348</v>
          </cell>
          <cell r="C3150" t="str">
            <v>84304</v>
          </cell>
          <cell r="D3150" t="str">
            <v>GLM JDM LAVANDIN FP200ML JDM3</v>
          </cell>
          <cell r="E3150">
            <v>0</v>
          </cell>
          <cell r="G3150" t="str">
            <v>N1207</v>
          </cell>
          <cell r="H3150" t="str">
            <v>S1403</v>
          </cell>
        </row>
        <row r="3151">
          <cell r="B3151" t="str">
            <v>79724</v>
          </cell>
          <cell r="C3151" t="str">
            <v>79724</v>
          </cell>
          <cell r="D3151" t="str">
            <v>GLM JDM Lavandin FP250 ml</v>
          </cell>
          <cell r="E3151">
            <v>0</v>
          </cell>
          <cell r="F3151" t="str">
            <v>REF</v>
          </cell>
          <cell r="G3151" t="str">
            <v>N1208</v>
          </cell>
          <cell r="H3151" t="str">
            <v>S1404</v>
          </cell>
        </row>
        <row r="3152">
          <cell r="B3152" t="str">
            <v>85671</v>
          </cell>
          <cell r="C3152" t="str">
            <v>85671</v>
          </cell>
          <cell r="D3152" t="str">
            <v>GLM JDM LOTUS FP 250ML</v>
          </cell>
          <cell r="E3152">
            <v>0</v>
          </cell>
          <cell r="F3152" t="str">
            <v>REF</v>
          </cell>
          <cell r="G3152" t="str">
            <v>N1102</v>
          </cell>
          <cell r="H3152" t="str">
            <v>S1404</v>
          </cell>
        </row>
        <row r="3153">
          <cell r="B3153" t="str">
            <v>85185</v>
          </cell>
          <cell r="C3153" t="str">
            <v>85185</v>
          </cell>
          <cell r="D3153" t="str">
            <v>GLM JDM YLANG YLANG FP 250ml</v>
          </cell>
          <cell r="E3153">
            <v>0</v>
          </cell>
          <cell r="F3153" t="str">
            <v>REF</v>
          </cell>
          <cell r="G3153" t="str">
            <v>N1102</v>
          </cell>
          <cell r="H3153" t="str">
            <v>S1302</v>
          </cell>
        </row>
        <row r="3154">
          <cell r="B3154" t="str">
            <v>88644</v>
          </cell>
          <cell r="C3154" t="str">
            <v>88644</v>
          </cell>
          <cell r="D3154" t="str">
            <v>GLM JDM YLANG YLANG FP200ML</v>
          </cell>
          <cell r="E3154">
            <v>0</v>
          </cell>
          <cell r="F3154" t="str">
            <v>REF</v>
          </cell>
          <cell r="G3154" t="str">
            <v>N1101</v>
          </cell>
          <cell r="H3154" t="str">
            <v>S1306</v>
          </cell>
        </row>
        <row r="3155">
          <cell r="B3155" t="str">
            <v>08845</v>
          </cell>
          <cell r="C3155" t="str">
            <v>88644</v>
          </cell>
          <cell r="D3155" t="str">
            <v>GLM JDM YLANG YLANG FP200ML</v>
          </cell>
          <cell r="E3155">
            <v>0</v>
          </cell>
          <cell r="G3155" t="str">
            <v>N1207</v>
          </cell>
          <cell r="H3155" t="str">
            <v>S1403</v>
          </cell>
        </row>
        <row r="3156">
          <cell r="B3156" t="str">
            <v>88806</v>
          </cell>
          <cell r="C3156" t="str">
            <v>88644</v>
          </cell>
          <cell r="D3156" t="str">
            <v>GLM JDM YLANG YLANG FP200ML</v>
          </cell>
          <cell r="E3156">
            <v>0</v>
          </cell>
          <cell r="G3156" t="str">
            <v>N1101</v>
          </cell>
          <cell r="H3156" t="str">
            <v>S1306</v>
          </cell>
        </row>
        <row r="3157">
          <cell r="B3157" t="str">
            <v>88743</v>
          </cell>
          <cell r="C3157" t="str">
            <v>88644</v>
          </cell>
          <cell r="D3157" t="str">
            <v>GLM JDM YLANG YLANG FP200ML</v>
          </cell>
          <cell r="E3157">
            <v>0</v>
          </cell>
          <cell r="G3157" t="str">
            <v>N1101</v>
          </cell>
          <cell r="H3157" t="str">
            <v>S1306</v>
          </cell>
        </row>
        <row r="3158">
          <cell r="B3158" t="str">
            <v>81552</v>
          </cell>
          <cell r="C3158" t="str">
            <v>13040</v>
          </cell>
          <cell r="D3158" t="str">
            <v>JDM AMANDE GD RUSSIE F200ML</v>
          </cell>
          <cell r="E3158">
            <v>0</v>
          </cell>
          <cell r="G3158" t="str">
            <v>N1009</v>
          </cell>
          <cell r="H3158" t="str">
            <v>S1403</v>
          </cell>
        </row>
        <row r="3159">
          <cell r="B3159" t="str">
            <v>81756</v>
          </cell>
          <cell r="C3159" t="str">
            <v>64245</v>
          </cell>
          <cell r="D3159" t="str">
            <v>JDM CACAO GD RUSSIE F200ML</v>
          </cell>
          <cell r="E3159">
            <v>0</v>
          </cell>
          <cell r="G3159" t="str">
            <v>N1009</v>
          </cell>
          <cell r="H3159" t="str">
            <v>S1403</v>
          </cell>
        </row>
        <row r="3160">
          <cell r="B3160" t="str">
            <v>85858</v>
          </cell>
          <cell r="C3160" t="str">
            <v>28523</v>
          </cell>
          <cell r="D3160" t="str">
            <v>JDM CAFE GD RUSSIE F200ML</v>
          </cell>
          <cell r="E3160">
            <v>0</v>
          </cell>
          <cell r="G3160" t="str">
            <v>N1003</v>
          </cell>
          <cell r="H3160" t="str">
            <v>S1403</v>
          </cell>
        </row>
        <row r="3161">
          <cell r="B3161" t="str">
            <v>81242</v>
          </cell>
          <cell r="C3161" t="str">
            <v>17976</v>
          </cell>
          <cell r="D3161" t="str">
            <v>JDM CITRON V GD RUSSIE F200ML</v>
          </cell>
          <cell r="E3161">
            <v>0</v>
          </cell>
          <cell r="G3161" t="str">
            <v>N1009</v>
          </cell>
          <cell r="H3161" t="str">
            <v>S1403</v>
          </cell>
        </row>
        <row r="3162">
          <cell r="B3162" t="str">
            <v>27814</v>
          </cell>
          <cell r="C3162" t="str">
            <v>06088</v>
          </cell>
          <cell r="D3162" t="str">
            <v>JDM COTON GD RUSSIE F200ML</v>
          </cell>
          <cell r="E3162">
            <v>0</v>
          </cell>
          <cell r="G3162" t="str">
            <v>N1101</v>
          </cell>
          <cell r="H3162" t="str">
            <v>S1403</v>
          </cell>
        </row>
        <row r="3163">
          <cell r="B3163" t="str">
            <v>25811</v>
          </cell>
          <cell r="C3163" t="str">
            <v>25811</v>
          </cell>
          <cell r="D3163" t="str">
            <v>JDM FLEUR DE COTON GD FL 250 ML</v>
          </cell>
          <cell r="E3163">
            <v>0</v>
          </cell>
          <cell r="F3163" t="str">
            <v>REF</v>
          </cell>
          <cell r="G3163" t="str">
            <v>N1101</v>
          </cell>
          <cell r="H3163" t="str">
            <v>S1404</v>
          </cell>
        </row>
        <row r="3164">
          <cell r="B3164" t="str">
            <v>35729</v>
          </cell>
          <cell r="C3164" t="str">
            <v>13283</v>
          </cell>
          <cell r="D3164" t="str">
            <v>JDM LOTUS GD RUSSIE F200ML</v>
          </cell>
          <cell r="E3164">
            <v>0</v>
          </cell>
          <cell r="G3164" t="str">
            <v>N1002</v>
          </cell>
          <cell r="H3164" t="str">
            <v>S1403</v>
          </cell>
        </row>
        <row r="3165">
          <cell r="B3165" t="str">
            <v>29332</v>
          </cell>
          <cell r="C3165" t="str">
            <v>88427</v>
          </cell>
          <cell r="D3165" t="str">
            <v>JDM ORANGE GD RUSSIE F200ML</v>
          </cell>
          <cell r="E3165">
            <v>0</v>
          </cell>
          <cell r="G3165" t="str">
            <v>N1004</v>
          </cell>
          <cell r="H3165" t="str">
            <v>S1403</v>
          </cell>
        </row>
        <row r="3166">
          <cell r="B3166" t="str">
            <v>13780</v>
          </cell>
          <cell r="C3166" t="str">
            <v>61440</v>
          </cell>
          <cell r="D3166" t="str">
            <v>JDM TIARE GD RUSSIE F200ML</v>
          </cell>
          <cell r="E3166">
            <v>0</v>
          </cell>
          <cell r="G3166" t="str">
            <v>N1005</v>
          </cell>
          <cell r="H3166" t="str">
            <v>S1201</v>
          </cell>
        </row>
        <row r="3167">
          <cell r="B3167" t="str">
            <v>13582</v>
          </cell>
          <cell r="C3167" t="str">
            <v>34821</v>
          </cell>
          <cell r="D3167" t="str">
            <v>JDM VETIVER GD RUSSIE F200ML</v>
          </cell>
          <cell r="E3167">
            <v>0</v>
          </cell>
          <cell r="G3167" t="str">
            <v>N1005</v>
          </cell>
          <cell r="H3167" t="str">
            <v>S1303</v>
          </cell>
        </row>
        <row r="3168">
          <cell r="B3168" t="str">
            <v>13133</v>
          </cell>
          <cell r="C3168" t="str">
            <v>13133</v>
          </cell>
          <cell r="D3168" t="str">
            <v>JDM VETIVER GD ZAN F 250 ML</v>
          </cell>
          <cell r="E3168">
            <v>0</v>
          </cell>
          <cell r="F3168" t="str">
            <v>REF</v>
          </cell>
          <cell r="G3168" t="str">
            <v>N1202</v>
          </cell>
          <cell r="H3168" t="str">
            <v>S1404</v>
          </cell>
        </row>
        <row r="3169">
          <cell r="B3169" t="str">
            <v>35963</v>
          </cell>
          <cell r="C3169" t="str">
            <v>39375</v>
          </cell>
          <cell r="D3169" t="str">
            <v>JDM YLANG GD RUSSIE F200ML</v>
          </cell>
          <cell r="E3169">
            <v>0</v>
          </cell>
          <cell r="G3169" t="str">
            <v>N1002</v>
          </cell>
          <cell r="H3169" t="str">
            <v>S1403</v>
          </cell>
        </row>
        <row r="3170">
          <cell r="B3170" t="str">
            <v>79834</v>
          </cell>
          <cell r="C3170" t="str">
            <v>79834</v>
          </cell>
          <cell r="D3170" t="str">
            <v>JDM3 FL ORANGE SG 250ML USA</v>
          </cell>
          <cell r="E3170">
            <v>0</v>
          </cell>
          <cell r="F3170" t="str">
            <v>REF</v>
          </cell>
          <cell r="G3170" t="str">
            <v>N0805</v>
          </cell>
          <cell r="H3170" t="str">
            <v>S1404</v>
          </cell>
        </row>
        <row r="3171">
          <cell r="B3171" t="str">
            <v>40007</v>
          </cell>
          <cell r="C3171" t="str">
            <v>40007</v>
          </cell>
          <cell r="D3171" t="str">
            <v>MINI GD ALOE DU MEXIQUE JDM 50ML</v>
          </cell>
          <cell r="E3171">
            <v>0</v>
          </cell>
          <cell r="F3171" t="str">
            <v>REF</v>
          </cell>
          <cell r="G3171" t="str">
            <v>N0909</v>
          </cell>
          <cell r="H3171" t="str">
            <v>S1404</v>
          </cell>
        </row>
        <row r="3172">
          <cell r="B3172" t="str">
            <v>68895</v>
          </cell>
          <cell r="C3172" t="str">
            <v>68895</v>
          </cell>
          <cell r="D3172" t="str">
            <v>MINI JDM COTON D'INDE 50 ML</v>
          </cell>
          <cell r="E3172">
            <v>0</v>
          </cell>
          <cell r="F3172" t="str">
            <v>REF</v>
          </cell>
          <cell r="G3172" t="str">
            <v>N1209</v>
          </cell>
          <cell r="H3172" t="str">
            <v>S1404</v>
          </cell>
        </row>
        <row r="3173">
          <cell r="B3173" t="str">
            <v>69161</v>
          </cell>
          <cell r="C3173" t="str">
            <v>69161</v>
          </cell>
          <cell r="D3173" t="str">
            <v>MINI JDM LAVANDIN 50 ML</v>
          </cell>
          <cell r="E3173">
            <v>0</v>
          </cell>
          <cell r="F3173" t="str">
            <v>REF</v>
          </cell>
          <cell r="G3173" t="str">
            <v>N1209</v>
          </cell>
          <cell r="H3173" t="str">
            <v>S1404</v>
          </cell>
        </row>
        <row r="3174">
          <cell r="B3174" t="str">
            <v>47813</v>
          </cell>
          <cell r="C3174" t="str">
            <v>47813</v>
          </cell>
          <cell r="D3174" t="str">
            <v>MINI JDM LOTUS SG 50ML 08</v>
          </cell>
          <cell r="E3174">
            <v>0</v>
          </cell>
          <cell r="F3174" t="str">
            <v>REF</v>
          </cell>
          <cell r="G3174" t="str">
            <v>N0808</v>
          </cell>
          <cell r="H3174" t="str">
            <v>S1404</v>
          </cell>
        </row>
        <row r="3175">
          <cell r="B3175" t="str">
            <v>40924</v>
          </cell>
          <cell r="C3175" t="str">
            <v>40924</v>
          </cell>
          <cell r="D3175" t="str">
            <v>SH CR AFR COCOA JDM3 250 USA</v>
          </cell>
          <cell r="E3175">
            <v>0</v>
          </cell>
          <cell r="F3175" t="str">
            <v>REF</v>
          </cell>
          <cell r="G3175" t="str">
            <v>N0709</v>
          </cell>
          <cell r="H3175" t="str">
            <v>S1404</v>
          </cell>
        </row>
        <row r="3176">
          <cell r="B3176" t="str">
            <v>12851</v>
          </cell>
          <cell r="C3176" t="str">
            <v>12851</v>
          </cell>
          <cell r="D3176" t="str">
            <v>TRIBAL GD 200 ML</v>
          </cell>
          <cell r="E3176">
            <v>0</v>
          </cell>
          <cell r="F3176" t="str">
            <v>REF</v>
          </cell>
          <cell r="G3176" t="str">
            <v>A1205</v>
          </cell>
          <cell r="H3176" t="str">
            <v>S1209</v>
          </cell>
        </row>
        <row r="3177">
          <cell r="B3177" t="str">
            <v>80431</v>
          </cell>
          <cell r="C3177" t="str">
            <v>80431</v>
          </cell>
          <cell r="D3177" t="str">
            <v>YLG-YLG SG 250ML USA JDM3</v>
          </cell>
          <cell r="E3177">
            <v>0</v>
          </cell>
          <cell r="F3177" t="str">
            <v>REF</v>
          </cell>
          <cell r="G3177" t="str">
            <v>N0809</v>
          </cell>
          <cell r="H3177" t="str">
            <v>S1302</v>
          </cell>
        </row>
        <row r="3178">
          <cell r="B3178" t="str">
            <v>89020</v>
          </cell>
          <cell r="C3178" t="str">
            <v>89020</v>
          </cell>
          <cell r="D3178" t="str">
            <v>B.DOUCHE KARITE JDM 250ML</v>
          </cell>
          <cell r="E3178">
            <v>0</v>
          </cell>
          <cell r="F3178" t="str">
            <v>REF</v>
          </cell>
          <cell r="G3178" t="str">
            <v>N0007</v>
          </cell>
          <cell r="H3178" t="str">
            <v>S1404</v>
          </cell>
        </row>
        <row r="3179">
          <cell r="B3179" t="str">
            <v>09192</v>
          </cell>
          <cell r="C3179" t="str">
            <v>09192</v>
          </cell>
          <cell r="D3179" t="str">
            <v>B.DOUCHE MELON D'EAU JDM 250</v>
          </cell>
          <cell r="E3179">
            <v>0</v>
          </cell>
          <cell r="F3179" t="str">
            <v>REF</v>
          </cell>
          <cell r="G3179" t="str">
            <v>N0107</v>
          </cell>
          <cell r="H3179" t="str">
            <v>S1404</v>
          </cell>
        </row>
        <row r="3180">
          <cell r="B3180" t="str">
            <v>60072</v>
          </cell>
          <cell r="C3180" t="str">
            <v>60072</v>
          </cell>
          <cell r="D3180" t="str">
            <v>GEL FRAI AMANDE 250ML JDM2</v>
          </cell>
          <cell r="E3180">
            <v>0</v>
          </cell>
          <cell r="F3180" t="str">
            <v>REF</v>
          </cell>
          <cell r="G3180" t="str">
            <v>N0209</v>
          </cell>
          <cell r="H3180" t="str">
            <v>S1404</v>
          </cell>
        </row>
        <row r="3181">
          <cell r="B3181" t="str">
            <v>09426</v>
          </cell>
          <cell r="C3181" t="str">
            <v>09426</v>
          </cell>
          <cell r="D3181" t="str">
            <v>MINI JDM GEL MOUS MELON EAU 50</v>
          </cell>
          <cell r="E3181">
            <v>0</v>
          </cell>
          <cell r="F3181" t="str">
            <v>REF</v>
          </cell>
          <cell r="G3181" t="str">
            <v>N0104</v>
          </cell>
          <cell r="H3181" t="str">
            <v>S1404</v>
          </cell>
        </row>
        <row r="3182">
          <cell r="B3182" t="str">
            <v>80959</v>
          </cell>
          <cell r="C3182" t="str">
            <v>75597</v>
          </cell>
          <cell r="D3182" t="str">
            <v>CD JDM4 ALOE 250ML V2 ZAN</v>
          </cell>
          <cell r="E3182">
            <v>0</v>
          </cell>
          <cell r="G3182" t="str">
            <v>N1407</v>
          </cell>
        </row>
        <row r="3183">
          <cell r="B3183" t="str">
            <v>75597</v>
          </cell>
          <cell r="C3183" t="str">
            <v>75597</v>
          </cell>
          <cell r="D3183" t="str">
            <v>CD JDM4 ALOES FL250 ZAN</v>
          </cell>
          <cell r="E3183">
            <v>0</v>
          </cell>
          <cell r="F3183" t="str">
            <v>REF</v>
          </cell>
          <cell r="G3183" t="str">
            <v>N1404</v>
          </cell>
          <cell r="H3183" t="str">
            <v>S1408</v>
          </cell>
        </row>
        <row r="3184">
          <cell r="B3184" t="str">
            <v>00244</v>
          </cell>
          <cell r="C3184" t="str">
            <v>00244</v>
          </cell>
          <cell r="D3184" t="str">
            <v>CD JDM4 AMANDE  FL 200ML</v>
          </cell>
          <cell r="E3184">
            <v>0</v>
          </cell>
          <cell r="F3184" t="str">
            <v>REF</v>
          </cell>
          <cell r="G3184" t="str">
            <v>N1401</v>
          </cell>
          <cell r="H3184" t="str">
            <v>S1406</v>
          </cell>
        </row>
        <row r="3185">
          <cell r="B3185" t="str">
            <v>78262</v>
          </cell>
          <cell r="C3185" t="str">
            <v>00244</v>
          </cell>
          <cell r="D3185" t="str">
            <v>CD JDM4 AMANDE  FL 200ML V2</v>
          </cell>
          <cell r="E3185">
            <v>0</v>
          </cell>
          <cell r="G3185" t="str">
            <v>N1407</v>
          </cell>
          <cell r="H3185" t="str">
            <v>S1604</v>
          </cell>
        </row>
        <row r="3186">
          <cell r="B3186" t="str">
            <v>82185</v>
          </cell>
          <cell r="C3186" t="str">
            <v>72032</v>
          </cell>
          <cell r="D3186" t="str">
            <v>CD JDM4 AMANDE 250ML V2 ZAN</v>
          </cell>
          <cell r="E3186">
            <v>0</v>
          </cell>
          <cell r="G3186" t="str">
            <v>N1407</v>
          </cell>
        </row>
        <row r="3187">
          <cell r="B3187" t="str">
            <v>86435</v>
          </cell>
          <cell r="C3187" t="str">
            <v>73975</v>
          </cell>
          <cell r="D3187" t="str">
            <v>CD JDM4 CACAO 250ML V2 ZAN</v>
          </cell>
          <cell r="E3187">
            <v>0</v>
          </cell>
          <cell r="G3187" t="str">
            <v>N1407</v>
          </cell>
        </row>
        <row r="3188">
          <cell r="B3188" t="str">
            <v>73975</v>
          </cell>
          <cell r="C3188" t="str">
            <v>73975</v>
          </cell>
          <cell r="D3188" t="str">
            <v>CD JDM4 CACAO FL250 ZAN</v>
          </cell>
          <cell r="E3188">
            <v>0</v>
          </cell>
          <cell r="F3188" t="str">
            <v>REF</v>
          </cell>
          <cell r="G3188" t="str">
            <v>N1404</v>
          </cell>
          <cell r="H3188" t="str">
            <v>S1408</v>
          </cell>
        </row>
        <row r="3189">
          <cell r="B3189" t="str">
            <v>86022</v>
          </cell>
          <cell r="C3189" t="str">
            <v>73025</v>
          </cell>
          <cell r="D3189" t="str">
            <v>CD JDM4 CAFE 250ML V2 ZAN</v>
          </cell>
          <cell r="E3189">
            <v>0</v>
          </cell>
          <cell r="G3189" t="str">
            <v>N1407</v>
          </cell>
        </row>
        <row r="3190">
          <cell r="B3190" t="str">
            <v>01519</v>
          </cell>
          <cell r="C3190" t="str">
            <v>01519</v>
          </cell>
          <cell r="D3190" t="str">
            <v>CD JDM4 CAFE FL 200ML</v>
          </cell>
          <cell r="E3190">
            <v>0</v>
          </cell>
          <cell r="F3190" t="str">
            <v>REF</v>
          </cell>
          <cell r="G3190" t="str">
            <v>N1401</v>
          </cell>
          <cell r="H3190" t="str">
            <v>S1407</v>
          </cell>
        </row>
        <row r="3191">
          <cell r="B3191" t="str">
            <v>14719</v>
          </cell>
          <cell r="C3191" t="str">
            <v>01519</v>
          </cell>
          <cell r="D3191" t="str">
            <v>CD JDM4 CAFE FL 200ML</v>
          </cell>
          <cell r="E3191">
            <v>0</v>
          </cell>
          <cell r="G3191" t="str">
            <v>N1407</v>
          </cell>
          <cell r="H3191" t="str">
            <v>S1801</v>
          </cell>
        </row>
        <row r="3192">
          <cell r="B3192" t="str">
            <v>73025</v>
          </cell>
          <cell r="C3192" t="str">
            <v>73025</v>
          </cell>
          <cell r="D3192" t="str">
            <v>CD JDM4 CAFE FL250 ZAN</v>
          </cell>
          <cell r="E3192">
            <v>0</v>
          </cell>
          <cell r="F3192" t="str">
            <v>REF</v>
          </cell>
          <cell r="G3192" t="str">
            <v>N1404</v>
          </cell>
          <cell r="H3192" t="str">
            <v>S1408</v>
          </cell>
        </row>
        <row r="3193">
          <cell r="B3193" t="str">
            <v>89823</v>
          </cell>
          <cell r="C3193" t="str">
            <v>89823</v>
          </cell>
          <cell r="D3193" t="str">
            <v>CD JDM4 COTON  FL 200ML</v>
          </cell>
          <cell r="E3193">
            <v>0</v>
          </cell>
          <cell r="F3193" t="str">
            <v>REF</v>
          </cell>
          <cell r="G3193" t="str">
            <v>N1401</v>
          </cell>
          <cell r="H3193" t="str">
            <v>S1407</v>
          </cell>
        </row>
        <row r="3194">
          <cell r="B3194" t="str">
            <v>15384</v>
          </cell>
          <cell r="C3194" t="str">
            <v>89823</v>
          </cell>
          <cell r="D3194" t="str">
            <v>CD JDM4 COTON  FL 200ML</v>
          </cell>
          <cell r="E3194">
            <v>0</v>
          </cell>
          <cell r="G3194" t="str">
            <v>N1407</v>
          </cell>
          <cell r="H3194" t="str">
            <v>S1801</v>
          </cell>
        </row>
        <row r="3195">
          <cell r="B3195" t="str">
            <v>85547</v>
          </cell>
          <cell r="C3195" t="str">
            <v>69677</v>
          </cell>
          <cell r="D3195" t="str">
            <v>CD JDM4 COTON 250ML V2 ZAN</v>
          </cell>
          <cell r="E3195">
            <v>0</v>
          </cell>
          <cell r="G3195" t="str">
            <v>N1407</v>
          </cell>
        </row>
        <row r="3196">
          <cell r="B3196" t="str">
            <v>69677</v>
          </cell>
          <cell r="C3196" t="str">
            <v>69677</v>
          </cell>
          <cell r="D3196" t="str">
            <v>CD JDM4 COTON FL250 ZAN</v>
          </cell>
          <cell r="E3196">
            <v>0</v>
          </cell>
          <cell r="F3196" t="str">
            <v>REF</v>
          </cell>
          <cell r="G3196" t="str">
            <v>N1404</v>
          </cell>
          <cell r="H3196" t="str">
            <v>S1408</v>
          </cell>
        </row>
        <row r="3197">
          <cell r="B3197" t="str">
            <v>74716</v>
          </cell>
          <cell r="C3197" t="str">
            <v>74716</v>
          </cell>
          <cell r="D3197" t="str">
            <v>CD JDM4 KARITE FL250 ZAN</v>
          </cell>
          <cell r="E3197">
            <v>0</v>
          </cell>
          <cell r="F3197" t="str">
            <v>REF</v>
          </cell>
          <cell r="G3197" t="str">
            <v>N1404</v>
          </cell>
        </row>
        <row r="3198">
          <cell r="B3198" t="str">
            <v>83723</v>
          </cell>
          <cell r="C3198" t="str">
            <v>70319</v>
          </cell>
          <cell r="D3198" t="str">
            <v>CD JDM4 MACADAMIA 250ML V2 ZAN</v>
          </cell>
          <cell r="E3198">
            <v>0</v>
          </cell>
          <cell r="G3198" t="str">
            <v>N1407</v>
          </cell>
        </row>
        <row r="3199">
          <cell r="B3199" t="str">
            <v>02093</v>
          </cell>
          <cell r="C3199" t="str">
            <v>02093</v>
          </cell>
          <cell r="D3199" t="str">
            <v>CD JDM4 MACADAMIA FL 200ML</v>
          </cell>
          <cell r="E3199">
            <v>0</v>
          </cell>
          <cell r="F3199" t="str">
            <v>REF</v>
          </cell>
          <cell r="G3199" t="str">
            <v>N1401</v>
          </cell>
          <cell r="H3199" t="str">
            <v>S1406</v>
          </cell>
        </row>
        <row r="3200">
          <cell r="B3200" t="str">
            <v>79592</v>
          </cell>
          <cell r="C3200" t="str">
            <v>02093</v>
          </cell>
          <cell r="D3200" t="str">
            <v>CD JDM4 MACADAMIA FL 200ML V02</v>
          </cell>
          <cell r="E3200">
            <v>0</v>
          </cell>
          <cell r="G3200" t="str">
            <v>N1407</v>
          </cell>
          <cell r="H3200" t="str">
            <v>S1801</v>
          </cell>
        </row>
        <row r="3201">
          <cell r="B3201" t="str">
            <v>44289</v>
          </cell>
          <cell r="C3201" t="str">
            <v>44289</v>
          </cell>
          <cell r="D3201" t="str">
            <v>CD JDM4 MAGNOLIA FL 200ML</v>
          </cell>
          <cell r="E3201">
            <v>0</v>
          </cell>
          <cell r="F3201" t="str">
            <v>REF</v>
          </cell>
          <cell r="G3201" t="str">
            <v>N1409</v>
          </cell>
          <cell r="H3201" t="str">
            <v>S1801</v>
          </cell>
        </row>
        <row r="3202">
          <cell r="B3202" t="str">
            <v>50362</v>
          </cell>
          <cell r="C3202" t="str">
            <v>44289</v>
          </cell>
          <cell r="D3202" t="str">
            <v>CD JDM4 MAGNOLIA FL 200ML RU</v>
          </cell>
          <cell r="E3202">
            <v>0</v>
          </cell>
          <cell r="G3202" t="str">
            <v>N1410</v>
          </cell>
          <cell r="H3202" t="str">
            <v>S1804</v>
          </cell>
        </row>
        <row r="3203">
          <cell r="B3203" t="str">
            <v>59088</v>
          </cell>
          <cell r="C3203" t="str">
            <v>59088</v>
          </cell>
          <cell r="D3203" t="str">
            <v>CD JDM4 MAGNOLIA FL 250ML ZAN</v>
          </cell>
          <cell r="E3203">
            <v>0</v>
          </cell>
          <cell r="F3203" t="str">
            <v>REF</v>
          </cell>
          <cell r="G3203" t="str">
            <v>N1408</v>
          </cell>
        </row>
        <row r="3204">
          <cell r="B3204" t="str">
            <v>85079</v>
          </cell>
          <cell r="C3204" t="str">
            <v>71175</v>
          </cell>
          <cell r="D3204" t="str">
            <v>CD JDM4 RIZ 250ML V2 ZAN</v>
          </cell>
          <cell r="E3204">
            <v>0</v>
          </cell>
          <cell r="G3204" t="str">
            <v>N1404</v>
          </cell>
        </row>
        <row r="3205">
          <cell r="B3205" t="str">
            <v>00575</v>
          </cell>
          <cell r="C3205" t="str">
            <v>00575</v>
          </cell>
          <cell r="D3205" t="str">
            <v>CD JDM4 RIZ VIOLET FL200 ML</v>
          </cell>
          <cell r="E3205">
            <v>0</v>
          </cell>
          <cell r="F3205" t="str">
            <v>REF</v>
          </cell>
          <cell r="G3205" t="str">
            <v>N1401</v>
          </cell>
          <cell r="H3205" t="str">
            <v>S1407</v>
          </cell>
        </row>
        <row r="3206">
          <cell r="B3206" t="str">
            <v>76741</v>
          </cell>
          <cell r="C3206" t="str">
            <v>00575</v>
          </cell>
          <cell r="D3206" t="str">
            <v>CD JDM4 RIZ VIOLET FL200 ML V2</v>
          </cell>
          <cell r="E3206">
            <v>0</v>
          </cell>
          <cell r="G3206" t="str">
            <v>N1407</v>
          </cell>
          <cell r="H3206" t="str">
            <v>S1506</v>
          </cell>
        </row>
        <row r="3207">
          <cell r="B3207" t="str">
            <v>54771</v>
          </cell>
          <cell r="C3207" t="str">
            <v>54771</v>
          </cell>
          <cell r="D3207" t="str">
            <v>DEO BILLE JDM CITRON FL50ML</v>
          </cell>
          <cell r="E3207">
            <v>0</v>
          </cell>
          <cell r="F3207" t="str">
            <v>REF</v>
          </cell>
          <cell r="G3207" t="str">
            <v>N1109</v>
          </cell>
          <cell r="H3207" t="str">
            <v>S1501</v>
          </cell>
        </row>
        <row r="3208">
          <cell r="B3208" t="str">
            <v>53811</v>
          </cell>
          <cell r="C3208" t="str">
            <v>53811</v>
          </cell>
          <cell r="D3208" t="str">
            <v>DEO JDM LAVANDE PROVENCE FL50ML</v>
          </cell>
          <cell r="E3208">
            <v>0</v>
          </cell>
          <cell r="F3208" t="str">
            <v>REF</v>
          </cell>
          <cell r="G3208" t="str">
            <v>N1108</v>
          </cell>
          <cell r="H3208" t="str">
            <v>S1501</v>
          </cell>
        </row>
        <row r="3209">
          <cell r="B3209" t="str">
            <v>40345</v>
          </cell>
          <cell r="C3209" t="str">
            <v>40345</v>
          </cell>
          <cell r="D3209" t="str">
            <v>DEO JDM LAVANDE PROVENCE FL50ML</v>
          </cell>
          <cell r="E3209">
            <v>0</v>
          </cell>
          <cell r="F3209" t="str">
            <v>REF</v>
          </cell>
          <cell r="G3209" t="str">
            <v>N1501</v>
          </cell>
        </row>
        <row r="3210">
          <cell r="B3210" t="str">
            <v>41478</v>
          </cell>
          <cell r="C3210" t="str">
            <v>40345</v>
          </cell>
          <cell r="D3210" t="str">
            <v>DEO JDM LAVANDE PROVENCE FL50ML</v>
          </cell>
          <cell r="E3210">
            <v>0</v>
          </cell>
          <cell r="G3210" t="str">
            <v>N1501</v>
          </cell>
        </row>
        <row r="3211">
          <cell r="B3211" t="str">
            <v>41100</v>
          </cell>
          <cell r="C3211" t="str">
            <v>40345</v>
          </cell>
          <cell r="D3211" t="str">
            <v>DEO JDM LAVANDE PROVENCE FL50ML</v>
          </cell>
          <cell r="E3211">
            <v>0</v>
          </cell>
          <cell r="G3211" t="str">
            <v>N1501</v>
          </cell>
        </row>
        <row r="3212">
          <cell r="B3212" t="str">
            <v>40726</v>
          </cell>
          <cell r="C3212" t="str">
            <v>40345</v>
          </cell>
          <cell r="D3212" t="str">
            <v>DEO JDM LAVANDE PROVENCE FL50ML</v>
          </cell>
          <cell r="E3212">
            <v>0</v>
          </cell>
          <cell r="G3212" t="str">
            <v>N1501</v>
          </cell>
        </row>
        <row r="3213">
          <cell r="B3213" t="str">
            <v>37742</v>
          </cell>
          <cell r="C3213" t="str">
            <v>37742</v>
          </cell>
          <cell r="D3213" t="str">
            <v>DEO JDM4  CITRON FL50ML</v>
          </cell>
          <cell r="E3213">
            <v>0</v>
          </cell>
          <cell r="F3213" t="str">
            <v>REF</v>
          </cell>
          <cell r="G3213" t="str">
            <v>N1501</v>
          </cell>
        </row>
        <row r="3214">
          <cell r="B3214" t="str">
            <v>39657</v>
          </cell>
          <cell r="C3214" t="str">
            <v>37742</v>
          </cell>
          <cell r="D3214" t="str">
            <v>DEO JDM4  CITRON FL50ML</v>
          </cell>
          <cell r="E3214">
            <v>0</v>
          </cell>
          <cell r="G3214" t="str">
            <v>N1501</v>
          </cell>
        </row>
        <row r="3215">
          <cell r="B3215" t="str">
            <v>38323</v>
          </cell>
          <cell r="C3215" t="str">
            <v>37742</v>
          </cell>
          <cell r="D3215" t="str">
            <v>DEO JDM4  CITRON FL50ML</v>
          </cell>
          <cell r="E3215">
            <v>0</v>
          </cell>
          <cell r="G3215" t="str">
            <v>N1501</v>
          </cell>
        </row>
        <row r="3216">
          <cell r="B3216" t="str">
            <v>38714</v>
          </cell>
          <cell r="C3216" t="str">
            <v>37742</v>
          </cell>
          <cell r="D3216" t="str">
            <v>DEO JDM4  CITRON FL50ML</v>
          </cell>
          <cell r="E3216">
            <v>0</v>
          </cell>
          <cell r="G3216" t="str">
            <v>N1501</v>
          </cell>
        </row>
        <row r="3217">
          <cell r="B3217" t="str">
            <v>18285</v>
          </cell>
          <cell r="C3217" t="str">
            <v>18285</v>
          </cell>
          <cell r="D3217" t="str">
            <v>DEO JDM4 AMANDE 60ML ZAN 2015</v>
          </cell>
          <cell r="E3217">
            <v>0</v>
          </cell>
          <cell r="F3217" t="str">
            <v>REF</v>
          </cell>
          <cell r="G3217" t="str">
            <v>N1505</v>
          </cell>
        </row>
        <row r="3218">
          <cell r="B3218" t="str">
            <v>16271</v>
          </cell>
          <cell r="C3218" t="str">
            <v>16271</v>
          </cell>
          <cell r="D3218" t="str">
            <v>DEO JDM4 AMANDE FL 50 ML</v>
          </cell>
          <cell r="E3218">
            <v>0</v>
          </cell>
          <cell r="F3218" t="str">
            <v>REF</v>
          </cell>
          <cell r="G3218" t="str">
            <v>N1306</v>
          </cell>
          <cell r="H3218" t="str">
            <v>S1501</v>
          </cell>
        </row>
        <row r="3219">
          <cell r="B3219" t="str">
            <v>16444</v>
          </cell>
          <cell r="C3219" t="str">
            <v>16271</v>
          </cell>
          <cell r="D3219" t="str">
            <v>DEO JDM4 AMANDE FL 50 ML</v>
          </cell>
          <cell r="E3219">
            <v>0</v>
          </cell>
          <cell r="G3219" t="str">
            <v>N1306</v>
          </cell>
          <cell r="H3219" t="str">
            <v>S1501</v>
          </cell>
        </row>
        <row r="3220">
          <cell r="B3220" t="str">
            <v>16624</v>
          </cell>
          <cell r="C3220" t="str">
            <v>16271</v>
          </cell>
          <cell r="D3220" t="str">
            <v>DEO JDM4 AMANDE FL 50 ML</v>
          </cell>
          <cell r="E3220">
            <v>0</v>
          </cell>
          <cell r="G3220" t="str">
            <v>N1306</v>
          </cell>
          <cell r="H3220" t="str">
            <v>S1501</v>
          </cell>
        </row>
        <row r="3221">
          <cell r="B3221" t="str">
            <v>16775</v>
          </cell>
          <cell r="C3221" t="str">
            <v>16271</v>
          </cell>
          <cell r="D3221" t="str">
            <v>DEO JDM4 AMANDE FL 50 ML</v>
          </cell>
          <cell r="E3221">
            <v>0</v>
          </cell>
          <cell r="G3221" t="str">
            <v>N1306</v>
          </cell>
          <cell r="H3221" t="str">
            <v>S1501</v>
          </cell>
        </row>
        <row r="3222">
          <cell r="B3222" t="str">
            <v>51389</v>
          </cell>
          <cell r="C3222" t="str">
            <v>16271</v>
          </cell>
          <cell r="D3222" t="str">
            <v>DEO JDM4 AMANDE FL 50 ML Russie</v>
          </cell>
          <cell r="E3222">
            <v>0</v>
          </cell>
          <cell r="G3222" t="str">
            <v>N1307</v>
          </cell>
          <cell r="H3222" t="str">
            <v>S1412</v>
          </cell>
        </row>
        <row r="3223">
          <cell r="B3223" t="str">
            <v>56009</v>
          </cell>
          <cell r="C3223" t="str">
            <v>56009</v>
          </cell>
          <cell r="D3223" t="str">
            <v>DEO JDM4 AMANDE FL50ML</v>
          </cell>
          <cell r="E3223">
            <v>0</v>
          </cell>
          <cell r="F3223" t="str">
            <v>REF</v>
          </cell>
          <cell r="G3223" t="str">
            <v>N1501</v>
          </cell>
          <cell r="H3223" t="str">
            <v>S1701</v>
          </cell>
        </row>
        <row r="3224">
          <cell r="B3224" t="str">
            <v>31054</v>
          </cell>
          <cell r="C3224" t="str">
            <v>31054</v>
          </cell>
          <cell r="D3224" t="str">
            <v>DEO JDM4 AMANDE FL50ML</v>
          </cell>
          <cell r="E3224">
            <v>0</v>
          </cell>
          <cell r="F3224" t="str">
            <v>REF</v>
          </cell>
          <cell r="G3224" t="str">
            <v>N1409</v>
          </cell>
          <cell r="H3224" t="str">
            <v>S1501</v>
          </cell>
        </row>
        <row r="3225">
          <cell r="B3225" t="str">
            <v>56067</v>
          </cell>
          <cell r="C3225" t="str">
            <v>56009</v>
          </cell>
          <cell r="D3225" t="str">
            <v>DEO JDM4 AMANDE FL50ML</v>
          </cell>
          <cell r="E3225">
            <v>0</v>
          </cell>
          <cell r="G3225" t="str">
            <v>N1501</v>
          </cell>
          <cell r="H3225" t="str">
            <v>S1701</v>
          </cell>
        </row>
        <row r="3226">
          <cell r="B3226" t="str">
            <v>56238</v>
          </cell>
          <cell r="C3226" t="str">
            <v>56009</v>
          </cell>
          <cell r="D3226" t="str">
            <v>DEO JDM4 AMANDE FL50ML</v>
          </cell>
          <cell r="E3226">
            <v>0</v>
          </cell>
          <cell r="G3226" t="str">
            <v>N1501</v>
          </cell>
          <cell r="H3226" t="str">
            <v>S1701</v>
          </cell>
        </row>
        <row r="3227">
          <cell r="B3227" t="str">
            <v>56307</v>
          </cell>
          <cell r="C3227" t="str">
            <v>56009</v>
          </cell>
          <cell r="D3227" t="str">
            <v>DEO JDM4 AMANDE FL50ML</v>
          </cell>
          <cell r="E3227">
            <v>0</v>
          </cell>
          <cell r="G3227" t="str">
            <v>N1501</v>
          </cell>
          <cell r="H3227" t="str">
            <v>S1701</v>
          </cell>
        </row>
        <row r="3228">
          <cell r="B3228" t="str">
            <v>36270</v>
          </cell>
          <cell r="C3228" t="str">
            <v>36270</v>
          </cell>
          <cell r="D3228" t="str">
            <v>DEO JDM4 AMANDE FL60ML</v>
          </cell>
          <cell r="E3228">
            <v>0</v>
          </cell>
          <cell r="F3228" t="str">
            <v>REF</v>
          </cell>
          <cell r="G3228" t="str">
            <v>N1307</v>
          </cell>
          <cell r="H3228" t="str">
            <v>S1412</v>
          </cell>
        </row>
        <row r="3229">
          <cell r="B3229" t="str">
            <v>13896</v>
          </cell>
          <cell r="C3229" t="str">
            <v>13896</v>
          </cell>
          <cell r="D3229" t="str">
            <v>DEO JDM4 CITRON 60ML ZAN 2015</v>
          </cell>
          <cell r="E3229">
            <v>0</v>
          </cell>
          <cell r="F3229" t="str">
            <v>REF</v>
          </cell>
          <cell r="G3229" t="str">
            <v>N1503</v>
          </cell>
        </row>
        <row r="3230">
          <cell r="B3230" t="str">
            <v>03093</v>
          </cell>
          <cell r="C3230" t="str">
            <v>03093</v>
          </cell>
          <cell r="D3230" t="str">
            <v>DEO JDM4 CITRON FL50ML</v>
          </cell>
          <cell r="E3230">
            <v>0</v>
          </cell>
          <cell r="F3230" t="str">
            <v>REF</v>
          </cell>
          <cell r="G3230" t="str">
            <v>N1406</v>
          </cell>
          <cell r="H3230" t="str">
            <v>S1501</v>
          </cell>
        </row>
        <row r="3231">
          <cell r="B3231" t="str">
            <v>18381</v>
          </cell>
          <cell r="C3231" t="str">
            <v>18381</v>
          </cell>
          <cell r="D3231" t="str">
            <v>DEO JDM4 COTON  FL50ML</v>
          </cell>
          <cell r="E3231">
            <v>0</v>
          </cell>
          <cell r="F3231" t="str">
            <v>REF</v>
          </cell>
          <cell r="G3231" t="str">
            <v>N1306</v>
          </cell>
          <cell r="H3231" t="str">
            <v>S1501</v>
          </cell>
        </row>
        <row r="3232">
          <cell r="B3232" t="str">
            <v>11267</v>
          </cell>
          <cell r="C3232" t="str">
            <v>11267</v>
          </cell>
          <cell r="D3232" t="str">
            <v>DEO JDM4 COTON 60ML ZAN 2015</v>
          </cell>
          <cell r="E3232">
            <v>0</v>
          </cell>
          <cell r="F3232" t="str">
            <v>REF</v>
          </cell>
          <cell r="G3232" t="str">
            <v>N1503</v>
          </cell>
        </row>
        <row r="3233">
          <cell r="B3233" t="str">
            <v>51208</v>
          </cell>
          <cell r="C3233" t="str">
            <v>18381</v>
          </cell>
          <cell r="D3233" t="str">
            <v>DEO JDM4 COTON FL 50 ML Russie</v>
          </cell>
          <cell r="E3233">
            <v>0</v>
          </cell>
          <cell r="G3233" t="str">
            <v>N1307</v>
          </cell>
          <cell r="H3233" t="str">
            <v>S1412</v>
          </cell>
        </row>
        <row r="3234">
          <cell r="B3234" t="str">
            <v>35314</v>
          </cell>
          <cell r="C3234" t="str">
            <v>35314</v>
          </cell>
          <cell r="D3234" t="str">
            <v>DEO JDM4 COTON FL50ML</v>
          </cell>
          <cell r="E3234">
            <v>0</v>
          </cell>
          <cell r="F3234" t="str">
            <v>REF</v>
          </cell>
          <cell r="G3234" t="str">
            <v>N1501</v>
          </cell>
        </row>
        <row r="3235">
          <cell r="B3235" t="str">
            <v>18967</v>
          </cell>
          <cell r="C3235" t="str">
            <v>18381</v>
          </cell>
          <cell r="D3235" t="str">
            <v>DEO JDM4 COTON FL50ML</v>
          </cell>
          <cell r="E3235">
            <v>0</v>
          </cell>
          <cell r="G3235" t="str">
            <v>N1306</v>
          </cell>
          <cell r="H3235" t="str">
            <v>S1501</v>
          </cell>
        </row>
        <row r="3236">
          <cell r="B3236" t="str">
            <v>18585</v>
          </cell>
          <cell r="C3236" t="str">
            <v>18381</v>
          </cell>
          <cell r="D3236" t="str">
            <v>DEO JDM4 COTON FL50ML</v>
          </cell>
          <cell r="E3236">
            <v>0</v>
          </cell>
          <cell r="G3236" t="str">
            <v>N1306</v>
          </cell>
          <cell r="H3236" t="str">
            <v>S1501</v>
          </cell>
        </row>
        <row r="3237">
          <cell r="B3237" t="str">
            <v>18769</v>
          </cell>
          <cell r="C3237" t="str">
            <v>18381</v>
          </cell>
          <cell r="D3237" t="str">
            <v>DEO JDM4 COTON FL50ML</v>
          </cell>
          <cell r="E3237">
            <v>0</v>
          </cell>
          <cell r="G3237" t="str">
            <v>N1306</v>
          </cell>
          <cell r="H3237" t="str">
            <v>S1501</v>
          </cell>
        </row>
        <row r="3238">
          <cell r="B3238" t="str">
            <v>35878</v>
          </cell>
          <cell r="C3238" t="str">
            <v>35314</v>
          </cell>
          <cell r="D3238" t="str">
            <v>DEO JDM4 COTON FL50ML</v>
          </cell>
          <cell r="E3238">
            <v>0</v>
          </cell>
          <cell r="G3238" t="str">
            <v>N1501</v>
          </cell>
        </row>
        <row r="3239">
          <cell r="B3239" t="str">
            <v>37212</v>
          </cell>
          <cell r="C3239" t="str">
            <v>35314</v>
          </cell>
          <cell r="D3239" t="str">
            <v>DEO JDM4 COTON FL50ML</v>
          </cell>
          <cell r="E3239">
            <v>0</v>
          </cell>
          <cell r="G3239" t="str">
            <v>N1501</v>
          </cell>
        </row>
        <row r="3240">
          <cell r="B3240" t="str">
            <v>36630</v>
          </cell>
          <cell r="C3240" t="str">
            <v>35314</v>
          </cell>
          <cell r="D3240" t="str">
            <v>DEO JDM4 COTON FL50ML</v>
          </cell>
          <cell r="E3240">
            <v>0</v>
          </cell>
          <cell r="G3240" t="str">
            <v>N1501</v>
          </cell>
        </row>
        <row r="3241">
          <cell r="B3241" t="str">
            <v>35688</v>
          </cell>
          <cell r="C3241" t="str">
            <v>35688</v>
          </cell>
          <cell r="D3241" t="str">
            <v>DEO JDM4 COTON FL60ML ZAN</v>
          </cell>
          <cell r="E3241">
            <v>0</v>
          </cell>
          <cell r="F3241" t="str">
            <v>REF</v>
          </cell>
          <cell r="G3241" t="str">
            <v>N1307</v>
          </cell>
          <cell r="H3241" t="str">
            <v>S1412</v>
          </cell>
        </row>
        <row r="3242">
          <cell r="B3242" t="str">
            <v>06581</v>
          </cell>
          <cell r="C3242" t="str">
            <v>06581</v>
          </cell>
          <cell r="D3242" t="str">
            <v>DEO JDM4 GRENADE FL50ML</v>
          </cell>
          <cell r="E3242">
            <v>0</v>
          </cell>
          <cell r="F3242" t="str">
            <v>REF</v>
          </cell>
          <cell r="G3242" t="str">
            <v>N1406</v>
          </cell>
          <cell r="H3242" t="str">
            <v>S1501</v>
          </cell>
        </row>
        <row r="3243">
          <cell r="B3243" t="str">
            <v>57387</v>
          </cell>
          <cell r="C3243" t="str">
            <v>57387</v>
          </cell>
          <cell r="D3243" t="str">
            <v>DEO JDM4 GRENADE SSA FL50ML</v>
          </cell>
          <cell r="E3243">
            <v>0</v>
          </cell>
          <cell r="F3243" t="str">
            <v>REF</v>
          </cell>
          <cell r="G3243" t="str">
            <v>N1501</v>
          </cell>
        </row>
        <row r="3244">
          <cell r="B3244" t="str">
            <v>57728</v>
          </cell>
          <cell r="C3244" t="str">
            <v>57387</v>
          </cell>
          <cell r="D3244" t="str">
            <v>DEO JDM4 GRENADE SSA FL50ML</v>
          </cell>
          <cell r="E3244">
            <v>0</v>
          </cell>
          <cell r="G3244" t="str">
            <v>N1501</v>
          </cell>
        </row>
        <row r="3245">
          <cell r="B3245" t="str">
            <v>57598</v>
          </cell>
          <cell r="C3245" t="str">
            <v>57387</v>
          </cell>
          <cell r="D3245" t="str">
            <v>DEO JDM4 GRENADE SSA FL50ML</v>
          </cell>
          <cell r="E3245">
            <v>0</v>
          </cell>
          <cell r="G3245" t="str">
            <v>N1501</v>
          </cell>
        </row>
        <row r="3246">
          <cell r="B3246" t="str">
            <v>57482</v>
          </cell>
          <cell r="C3246" t="str">
            <v>57387</v>
          </cell>
          <cell r="D3246" t="str">
            <v>DEO JDM4 GRENADE SSA FL50ML</v>
          </cell>
          <cell r="E3246">
            <v>0</v>
          </cell>
          <cell r="G3246" t="str">
            <v>N1501</v>
          </cell>
        </row>
        <row r="3247">
          <cell r="B3247" t="str">
            <v>13013</v>
          </cell>
          <cell r="C3247" t="str">
            <v>13013</v>
          </cell>
          <cell r="D3247" t="str">
            <v>DEO JDM4 LAVAND 60ML ZAN 2015</v>
          </cell>
          <cell r="E3247">
            <v>0</v>
          </cell>
          <cell r="F3247" t="str">
            <v>REF</v>
          </cell>
          <cell r="G3247" t="str">
            <v>N1503</v>
          </cell>
        </row>
        <row r="3248">
          <cell r="B3248" t="str">
            <v>17724</v>
          </cell>
          <cell r="C3248" t="str">
            <v>17724</v>
          </cell>
          <cell r="D3248" t="str">
            <v>DEO JDM4 LAVANDIN FL50ML</v>
          </cell>
          <cell r="E3248">
            <v>0</v>
          </cell>
          <cell r="F3248" t="str">
            <v>REF</v>
          </cell>
          <cell r="G3248" t="str">
            <v>N1306</v>
          </cell>
          <cell r="H3248" t="str">
            <v>S1501</v>
          </cell>
        </row>
        <row r="3249">
          <cell r="B3249" t="str">
            <v>18233</v>
          </cell>
          <cell r="C3249" t="str">
            <v>17724</v>
          </cell>
          <cell r="D3249" t="str">
            <v>DEO JDM4 LAVANDIN FL50ML</v>
          </cell>
          <cell r="E3249">
            <v>0</v>
          </cell>
          <cell r="G3249" t="str">
            <v>N1306</v>
          </cell>
          <cell r="H3249" t="str">
            <v>S1501</v>
          </cell>
        </row>
        <row r="3250">
          <cell r="B3250" t="str">
            <v>18070</v>
          </cell>
          <cell r="C3250" t="str">
            <v>17724</v>
          </cell>
          <cell r="D3250" t="str">
            <v>DEO JDM4 LAVANDIN FL50ML</v>
          </cell>
          <cell r="E3250">
            <v>0</v>
          </cell>
          <cell r="G3250" t="str">
            <v>N1306</v>
          </cell>
          <cell r="H3250" t="str">
            <v>S1501</v>
          </cell>
        </row>
        <row r="3251">
          <cell r="B3251" t="str">
            <v>17896</v>
          </cell>
          <cell r="C3251" t="str">
            <v>17724</v>
          </cell>
          <cell r="D3251" t="str">
            <v>DEO JDM4 LAVANDIN FL50ML</v>
          </cell>
          <cell r="E3251">
            <v>0</v>
          </cell>
          <cell r="G3251" t="str">
            <v>N1306</v>
          </cell>
          <cell r="H3251" t="str">
            <v>S1501</v>
          </cell>
        </row>
        <row r="3252">
          <cell r="B3252" t="str">
            <v>51555</v>
          </cell>
          <cell r="C3252" t="str">
            <v>17724</v>
          </cell>
          <cell r="D3252" t="str">
            <v>DEO JDM4 LAVANDIN FL50ML RUSSI</v>
          </cell>
          <cell r="E3252">
            <v>0</v>
          </cell>
          <cell r="G3252" t="str">
            <v>N1307</v>
          </cell>
          <cell r="H3252" t="str">
            <v>S1412</v>
          </cell>
        </row>
        <row r="3253">
          <cell r="B3253" t="str">
            <v>35876</v>
          </cell>
          <cell r="C3253" t="str">
            <v>35876</v>
          </cell>
          <cell r="D3253" t="str">
            <v>DEO JDM4 LAVANDIN FL60ML ZAN</v>
          </cell>
          <cell r="E3253">
            <v>0</v>
          </cell>
          <cell r="F3253" t="str">
            <v>REF</v>
          </cell>
          <cell r="G3253" t="str">
            <v>N1307</v>
          </cell>
          <cell r="H3253" t="str">
            <v>S1412</v>
          </cell>
        </row>
        <row r="3254">
          <cell r="B3254" t="str">
            <v>12162</v>
          </cell>
          <cell r="C3254" t="str">
            <v>12162</v>
          </cell>
          <cell r="D3254" t="str">
            <v>DEO JDM4 LOTUS 60ML ZAN 2015</v>
          </cell>
          <cell r="E3254">
            <v>0</v>
          </cell>
          <cell r="F3254" t="str">
            <v>REF</v>
          </cell>
          <cell r="G3254" t="str">
            <v>N1503</v>
          </cell>
        </row>
        <row r="3255">
          <cell r="B3255" t="str">
            <v>51705</v>
          </cell>
          <cell r="C3255" t="str">
            <v>15549</v>
          </cell>
          <cell r="D3255" t="str">
            <v>DEO JDM4 LOTUS FL 50 ML RUSSIE</v>
          </cell>
          <cell r="E3255">
            <v>0</v>
          </cell>
          <cell r="G3255" t="str">
            <v>N1307</v>
          </cell>
          <cell r="H3255" t="str">
            <v>S1412</v>
          </cell>
        </row>
        <row r="3256">
          <cell r="B3256" t="str">
            <v>15549</v>
          </cell>
          <cell r="C3256" t="str">
            <v>15549</v>
          </cell>
          <cell r="D3256" t="str">
            <v>DEO JDM4 LOTUS FL50ML</v>
          </cell>
          <cell r="E3256">
            <v>0</v>
          </cell>
          <cell r="F3256" t="str">
            <v>REF</v>
          </cell>
          <cell r="G3256" t="str">
            <v>N1306</v>
          </cell>
          <cell r="H3256" t="str">
            <v>S1501</v>
          </cell>
        </row>
        <row r="3257">
          <cell r="B3257" t="str">
            <v>32794</v>
          </cell>
          <cell r="C3257" t="str">
            <v>32794</v>
          </cell>
          <cell r="D3257" t="str">
            <v>DEO JDM4 LOTUS FL50ML</v>
          </cell>
          <cell r="E3257">
            <v>0</v>
          </cell>
          <cell r="F3257" t="str">
            <v>REF</v>
          </cell>
          <cell r="G3257" t="str">
            <v>N1409</v>
          </cell>
          <cell r="H3257" t="str">
            <v>S1501</v>
          </cell>
        </row>
        <row r="3258">
          <cell r="B3258" t="str">
            <v>56493</v>
          </cell>
          <cell r="C3258" t="str">
            <v>56493</v>
          </cell>
          <cell r="D3258" t="str">
            <v>DEO JDM4 LOTUS FL50ML</v>
          </cell>
          <cell r="E3258">
            <v>0</v>
          </cell>
          <cell r="F3258" t="str">
            <v>REF</v>
          </cell>
          <cell r="G3258" t="str">
            <v>N1501</v>
          </cell>
        </row>
        <row r="3259">
          <cell r="B3259" t="str">
            <v>15724</v>
          </cell>
          <cell r="C3259" t="str">
            <v>15549</v>
          </cell>
          <cell r="D3259" t="str">
            <v>DEO JDM4 LOTUS FL50ML</v>
          </cell>
          <cell r="E3259">
            <v>0</v>
          </cell>
          <cell r="G3259" t="str">
            <v>N1306</v>
          </cell>
          <cell r="H3259" t="str">
            <v>S1501</v>
          </cell>
        </row>
        <row r="3260">
          <cell r="B3260" t="str">
            <v>15939</v>
          </cell>
          <cell r="C3260" t="str">
            <v>15549</v>
          </cell>
          <cell r="D3260" t="str">
            <v>DEO JDM4 LOTUS FL50ML</v>
          </cell>
          <cell r="E3260">
            <v>0</v>
          </cell>
          <cell r="G3260" t="str">
            <v>N1306</v>
          </cell>
          <cell r="H3260" t="str">
            <v>S1501</v>
          </cell>
        </row>
        <row r="3261">
          <cell r="B3261" t="str">
            <v>16075</v>
          </cell>
          <cell r="C3261" t="str">
            <v>15549</v>
          </cell>
          <cell r="D3261" t="str">
            <v>DEO JDM4 LOTUS FL50ML</v>
          </cell>
          <cell r="E3261">
            <v>0</v>
          </cell>
          <cell r="G3261" t="str">
            <v>N1306</v>
          </cell>
          <cell r="H3261" t="str">
            <v>S1501</v>
          </cell>
        </row>
        <row r="3262">
          <cell r="B3262" t="str">
            <v>57106</v>
          </cell>
          <cell r="C3262" t="str">
            <v>56493</v>
          </cell>
          <cell r="D3262" t="str">
            <v>DEO JDM4 LOTUS FL50ML</v>
          </cell>
          <cell r="E3262">
            <v>0</v>
          </cell>
          <cell r="G3262" t="str">
            <v>N1501</v>
          </cell>
        </row>
        <row r="3263">
          <cell r="B3263" t="str">
            <v>56930</v>
          </cell>
          <cell r="C3263" t="str">
            <v>56493</v>
          </cell>
          <cell r="D3263" t="str">
            <v>DEO JDM4 LOTUS FL50ML</v>
          </cell>
          <cell r="E3263">
            <v>0</v>
          </cell>
          <cell r="G3263" t="str">
            <v>N1501</v>
          </cell>
        </row>
        <row r="3264">
          <cell r="B3264" t="str">
            <v>56691</v>
          </cell>
          <cell r="C3264" t="str">
            <v>56493</v>
          </cell>
          <cell r="D3264" t="str">
            <v>DEO JDM4 LOTUS FL50ML</v>
          </cell>
          <cell r="E3264">
            <v>0</v>
          </cell>
          <cell r="G3264" t="str">
            <v>N1501</v>
          </cell>
        </row>
        <row r="3265">
          <cell r="B3265" t="str">
            <v>36129</v>
          </cell>
          <cell r="C3265" t="str">
            <v>36129</v>
          </cell>
          <cell r="D3265" t="str">
            <v>DEO JDM4 LOTUS FL60ML ZAN</v>
          </cell>
          <cell r="E3265">
            <v>0</v>
          </cell>
          <cell r="F3265" t="str">
            <v>REF</v>
          </cell>
          <cell r="G3265" t="str">
            <v>N1307</v>
          </cell>
          <cell r="H3265" t="str">
            <v>S1412</v>
          </cell>
        </row>
        <row r="3266">
          <cell r="B3266" t="str">
            <v>05019</v>
          </cell>
          <cell r="C3266" t="str">
            <v>05019</v>
          </cell>
          <cell r="D3266" t="str">
            <v>DEO JDM4 THE VERT FL50ML</v>
          </cell>
          <cell r="E3266">
            <v>0</v>
          </cell>
          <cell r="F3266" t="str">
            <v>REF</v>
          </cell>
          <cell r="G3266" t="str">
            <v>N1406</v>
          </cell>
          <cell r="H3266" t="str">
            <v>S1501</v>
          </cell>
        </row>
        <row r="3267">
          <cell r="B3267" t="str">
            <v>57925</v>
          </cell>
          <cell r="C3267" t="str">
            <v>57925</v>
          </cell>
          <cell r="D3267" t="str">
            <v>DEO JDM4 THE VERT SSA FL50ML</v>
          </cell>
          <cell r="E3267" t="str">
            <v>*</v>
          </cell>
          <cell r="F3267" t="str">
            <v>REF</v>
          </cell>
          <cell r="G3267" t="str">
            <v>N1501</v>
          </cell>
        </row>
        <row r="3268">
          <cell r="B3268" t="str">
            <v>58375</v>
          </cell>
          <cell r="C3268" t="str">
            <v>57925</v>
          </cell>
          <cell r="D3268" t="str">
            <v>DEO JDM4 THE VERT SSA FL50ML</v>
          </cell>
          <cell r="E3268">
            <v>0</v>
          </cell>
          <cell r="G3268" t="str">
            <v>N1501</v>
          </cell>
        </row>
        <row r="3269">
          <cell r="B3269" t="str">
            <v>58539</v>
          </cell>
          <cell r="C3269" t="str">
            <v>57925</v>
          </cell>
          <cell r="D3269" t="str">
            <v>DEO JDM4 THE VERT SSA FL50ML</v>
          </cell>
          <cell r="E3269">
            <v>0</v>
          </cell>
          <cell r="G3269" t="str">
            <v>N1501</v>
          </cell>
        </row>
        <row r="3270">
          <cell r="B3270" t="str">
            <v>58128</v>
          </cell>
          <cell r="C3270" t="str">
            <v>57925</v>
          </cell>
          <cell r="D3270" t="str">
            <v>DEO JDM4 THE VERT SSA FL50ML</v>
          </cell>
          <cell r="E3270">
            <v>0</v>
          </cell>
          <cell r="G3270" t="str">
            <v>N1501</v>
          </cell>
        </row>
        <row r="3271">
          <cell r="B3271" t="str">
            <v>72032</v>
          </cell>
          <cell r="C3271" t="str">
            <v>72032</v>
          </cell>
          <cell r="D3271" t="str">
            <v>GD JDM4 AMANDE FL250 ZAN</v>
          </cell>
          <cell r="E3271">
            <v>0</v>
          </cell>
          <cell r="F3271" t="str">
            <v>REF</v>
          </cell>
          <cell r="G3271" t="str">
            <v>N1404</v>
          </cell>
          <cell r="H3271" t="str">
            <v>S1408</v>
          </cell>
        </row>
        <row r="3272">
          <cell r="B3272" t="str">
            <v>46975</v>
          </cell>
          <cell r="C3272" t="str">
            <v>46975</v>
          </cell>
          <cell r="D3272" t="str">
            <v>GD JDM4 CARAMBOLE FL250 ZAN</v>
          </cell>
          <cell r="E3272">
            <v>0</v>
          </cell>
          <cell r="F3272" t="str">
            <v>REF</v>
          </cell>
          <cell r="G3272" t="str">
            <v>N1506</v>
          </cell>
        </row>
        <row r="3273">
          <cell r="B3273" t="str">
            <v>08856</v>
          </cell>
          <cell r="C3273" t="str">
            <v>08856</v>
          </cell>
          <cell r="D3273" t="str">
            <v>GD JDM4 CEDRE BLEU FL250 ZAN</v>
          </cell>
          <cell r="E3273">
            <v>0</v>
          </cell>
          <cell r="F3273" t="str">
            <v>REF</v>
          </cell>
          <cell r="G3273" t="str">
            <v>N1511</v>
          </cell>
        </row>
        <row r="3274">
          <cell r="B3274" t="str">
            <v>88274</v>
          </cell>
          <cell r="C3274" t="str">
            <v>88274</v>
          </cell>
          <cell r="D3274" t="str">
            <v>GD JDM4 CIT VERT FL 200ML</v>
          </cell>
          <cell r="E3274">
            <v>0</v>
          </cell>
          <cell r="F3274" t="str">
            <v>REF</v>
          </cell>
          <cell r="G3274" t="str">
            <v>N1401</v>
          </cell>
          <cell r="H3274" t="str">
            <v>S1604</v>
          </cell>
        </row>
        <row r="3275">
          <cell r="B3275" t="str">
            <v>84146</v>
          </cell>
          <cell r="C3275" t="str">
            <v>84146</v>
          </cell>
          <cell r="D3275" t="str">
            <v>GD JDM4 CITRON VERT FL250 ZAN</v>
          </cell>
          <cell r="E3275">
            <v>0</v>
          </cell>
          <cell r="F3275" t="str">
            <v>REF</v>
          </cell>
          <cell r="G3275" t="str">
            <v>N1404</v>
          </cell>
        </row>
        <row r="3276">
          <cell r="B3276" t="str">
            <v>83384</v>
          </cell>
          <cell r="C3276" t="str">
            <v>83384</v>
          </cell>
          <cell r="D3276" t="str">
            <v>GD JDM4 FLEUR DE LOTUS FL250 ZAN</v>
          </cell>
          <cell r="E3276">
            <v>0</v>
          </cell>
          <cell r="F3276" t="str">
            <v>REF</v>
          </cell>
          <cell r="G3276" t="str">
            <v>N1404</v>
          </cell>
        </row>
        <row r="3277">
          <cell r="B3277" t="str">
            <v>87270</v>
          </cell>
          <cell r="C3277" t="str">
            <v>87270</v>
          </cell>
          <cell r="D3277" t="str">
            <v>GD JDM4 GRENADE FL200ML</v>
          </cell>
          <cell r="E3277">
            <v>0</v>
          </cell>
          <cell r="F3277" t="str">
            <v>REF</v>
          </cell>
          <cell r="G3277" t="str">
            <v>N1401</v>
          </cell>
          <cell r="H3277" t="str">
            <v>S1801</v>
          </cell>
        </row>
        <row r="3278">
          <cell r="B3278" t="str">
            <v>86875</v>
          </cell>
          <cell r="C3278" t="str">
            <v>86875</v>
          </cell>
          <cell r="D3278" t="str">
            <v>GD JDM4 LAVANDIN DE PROVENCE 200ML</v>
          </cell>
          <cell r="E3278">
            <v>0</v>
          </cell>
          <cell r="F3278" t="str">
            <v>REF</v>
          </cell>
          <cell r="G3278" t="str">
            <v>N1401</v>
          </cell>
          <cell r="H3278" t="str">
            <v>S1701</v>
          </cell>
        </row>
        <row r="3279">
          <cell r="B3279" t="str">
            <v>83844</v>
          </cell>
          <cell r="C3279" t="str">
            <v>83844</v>
          </cell>
          <cell r="D3279" t="str">
            <v>GD JDM4 LAVANDIN FL250 ZAN</v>
          </cell>
          <cell r="E3279">
            <v>0</v>
          </cell>
          <cell r="F3279" t="str">
            <v>REF</v>
          </cell>
          <cell r="G3279" t="str">
            <v>N1404</v>
          </cell>
        </row>
        <row r="3280">
          <cell r="B3280" t="str">
            <v>87959</v>
          </cell>
          <cell r="C3280" t="str">
            <v>87959</v>
          </cell>
          <cell r="D3280" t="str">
            <v>GD JDM4 LOTUS FL200ML</v>
          </cell>
          <cell r="E3280">
            <v>0</v>
          </cell>
          <cell r="F3280" t="str">
            <v>REF</v>
          </cell>
          <cell r="G3280" t="str">
            <v>N1401</v>
          </cell>
          <cell r="H3280" t="str">
            <v>S1701</v>
          </cell>
        </row>
        <row r="3281">
          <cell r="B3281" t="str">
            <v>70319</v>
          </cell>
          <cell r="C3281" t="str">
            <v>70319</v>
          </cell>
          <cell r="D3281" t="str">
            <v>GD JDM4 MACADAMIA FL250 ZAN</v>
          </cell>
          <cell r="E3281">
            <v>0</v>
          </cell>
          <cell r="F3281" t="str">
            <v>REF</v>
          </cell>
          <cell r="G3281" t="str">
            <v>N1404</v>
          </cell>
          <cell r="H3281" t="str">
            <v>S1408</v>
          </cell>
        </row>
        <row r="3282">
          <cell r="B3282" t="str">
            <v>89539</v>
          </cell>
          <cell r="C3282" t="str">
            <v>89539</v>
          </cell>
          <cell r="D3282" t="str">
            <v>GD JDM4 ORANGE FL 200ML</v>
          </cell>
          <cell r="E3282">
            <v>0</v>
          </cell>
          <cell r="F3282" t="str">
            <v>REF</v>
          </cell>
          <cell r="G3282" t="str">
            <v>N1401</v>
          </cell>
          <cell r="H3282" t="str">
            <v>S1701</v>
          </cell>
        </row>
        <row r="3283">
          <cell r="B3283" t="str">
            <v>82838</v>
          </cell>
          <cell r="C3283" t="str">
            <v>82838</v>
          </cell>
          <cell r="D3283" t="str">
            <v>GD JDM4 ORANGE FL250 ZAN</v>
          </cell>
          <cell r="E3283">
            <v>0</v>
          </cell>
          <cell r="F3283" t="str">
            <v>REF</v>
          </cell>
          <cell r="G3283" t="str">
            <v>N1404</v>
          </cell>
        </row>
        <row r="3284">
          <cell r="B3284" t="str">
            <v>03413</v>
          </cell>
          <cell r="C3284" t="str">
            <v>03413</v>
          </cell>
          <cell r="D3284" t="str">
            <v>GD JDM4 PAMPLEMOUSSE FL 200ML</v>
          </cell>
          <cell r="E3284">
            <v>0</v>
          </cell>
          <cell r="F3284" t="str">
            <v>REF</v>
          </cell>
          <cell r="G3284" t="str">
            <v>N1401</v>
          </cell>
          <cell r="H3284" t="str">
            <v>S1703</v>
          </cell>
        </row>
        <row r="3285">
          <cell r="B3285" t="str">
            <v>82541</v>
          </cell>
          <cell r="C3285" t="str">
            <v>82541</v>
          </cell>
          <cell r="D3285" t="str">
            <v>GD JDM4 PAMPLEMOUSSE FL250 ZAN</v>
          </cell>
          <cell r="E3285">
            <v>0</v>
          </cell>
          <cell r="F3285" t="str">
            <v>REF</v>
          </cell>
          <cell r="G3285" t="str">
            <v>N1404</v>
          </cell>
        </row>
        <row r="3286">
          <cell r="B3286" t="str">
            <v>83601</v>
          </cell>
          <cell r="C3286" t="str">
            <v>83601</v>
          </cell>
          <cell r="D3286" t="str">
            <v>GD JDM4 PASTEQUE FL250 ZAN</v>
          </cell>
          <cell r="E3286">
            <v>0</v>
          </cell>
          <cell r="F3286" t="str">
            <v>REF</v>
          </cell>
          <cell r="G3286" t="str">
            <v>N1404</v>
          </cell>
          <cell r="H3286" t="str">
            <v>S1508</v>
          </cell>
        </row>
        <row r="3287">
          <cell r="B3287" t="str">
            <v>46003</v>
          </cell>
          <cell r="C3287" t="str">
            <v>46003</v>
          </cell>
          <cell r="D3287" t="str">
            <v>GD JDM4 PASTEQUE FL250 ZAN</v>
          </cell>
          <cell r="E3287">
            <v>0</v>
          </cell>
          <cell r="F3287" t="str">
            <v>REF</v>
          </cell>
          <cell r="G3287" t="str">
            <v>N1509</v>
          </cell>
        </row>
        <row r="3288">
          <cell r="B3288" t="str">
            <v>71175</v>
          </cell>
          <cell r="C3288" t="str">
            <v>71175</v>
          </cell>
          <cell r="D3288" t="str">
            <v>GD JDM4 RIZ FL250 ZAN</v>
          </cell>
          <cell r="E3288">
            <v>0</v>
          </cell>
          <cell r="F3288" t="str">
            <v>REF</v>
          </cell>
          <cell r="G3288" t="str">
            <v>N1404</v>
          </cell>
          <cell r="H3288" t="str">
            <v>S1408</v>
          </cell>
        </row>
        <row r="3289">
          <cell r="B3289" t="str">
            <v>88686</v>
          </cell>
          <cell r="C3289" t="str">
            <v>88686</v>
          </cell>
          <cell r="D3289" t="str">
            <v>GD JDM4 THE VERT FL200ML</v>
          </cell>
          <cell r="E3289">
            <v>0</v>
          </cell>
          <cell r="F3289" t="str">
            <v>REF</v>
          </cell>
          <cell r="G3289" t="str">
            <v>N1401</v>
          </cell>
          <cell r="H3289" t="str">
            <v>S1501</v>
          </cell>
        </row>
        <row r="3290">
          <cell r="B3290" t="str">
            <v>68841</v>
          </cell>
          <cell r="C3290" t="str">
            <v>68841</v>
          </cell>
          <cell r="D3290" t="str">
            <v>GD JDM4 THE VERT FL250 ZAN</v>
          </cell>
          <cell r="E3290">
            <v>0</v>
          </cell>
          <cell r="F3290" t="str">
            <v>REF</v>
          </cell>
          <cell r="G3290" t="str">
            <v>N1404</v>
          </cell>
          <cell r="H3290" t="str">
            <v>S1505</v>
          </cell>
        </row>
        <row r="3291">
          <cell r="B3291" t="str">
            <v>87592</v>
          </cell>
          <cell r="C3291" t="str">
            <v>87592</v>
          </cell>
          <cell r="D3291" t="str">
            <v>GD JDM4 TIARE FL 200ML</v>
          </cell>
          <cell r="E3291">
            <v>0</v>
          </cell>
          <cell r="F3291" t="str">
            <v>REF</v>
          </cell>
          <cell r="G3291" t="str">
            <v>N1401</v>
          </cell>
          <cell r="H3291" t="str">
            <v>S1701</v>
          </cell>
        </row>
        <row r="3292">
          <cell r="B3292" t="str">
            <v>76283</v>
          </cell>
          <cell r="C3292" t="str">
            <v>76283</v>
          </cell>
          <cell r="D3292" t="str">
            <v>GD JDM4 VETIVER FL250 ZAN</v>
          </cell>
          <cell r="E3292">
            <v>0</v>
          </cell>
          <cell r="F3292" t="str">
            <v>REF</v>
          </cell>
          <cell r="G3292" t="str">
            <v>N1404</v>
          </cell>
        </row>
        <row r="3293">
          <cell r="B3293" t="str">
            <v>76870</v>
          </cell>
          <cell r="C3293" t="str">
            <v>76870</v>
          </cell>
          <cell r="D3293" t="str">
            <v>GEL MAINS JDM4 LOTUS FL250 ZAN</v>
          </cell>
          <cell r="E3293">
            <v>0</v>
          </cell>
          <cell r="F3293" t="str">
            <v>REF</v>
          </cell>
          <cell r="G3293" t="str">
            <v>N1404</v>
          </cell>
          <cell r="H3293" t="str">
            <v>S1712</v>
          </cell>
        </row>
        <row r="3294">
          <cell r="B3294" t="str">
            <v>77919</v>
          </cell>
          <cell r="C3294" t="str">
            <v>77919</v>
          </cell>
          <cell r="D3294" t="str">
            <v>GLM JDM4 LAVANDIN FL250 ZAN</v>
          </cell>
          <cell r="E3294">
            <v>0</v>
          </cell>
          <cell r="F3294" t="str">
            <v>REF</v>
          </cell>
          <cell r="G3294" t="str">
            <v>N1404</v>
          </cell>
          <cell r="H3294" t="str">
            <v>S1712</v>
          </cell>
        </row>
        <row r="3295">
          <cell r="B3295" t="str">
            <v>89887</v>
          </cell>
          <cell r="C3295" t="str">
            <v>00244</v>
          </cell>
          <cell r="D3295" t="str">
            <v>JDM4 CD AMAND FL 200ML V2 RUSSIE</v>
          </cell>
          <cell r="E3295">
            <v>0</v>
          </cell>
          <cell r="G3295" t="str">
            <v>N1407</v>
          </cell>
          <cell r="H3295" t="str">
            <v>S1604</v>
          </cell>
        </row>
        <row r="3296">
          <cell r="B3296" t="str">
            <v>58191</v>
          </cell>
          <cell r="C3296" t="str">
            <v>00244</v>
          </cell>
          <cell r="D3296" t="str">
            <v>JDM4 CD AMANDE FL 200ML RUSSIE</v>
          </cell>
          <cell r="E3296">
            <v>0</v>
          </cell>
          <cell r="G3296" t="str">
            <v>N1403</v>
          </cell>
          <cell r="H3296" t="str">
            <v>S1409</v>
          </cell>
        </row>
        <row r="3297">
          <cell r="B3297" t="str">
            <v>59091</v>
          </cell>
          <cell r="C3297" t="str">
            <v>59091</v>
          </cell>
          <cell r="D3297" t="str">
            <v>JDM4 CD CACAO FL200ML RUSSIE</v>
          </cell>
          <cell r="E3297">
            <v>0</v>
          </cell>
          <cell r="F3297" t="str">
            <v>REF</v>
          </cell>
          <cell r="G3297" t="str">
            <v>N1403</v>
          </cell>
          <cell r="H3297" t="str">
            <v>S1501</v>
          </cell>
        </row>
        <row r="3298">
          <cell r="B3298" t="str">
            <v>04627</v>
          </cell>
          <cell r="C3298" t="str">
            <v>59091</v>
          </cell>
          <cell r="D3298" t="str">
            <v>JDM4 CD CACAO FL200ML V2 RUSS</v>
          </cell>
          <cell r="E3298">
            <v>0</v>
          </cell>
          <cell r="G3298" t="str">
            <v>N1412</v>
          </cell>
        </row>
        <row r="3299">
          <cell r="B3299" t="str">
            <v>58021</v>
          </cell>
          <cell r="C3299" t="str">
            <v>01519</v>
          </cell>
          <cell r="D3299" t="str">
            <v>JDM4 CD CAFE FL 200ML RUSSIE</v>
          </cell>
          <cell r="E3299">
            <v>0</v>
          </cell>
          <cell r="G3299" t="str">
            <v>N1403</v>
          </cell>
          <cell r="H3299" t="str">
            <v>S1501</v>
          </cell>
        </row>
        <row r="3300">
          <cell r="B3300" t="str">
            <v>01909</v>
          </cell>
          <cell r="C3300" t="str">
            <v>01519</v>
          </cell>
          <cell r="D3300" t="str">
            <v>JDM4 CD CAFE FL200ML V2 RUSSIE</v>
          </cell>
          <cell r="E3300">
            <v>0</v>
          </cell>
          <cell r="G3300" t="str">
            <v>N1407</v>
          </cell>
        </row>
        <row r="3301">
          <cell r="B3301" t="str">
            <v>58470</v>
          </cell>
          <cell r="C3301" t="str">
            <v>89823</v>
          </cell>
          <cell r="D3301" t="str">
            <v>JDM4 CD COTON FL 200ML RUSSIE</v>
          </cell>
          <cell r="E3301">
            <v>0</v>
          </cell>
          <cell r="G3301" t="str">
            <v>N1403</v>
          </cell>
          <cell r="H3301" t="str">
            <v>S1501</v>
          </cell>
        </row>
        <row r="3302">
          <cell r="B3302" t="str">
            <v>03431</v>
          </cell>
          <cell r="C3302" t="str">
            <v>89823</v>
          </cell>
          <cell r="D3302" t="str">
            <v>JDM4 CD COTON FL200ML V2 RUSS</v>
          </cell>
          <cell r="E3302">
            <v>0</v>
          </cell>
          <cell r="G3302" t="str">
            <v>N1407</v>
          </cell>
          <cell r="H3302" t="str">
            <v>S1804</v>
          </cell>
        </row>
        <row r="3303">
          <cell r="B3303" t="str">
            <v>89363</v>
          </cell>
          <cell r="C3303" t="str">
            <v>02093</v>
          </cell>
          <cell r="D3303" t="str">
            <v>JDM4 CD MACADAM FL200ML V2 RUSS</v>
          </cell>
          <cell r="E3303">
            <v>0</v>
          </cell>
          <cell r="G3303" t="str">
            <v>N1407</v>
          </cell>
        </row>
        <row r="3304">
          <cell r="B3304" t="str">
            <v>58680</v>
          </cell>
          <cell r="C3304" t="str">
            <v>02093</v>
          </cell>
          <cell r="D3304" t="str">
            <v>JDM4 CD MACADAMIA FL200ML RUS</v>
          </cell>
          <cell r="E3304">
            <v>0</v>
          </cell>
          <cell r="G3304" t="str">
            <v>N1403</v>
          </cell>
          <cell r="H3304" t="str">
            <v>S1409</v>
          </cell>
        </row>
        <row r="3305">
          <cell r="B3305" t="str">
            <v>58915</v>
          </cell>
          <cell r="C3305" t="str">
            <v>00575</v>
          </cell>
          <cell r="D3305" t="str">
            <v>JDM4 CD RIZ FL 200ML RUSSIE</v>
          </cell>
          <cell r="E3305">
            <v>0</v>
          </cell>
          <cell r="G3305" t="str">
            <v>N1403</v>
          </cell>
          <cell r="H3305" t="str">
            <v>S1503</v>
          </cell>
        </row>
        <row r="3306">
          <cell r="B3306" t="str">
            <v>74540</v>
          </cell>
          <cell r="C3306" t="str">
            <v>31054</v>
          </cell>
          <cell r="D3306" t="str">
            <v>JDM4 DEO BIL AMANDE FL50ML RUS</v>
          </cell>
          <cell r="E3306">
            <v>0</v>
          </cell>
          <cell r="G3306" t="str">
            <v>N1501</v>
          </cell>
        </row>
        <row r="3307">
          <cell r="B3307" t="str">
            <v>74988</v>
          </cell>
          <cell r="C3307" t="str">
            <v>54771</v>
          </cell>
          <cell r="D3307" t="str">
            <v>JDM4 DEO BIL CITRON FL50ML RUS</v>
          </cell>
          <cell r="E3307">
            <v>0</v>
          </cell>
          <cell r="G3307" t="str">
            <v>N1501</v>
          </cell>
        </row>
        <row r="3308">
          <cell r="B3308" t="str">
            <v>73840</v>
          </cell>
          <cell r="C3308" t="str">
            <v>54276</v>
          </cell>
          <cell r="D3308" t="str">
            <v>JDM4 DEO BIL COTON FL50 ML RUSS</v>
          </cell>
          <cell r="E3308">
            <v>0</v>
          </cell>
          <cell r="G3308" t="str">
            <v>N1501</v>
          </cell>
        </row>
        <row r="3309">
          <cell r="B3309" t="str">
            <v>74231</v>
          </cell>
          <cell r="C3309" t="str">
            <v>32794</v>
          </cell>
          <cell r="D3309" t="str">
            <v>JDM4 DEO BIL LOTUS FL 50ML RUSS</v>
          </cell>
          <cell r="E3309">
            <v>0</v>
          </cell>
          <cell r="G3309" t="str">
            <v>N1501</v>
          </cell>
        </row>
        <row r="3310">
          <cell r="B3310" t="str">
            <v>54039</v>
          </cell>
          <cell r="C3310" t="str">
            <v>34940</v>
          </cell>
          <cell r="D3310" t="str">
            <v>JDM4 GD CARAM FL200ML RUSSIE</v>
          </cell>
          <cell r="E3310">
            <v>0</v>
          </cell>
          <cell r="G3310" t="str">
            <v>N1503</v>
          </cell>
        </row>
        <row r="3311">
          <cell r="B3311" t="str">
            <v>34940</v>
          </cell>
          <cell r="C3311" t="str">
            <v>34940</v>
          </cell>
          <cell r="D3311" t="str">
            <v>JDM4 GD CARAMBOLE F200ml</v>
          </cell>
          <cell r="E3311">
            <v>0</v>
          </cell>
          <cell r="F3311" t="str">
            <v>REF</v>
          </cell>
          <cell r="G3311" t="str">
            <v>N1503</v>
          </cell>
          <cell r="H3311" t="str">
            <v>S1803</v>
          </cell>
        </row>
        <row r="3312">
          <cell r="B3312" t="str">
            <v>59342</v>
          </cell>
          <cell r="C3312" t="str">
            <v>88274</v>
          </cell>
          <cell r="D3312" t="str">
            <v>JDM4 GD CITRON FL200ML RUSSIE</v>
          </cell>
          <cell r="E3312">
            <v>0</v>
          </cell>
          <cell r="G3312" t="str">
            <v>N1403</v>
          </cell>
        </row>
        <row r="3313">
          <cell r="B3313" t="str">
            <v>59545</v>
          </cell>
          <cell r="C3313" t="str">
            <v>87270</v>
          </cell>
          <cell r="D3313" t="str">
            <v>JDM4 GD GRENADE FL200ML RUSSIE</v>
          </cell>
          <cell r="E3313">
            <v>0</v>
          </cell>
          <cell r="G3313" t="str">
            <v>N1403</v>
          </cell>
          <cell r="H3313" t="str">
            <v>S1804</v>
          </cell>
        </row>
        <row r="3314">
          <cell r="B3314" t="str">
            <v>59767</v>
          </cell>
          <cell r="C3314" t="str">
            <v>86875</v>
          </cell>
          <cell r="D3314" t="str">
            <v>JDM4 GD LAVANDIN FL200ML RUSSI</v>
          </cell>
          <cell r="E3314">
            <v>0</v>
          </cell>
          <cell r="G3314" t="str">
            <v>N1403</v>
          </cell>
          <cell r="H3314" t="str">
            <v>S1604</v>
          </cell>
        </row>
        <row r="3315">
          <cell r="B3315" t="str">
            <v>59946</v>
          </cell>
          <cell r="C3315" t="str">
            <v>87959</v>
          </cell>
          <cell r="D3315" t="str">
            <v>JDM4 GD LOTUS FL200ML RUSSIE</v>
          </cell>
          <cell r="E3315">
            <v>0</v>
          </cell>
          <cell r="G3315" t="str">
            <v>N1403</v>
          </cell>
          <cell r="H3315" t="str">
            <v>S1707</v>
          </cell>
        </row>
        <row r="3316">
          <cell r="B3316" t="str">
            <v>60209</v>
          </cell>
          <cell r="C3316" t="str">
            <v>89539</v>
          </cell>
          <cell r="D3316" t="str">
            <v>JDM4 GD ORANGE FL200ML RUSSIE</v>
          </cell>
          <cell r="E3316">
            <v>0</v>
          </cell>
          <cell r="G3316" t="str">
            <v>N1403</v>
          </cell>
        </row>
        <row r="3317">
          <cell r="B3317" t="str">
            <v>60582</v>
          </cell>
          <cell r="C3317" t="str">
            <v>03413</v>
          </cell>
          <cell r="D3317" t="str">
            <v>JDM4 GD PAMPLEM FL200ML RUSSIE</v>
          </cell>
          <cell r="E3317">
            <v>0</v>
          </cell>
          <cell r="G3317" t="str">
            <v>N1403</v>
          </cell>
          <cell r="H3317" t="str">
            <v>S1707</v>
          </cell>
        </row>
        <row r="3318">
          <cell r="B3318" t="str">
            <v>29651</v>
          </cell>
          <cell r="C3318" t="str">
            <v>29651</v>
          </cell>
          <cell r="D3318" t="str">
            <v>JDM4 GD PASTEQ FL200ML RUSSIE</v>
          </cell>
          <cell r="E3318">
            <v>0</v>
          </cell>
          <cell r="F3318" t="str">
            <v>REF</v>
          </cell>
          <cell r="G3318" t="str">
            <v>N1508</v>
          </cell>
        </row>
        <row r="3319">
          <cell r="B3319" t="str">
            <v>60413</v>
          </cell>
          <cell r="C3319" t="str">
            <v>88686</v>
          </cell>
          <cell r="D3319" t="str">
            <v>JDM4 GD THE VERT FL200ML RUSSI</v>
          </cell>
          <cell r="E3319">
            <v>0</v>
          </cell>
          <cell r="G3319" t="str">
            <v>N1403</v>
          </cell>
          <cell r="H3319" t="str">
            <v>S1504</v>
          </cell>
        </row>
        <row r="3320">
          <cell r="B3320" t="str">
            <v>60812</v>
          </cell>
          <cell r="C3320" t="str">
            <v>60812</v>
          </cell>
          <cell r="D3320" t="str">
            <v>JDM4 GD YLANG FL200ML RUSSIE</v>
          </cell>
          <cell r="E3320">
            <v>0</v>
          </cell>
          <cell r="F3320" t="str">
            <v>REF</v>
          </cell>
          <cell r="G3320" t="str">
            <v>N1403</v>
          </cell>
        </row>
        <row r="3321">
          <cell r="B3321" t="str">
            <v>30437</v>
          </cell>
          <cell r="C3321" t="str">
            <v>30437</v>
          </cell>
          <cell r="D3321" t="str">
            <v>JDM4 GLM LAVANDIN FL200ML RUS</v>
          </cell>
          <cell r="E3321">
            <v>0</v>
          </cell>
          <cell r="F3321" t="str">
            <v>REF</v>
          </cell>
          <cell r="G3321" t="str">
            <v>N1403</v>
          </cell>
          <cell r="H3321" t="str">
            <v>S1508</v>
          </cell>
        </row>
        <row r="3322">
          <cell r="B3322" t="str">
            <v>30187</v>
          </cell>
          <cell r="C3322" t="str">
            <v>30187</v>
          </cell>
          <cell r="D3322" t="str">
            <v>JDM4 GLM LOTUS FL 200ML RUSSIE</v>
          </cell>
          <cell r="E3322">
            <v>0</v>
          </cell>
          <cell r="F3322" t="str">
            <v>REF</v>
          </cell>
          <cell r="G3322" t="str">
            <v>N1403</v>
          </cell>
          <cell r="H3322" t="str">
            <v>S1707</v>
          </cell>
        </row>
        <row r="3323">
          <cell r="B3323" t="str">
            <v>30499</v>
          </cell>
          <cell r="C3323" t="str">
            <v>30499</v>
          </cell>
          <cell r="D3323" t="str">
            <v>JDM4 GLM PAST FL200ML RUSSIE</v>
          </cell>
          <cell r="E3323">
            <v>0</v>
          </cell>
          <cell r="F3323" t="str">
            <v>REF</v>
          </cell>
          <cell r="G3323" t="str">
            <v>N1508</v>
          </cell>
          <cell r="H3323" t="str">
            <v>S1809</v>
          </cell>
        </row>
        <row r="3324">
          <cell r="B3324" t="str">
            <v>30717</v>
          </cell>
          <cell r="C3324" t="str">
            <v>30717</v>
          </cell>
          <cell r="D3324" t="str">
            <v>JDM4 GLM YLANG FL 200ML RUSSIE</v>
          </cell>
          <cell r="E3324">
            <v>0</v>
          </cell>
          <cell r="F3324" t="str">
            <v>REF</v>
          </cell>
          <cell r="G3324" t="str">
            <v>N1403</v>
          </cell>
          <cell r="H3324" t="str">
            <v>S1810</v>
          </cell>
        </row>
        <row r="3325">
          <cell r="B3325" t="str">
            <v>83085</v>
          </cell>
          <cell r="C3325" t="str">
            <v>83085</v>
          </cell>
          <cell r="D3325" t="str">
            <v>JDM4 GRENADE FL250 ZAN</v>
          </cell>
          <cell r="E3325">
            <v>0</v>
          </cell>
          <cell r="F3325" t="str">
            <v>REF</v>
          </cell>
          <cell r="G3325" t="str">
            <v>N1404</v>
          </cell>
        </row>
        <row r="3326">
          <cell r="B3326" t="str">
            <v>38410</v>
          </cell>
          <cell r="C3326" t="str">
            <v>38410</v>
          </cell>
          <cell r="D3326" t="str">
            <v>BIO CD KARITE FL200ML</v>
          </cell>
          <cell r="E3326">
            <v>0</v>
          </cell>
          <cell r="F3326" t="str">
            <v>REF</v>
          </cell>
          <cell r="G3326" t="str">
            <v>N1108</v>
          </cell>
          <cell r="H3326" t="str">
            <v>S1207</v>
          </cell>
        </row>
        <row r="3327">
          <cell r="B3327" t="str">
            <v>38607</v>
          </cell>
          <cell r="C3327" t="str">
            <v>38410</v>
          </cell>
          <cell r="D3327" t="str">
            <v>BIO CD KARITE FL200ML</v>
          </cell>
          <cell r="E3327">
            <v>0</v>
          </cell>
          <cell r="G3327" t="str">
            <v>N1108</v>
          </cell>
          <cell r="H3327" t="str">
            <v>S1207</v>
          </cell>
        </row>
        <row r="3328">
          <cell r="B3328" t="str">
            <v>38502</v>
          </cell>
          <cell r="C3328" t="str">
            <v>38410</v>
          </cell>
          <cell r="D3328" t="str">
            <v>BIO CD KARITE FL200ML</v>
          </cell>
          <cell r="E3328">
            <v>0</v>
          </cell>
          <cell r="G3328" t="str">
            <v>N1108</v>
          </cell>
          <cell r="H3328" t="str">
            <v>S1207</v>
          </cell>
        </row>
        <row r="3329">
          <cell r="B3329" t="str">
            <v>37789</v>
          </cell>
          <cell r="C3329" t="str">
            <v>37789</v>
          </cell>
          <cell r="D3329" t="str">
            <v>BIO CD MAUVE FL200ML</v>
          </cell>
          <cell r="E3329">
            <v>0</v>
          </cell>
          <cell r="F3329" t="str">
            <v>REF</v>
          </cell>
          <cell r="G3329" t="str">
            <v>N1108</v>
          </cell>
          <cell r="H3329" t="str">
            <v>S1207</v>
          </cell>
        </row>
        <row r="3330">
          <cell r="B3330" t="str">
            <v>37911</v>
          </cell>
          <cell r="C3330" t="str">
            <v>37789</v>
          </cell>
          <cell r="D3330" t="str">
            <v>BIO CD MAUVE FL200ML</v>
          </cell>
          <cell r="E3330">
            <v>0</v>
          </cell>
          <cell r="G3330" t="str">
            <v>N1108</v>
          </cell>
          <cell r="H3330" t="str">
            <v>S1207</v>
          </cell>
        </row>
        <row r="3331">
          <cell r="B3331" t="str">
            <v>37998</v>
          </cell>
          <cell r="C3331" t="str">
            <v>37789</v>
          </cell>
          <cell r="D3331" t="str">
            <v>BIO CD MAUVE FL200ML</v>
          </cell>
          <cell r="E3331">
            <v>0</v>
          </cell>
          <cell r="G3331" t="str">
            <v>N1108</v>
          </cell>
          <cell r="H3331" t="str">
            <v>S1207</v>
          </cell>
        </row>
        <row r="3332">
          <cell r="B3332" t="str">
            <v>38110</v>
          </cell>
          <cell r="C3332" t="str">
            <v>38110</v>
          </cell>
          <cell r="D3332" t="str">
            <v>BIO GD ARGAN FL200ML</v>
          </cell>
          <cell r="E3332">
            <v>0</v>
          </cell>
          <cell r="F3332" t="str">
            <v>REF</v>
          </cell>
          <cell r="G3332" t="str">
            <v>N1108</v>
          </cell>
          <cell r="H3332" t="str">
            <v>S1207</v>
          </cell>
        </row>
        <row r="3333">
          <cell r="B3333" t="str">
            <v>38207</v>
          </cell>
          <cell r="C3333" t="str">
            <v>38110</v>
          </cell>
          <cell r="D3333" t="str">
            <v>BIO GD ARGAN FL200ML</v>
          </cell>
          <cell r="E3333">
            <v>0</v>
          </cell>
          <cell r="G3333" t="str">
            <v>N1108</v>
          </cell>
          <cell r="H3333" t="str">
            <v>S1207</v>
          </cell>
        </row>
        <row r="3334">
          <cell r="B3334" t="str">
            <v>38299</v>
          </cell>
          <cell r="C3334" t="str">
            <v>38110</v>
          </cell>
          <cell r="D3334" t="str">
            <v>BIO GD ARGAN FL200ML</v>
          </cell>
          <cell r="E3334">
            <v>0</v>
          </cell>
          <cell r="G3334" t="str">
            <v>N1108</v>
          </cell>
          <cell r="H3334" t="str">
            <v>S1207</v>
          </cell>
        </row>
        <row r="3335">
          <cell r="B3335" t="str">
            <v>14084</v>
          </cell>
          <cell r="C3335" t="str">
            <v>14084</v>
          </cell>
          <cell r="D3335" t="str">
            <v>DUO BEAUTE 0 DEFAUT 2X6 GEST/INST</v>
          </cell>
          <cell r="E3335">
            <v>0</v>
          </cell>
          <cell r="F3335" t="str">
            <v>REF</v>
          </cell>
          <cell r="G3335" t="str">
            <v>N0806</v>
          </cell>
          <cell r="H3335" t="str">
            <v>S1201</v>
          </cell>
        </row>
        <row r="3336">
          <cell r="B3336" t="str">
            <v>14139</v>
          </cell>
          <cell r="C3336" t="str">
            <v>14084</v>
          </cell>
          <cell r="D3336" t="str">
            <v>DUO BEAUTE 0 DEFAUT 2X6 GEST/INST</v>
          </cell>
          <cell r="E3336">
            <v>0</v>
          </cell>
          <cell r="G3336" t="str">
            <v>N0806</v>
          </cell>
          <cell r="H3336" t="str">
            <v>S1201</v>
          </cell>
        </row>
        <row r="3337">
          <cell r="B3337" t="str">
            <v>14206</v>
          </cell>
          <cell r="C3337" t="str">
            <v>14084</v>
          </cell>
          <cell r="D3337" t="str">
            <v>DUO BEAUTE 0 DEFAUT 2X6 GEST/INST</v>
          </cell>
          <cell r="E3337">
            <v>0</v>
          </cell>
          <cell r="G3337" t="str">
            <v>N0809</v>
          </cell>
          <cell r="H3337" t="str">
            <v>S1201</v>
          </cell>
        </row>
        <row r="3338">
          <cell r="B3338" t="str">
            <v>13905</v>
          </cell>
          <cell r="C3338" t="str">
            <v>13905</v>
          </cell>
          <cell r="D3338" t="str">
            <v>DUO BEAUTE ECLAT 2X6ML GEST/INST</v>
          </cell>
          <cell r="E3338">
            <v>0</v>
          </cell>
          <cell r="F3338" t="str">
            <v>REF</v>
          </cell>
          <cell r="G3338" t="str">
            <v>N0806</v>
          </cell>
          <cell r="H3338" t="str">
            <v>S1401</v>
          </cell>
        </row>
        <row r="3339">
          <cell r="B3339" t="str">
            <v>13964</v>
          </cell>
          <cell r="C3339" t="str">
            <v>13905</v>
          </cell>
          <cell r="D3339" t="str">
            <v>DUO BEAUTE ECLAT 2X6ML GEST/INST</v>
          </cell>
          <cell r="E3339">
            <v>0</v>
          </cell>
          <cell r="G3339" t="str">
            <v>N0806</v>
          </cell>
          <cell r="H3339" t="str">
            <v>S1401</v>
          </cell>
        </row>
        <row r="3340">
          <cell r="B3340" t="str">
            <v>14009</v>
          </cell>
          <cell r="C3340" t="str">
            <v>13905</v>
          </cell>
          <cell r="D3340" t="str">
            <v>DUO BEAUTE ECLAT 2X6ML GEST/INST</v>
          </cell>
          <cell r="E3340">
            <v>0</v>
          </cell>
          <cell r="G3340" t="str">
            <v>N0809</v>
          </cell>
          <cell r="H3340" t="str">
            <v>S1401</v>
          </cell>
        </row>
        <row r="3341">
          <cell r="B3341" t="str">
            <v>63904</v>
          </cell>
          <cell r="C3341" t="str">
            <v>63904</v>
          </cell>
          <cell r="D3341" t="str">
            <v>MASQ SOS SOIF 75ML GEST/INSTITUT</v>
          </cell>
          <cell r="E3341">
            <v>0</v>
          </cell>
          <cell r="F3341" t="str">
            <v>REF</v>
          </cell>
          <cell r="G3341" t="str">
            <v>N0806</v>
          </cell>
          <cell r="H3341" t="str">
            <v>S1401</v>
          </cell>
        </row>
        <row r="3342">
          <cell r="B3342" t="str">
            <v>64076</v>
          </cell>
          <cell r="C3342" t="str">
            <v>63904</v>
          </cell>
          <cell r="D3342" t="str">
            <v>MASQ SOS SOIF 75ML GEST/INSTITUT</v>
          </cell>
          <cell r="E3342">
            <v>0</v>
          </cell>
          <cell r="G3342" t="str">
            <v>N0806</v>
          </cell>
          <cell r="H3342" t="str">
            <v>S1401</v>
          </cell>
        </row>
        <row r="3343">
          <cell r="B3343" t="str">
            <v>63942</v>
          </cell>
          <cell r="C3343" t="str">
            <v>63904</v>
          </cell>
          <cell r="D3343" t="str">
            <v>MASQ SOS SOIF 75ML GEST/INSTITUT</v>
          </cell>
          <cell r="E3343">
            <v>0</v>
          </cell>
          <cell r="G3343" t="str">
            <v>N0806</v>
          </cell>
          <cell r="H3343" t="str">
            <v>S1401</v>
          </cell>
        </row>
        <row r="3344">
          <cell r="B3344" t="str">
            <v>64002</v>
          </cell>
          <cell r="C3344" t="str">
            <v>63904</v>
          </cell>
          <cell r="D3344" t="str">
            <v>MASQ SOS SOIF 75ML GEST/INSTITUT</v>
          </cell>
          <cell r="E3344">
            <v>0</v>
          </cell>
          <cell r="G3344" t="str">
            <v>N0809</v>
          </cell>
          <cell r="H3344" t="str">
            <v>S1401</v>
          </cell>
        </row>
        <row r="3345">
          <cell r="B3345" t="str">
            <v>64139</v>
          </cell>
          <cell r="C3345" t="str">
            <v>63904</v>
          </cell>
          <cell r="D3345" t="str">
            <v>MASQ SOS SOIF 75ML GEST/INSTITUT</v>
          </cell>
          <cell r="E3345">
            <v>0</v>
          </cell>
          <cell r="G3345" t="str">
            <v>N0806</v>
          </cell>
          <cell r="H3345" t="str">
            <v>S1401</v>
          </cell>
        </row>
        <row r="3346">
          <cell r="B3346" t="str">
            <v>65368</v>
          </cell>
          <cell r="C3346" t="str">
            <v>65368</v>
          </cell>
          <cell r="D3346" t="str">
            <v>MASQUE PEEL OFF 75ML GEST/INSTIT</v>
          </cell>
          <cell r="E3346">
            <v>0</v>
          </cell>
          <cell r="F3346" t="str">
            <v>REF</v>
          </cell>
          <cell r="G3346" t="str">
            <v>N0806</v>
          </cell>
          <cell r="H3346" t="str">
            <v>S1401</v>
          </cell>
        </row>
        <row r="3347">
          <cell r="B3347" t="str">
            <v>65425</v>
          </cell>
          <cell r="C3347" t="str">
            <v>65368</v>
          </cell>
          <cell r="D3347" t="str">
            <v>MASQUE PEEL OFF 75ML GEST/INSTIT</v>
          </cell>
          <cell r="E3347">
            <v>0</v>
          </cell>
          <cell r="G3347" t="str">
            <v>N0806</v>
          </cell>
          <cell r="H3347" t="str">
            <v>S1401</v>
          </cell>
        </row>
        <row r="3348">
          <cell r="B3348" t="str">
            <v>65507</v>
          </cell>
          <cell r="C3348" t="str">
            <v>65368</v>
          </cell>
          <cell r="D3348" t="str">
            <v>MASQUE PEEL OFF 75ML GEST/INSTIT</v>
          </cell>
          <cell r="E3348">
            <v>0</v>
          </cell>
          <cell r="G3348" t="str">
            <v>N0809</v>
          </cell>
          <cell r="H3348" t="str">
            <v>S1401</v>
          </cell>
        </row>
        <row r="3349">
          <cell r="B3349" t="str">
            <v>65564</v>
          </cell>
          <cell r="C3349" t="str">
            <v>65368</v>
          </cell>
          <cell r="D3349" t="str">
            <v>MASQUE PEEL OFF 75ML GEST/INSTIT</v>
          </cell>
          <cell r="E3349">
            <v>0</v>
          </cell>
          <cell r="G3349" t="str">
            <v>N0806</v>
          </cell>
          <cell r="H3349" t="str">
            <v>S1401</v>
          </cell>
        </row>
        <row r="3350">
          <cell r="B3350" t="str">
            <v>65650</v>
          </cell>
          <cell r="C3350" t="str">
            <v>65368</v>
          </cell>
          <cell r="D3350" t="str">
            <v>MASQUE PEEL OFF 75ML GEST/INSTIT</v>
          </cell>
          <cell r="E3350">
            <v>0</v>
          </cell>
          <cell r="G3350" t="str">
            <v>N0806</v>
          </cell>
          <cell r="H3350" t="str">
            <v>S1401</v>
          </cell>
        </row>
        <row r="3351">
          <cell r="B3351" t="str">
            <v>64643</v>
          </cell>
          <cell r="C3351" t="str">
            <v>64643</v>
          </cell>
          <cell r="D3351" t="str">
            <v>PATE PUR 2EN1 T75ML GEST/INSTIT</v>
          </cell>
          <cell r="E3351">
            <v>0</v>
          </cell>
          <cell r="F3351" t="str">
            <v>REF</v>
          </cell>
          <cell r="G3351" t="str">
            <v>N0806</v>
          </cell>
          <cell r="H3351" t="str">
            <v>S1401</v>
          </cell>
        </row>
        <row r="3352">
          <cell r="B3352" t="str">
            <v>64848</v>
          </cell>
          <cell r="C3352" t="str">
            <v>64643</v>
          </cell>
          <cell r="D3352" t="str">
            <v>PATE PUR 2EN1 T75ML GEST/INSTIT</v>
          </cell>
          <cell r="E3352">
            <v>0</v>
          </cell>
          <cell r="G3352" t="str">
            <v>N0806</v>
          </cell>
          <cell r="H3352" t="str">
            <v>S1401</v>
          </cell>
        </row>
        <row r="3353">
          <cell r="B3353" t="str">
            <v>64902</v>
          </cell>
          <cell r="C3353" t="str">
            <v>64643</v>
          </cell>
          <cell r="D3353" t="str">
            <v>PATE PUR 2EN1 T75ML GEST/INSTIT</v>
          </cell>
          <cell r="E3353">
            <v>0</v>
          </cell>
          <cell r="G3353" t="str">
            <v>N0806</v>
          </cell>
          <cell r="H3353" t="str">
            <v>S1401</v>
          </cell>
        </row>
        <row r="3354">
          <cell r="B3354" t="str">
            <v>64777</v>
          </cell>
          <cell r="C3354" t="str">
            <v>64643</v>
          </cell>
          <cell r="D3354" t="str">
            <v>PATE PUR 2EN1 T75ML GEST/INSTIT</v>
          </cell>
          <cell r="E3354">
            <v>0</v>
          </cell>
          <cell r="G3354" t="str">
            <v>N0809</v>
          </cell>
          <cell r="H3354" t="str">
            <v>S1401</v>
          </cell>
        </row>
        <row r="3355">
          <cell r="B3355" t="str">
            <v>64702</v>
          </cell>
          <cell r="C3355" t="str">
            <v>64643</v>
          </cell>
          <cell r="D3355" t="str">
            <v>PATE PUR 2EN1 T75ML GEST/INSTIT</v>
          </cell>
          <cell r="E3355">
            <v>0</v>
          </cell>
          <cell r="G3355" t="str">
            <v>N0806</v>
          </cell>
          <cell r="H3355" t="str">
            <v>S1401</v>
          </cell>
        </row>
        <row r="3356">
          <cell r="B3356" t="str">
            <v>64971</v>
          </cell>
          <cell r="C3356" t="str">
            <v>64971</v>
          </cell>
          <cell r="D3356" t="str">
            <v>PEEL VEG T75ML GESTES INSTITUTS</v>
          </cell>
          <cell r="E3356">
            <v>0</v>
          </cell>
          <cell r="F3356" t="str">
            <v>REF</v>
          </cell>
          <cell r="G3356" t="str">
            <v>N0806</v>
          </cell>
          <cell r="H3356" t="str">
            <v>S1404</v>
          </cell>
        </row>
        <row r="3357">
          <cell r="B3357" t="str">
            <v>65051</v>
          </cell>
          <cell r="C3357" t="str">
            <v>64971</v>
          </cell>
          <cell r="D3357" t="str">
            <v>PEEL VEG T75ML GESTES INSTITUTS</v>
          </cell>
          <cell r="E3357">
            <v>0</v>
          </cell>
          <cell r="G3357" t="str">
            <v>N0806</v>
          </cell>
          <cell r="H3357" t="str">
            <v>S1404</v>
          </cell>
        </row>
        <row r="3358">
          <cell r="B3358" t="str">
            <v>65119</v>
          </cell>
          <cell r="C3358" t="str">
            <v>64971</v>
          </cell>
          <cell r="D3358" t="str">
            <v>PEEL VEG T75ML GESTES INSTITUTS</v>
          </cell>
          <cell r="E3358">
            <v>0</v>
          </cell>
          <cell r="G3358" t="str">
            <v>N0809</v>
          </cell>
          <cell r="H3358" t="str">
            <v>S1404</v>
          </cell>
        </row>
        <row r="3359">
          <cell r="B3359" t="str">
            <v>65177</v>
          </cell>
          <cell r="C3359" t="str">
            <v>64971</v>
          </cell>
          <cell r="D3359" t="str">
            <v>PEEL VEG T75ML GESTES INSTITUTS</v>
          </cell>
          <cell r="E3359">
            <v>0</v>
          </cell>
          <cell r="G3359" t="str">
            <v>N0806</v>
          </cell>
          <cell r="H3359" t="str">
            <v>S1404</v>
          </cell>
        </row>
        <row r="3360">
          <cell r="B3360" t="str">
            <v>65265</v>
          </cell>
          <cell r="C3360" t="str">
            <v>64971</v>
          </cell>
          <cell r="D3360" t="str">
            <v>PEEL VEG T75ML GESTES INSTITUTS</v>
          </cell>
          <cell r="E3360">
            <v>0</v>
          </cell>
          <cell r="G3360" t="str">
            <v>N0806</v>
          </cell>
          <cell r="H3360" t="str">
            <v>S1404</v>
          </cell>
        </row>
        <row r="3361">
          <cell r="B3361" t="str">
            <v>22858</v>
          </cell>
          <cell r="C3361" t="str">
            <v>22445</v>
          </cell>
          <cell r="D3361" t="str">
            <v>HLE HYDRAT  FL 150 ML HLE ESS USA</v>
          </cell>
          <cell r="E3361">
            <v>0</v>
          </cell>
          <cell r="G3361" t="str">
            <v>N0701</v>
          </cell>
          <cell r="H3361" t="str">
            <v>S1301</v>
          </cell>
        </row>
        <row r="3362">
          <cell r="B3362" t="str">
            <v>22445</v>
          </cell>
          <cell r="C3362" t="str">
            <v>22445</v>
          </cell>
          <cell r="D3362" t="str">
            <v>HUILE HYDRATANTE  FL 150 ML HLE ESSEN</v>
          </cell>
          <cell r="E3362">
            <v>0</v>
          </cell>
          <cell r="F3362" t="str">
            <v>REF</v>
          </cell>
          <cell r="G3362" t="str">
            <v>N0701</v>
          </cell>
          <cell r="H3362" t="str">
            <v>S1301</v>
          </cell>
        </row>
        <row r="3363">
          <cell r="B3363" t="str">
            <v>22743</v>
          </cell>
          <cell r="C3363" t="str">
            <v>22445</v>
          </cell>
          <cell r="D3363" t="str">
            <v>HUILE HYDRATANTE  FL 150 ML HLE ESSEN</v>
          </cell>
          <cell r="E3363">
            <v>0</v>
          </cell>
          <cell r="G3363" t="str">
            <v>N0701</v>
          </cell>
          <cell r="H3363" t="str">
            <v>S1301</v>
          </cell>
        </row>
        <row r="3364">
          <cell r="B3364" t="str">
            <v>22581</v>
          </cell>
          <cell r="C3364" t="str">
            <v>22445</v>
          </cell>
          <cell r="D3364" t="str">
            <v>HUILE HYDRATANTE  FL 150 ML HLE ESSEN</v>
          </cell>
          <cell r="E3364">
            <v>0</v>
          </cell>
          <cell r="G3364" t="str">
            <v>N0701</v>
          </cell>
          <cell r="H3364" t="str">
            <v>S1301</v>
          </cell>
        </row>
        <row r="3365">
          <cell r="B3365" t="str">
            <v>22470</v>
          </cell>
          <cell r="C3365" t="str">
            <v>22470</v>
          </cell>
          <cell r="D3365" t="str">
            <v>HUILE MASS EUCALYPTUS HE FL150</v>
          </cell>
          <cell r="E3365">
            <v>0</v>
          </cell>
          <cell r="F3365" t="str">
            <v>REF</v>
          </cell>
          <cell r="G3365" t="str">
            <v>N0601</v>
          </cell>
          <cell r="H3365" t="str">
            <v>S1301</v>
          </cell>
        </row>
        <row r="3366">
          <cell r="B3366" t="str">
            <v>22645</v>
          </cell>
          <cell r="C3366" t="str">
            <v>22470</v>
          </cell>
          <cell r="D3366" t="str">
            <v>HUILE MASS EUCALYPTUS HE FL150</v>
          </cell>
          <cell r="E3366">
            <v>0</v>
          </cell>
          <cell r="G3366" t="str">
            <v>N0701</v>
          </cell>
          <cell r="H3366" t="str">
            <v>S1301</v>
          </cell>
        </row>
        <row r="3367">
          <cell r="B3367" t="str">
            <v>22585</v>
          </cell>
          <cell r="C3367" t="str">
            <v>22470</v>
          </cell>
          <cell r="D3367" t="str">
            <v>HUILE MASS EUCALYPTUS HE FL150ML</v>
          </cell>
          <cell r="E3367">
            <v>0</v>
          </cell>
          <cell r="G3367" t="str">
            <v>N0601</v>
          </cell>
          <cell r="H3367" t="str">
            <v>S1301</v>
          </cell>
        </row>
        <row r="3368">
          <cell r="B3368" t="str">
            <v>22534</v>
          </cell>
          <cell r="C3368" t="str">
            <v>22470</v>
          </cell>
          <cell r="D3368" t="str">
            <v>HUILE MASS EUCALYPTUS HE FL150ML</v>
          </cell>
          <cell r="E3368">
            <v>0</v>
          </cell>
          <cell r="G3368" t="str">
            <v>N0601</v>
          </cell>
          <cell r="H3368" t="str">
            <v>S1301</v>
          </cell>
        </row>
        <row r="3369">
          <cell r="B3369" t="str">
            <v>89728</v>
          </cell>
          <cell r="C3369" t="str">
            <v>89855</v>
          </cell>
          <cell r="D3369" t="str">
            <v>SX INTERV ANTICEL LIPOPH VEG USA 6.5ML</v>
          </cell>
          <cell r="E3369">
            <v>0</v>
          </cell>
          <cell r="G3369" t="str">
            <v>N0703</v>
          </cell>
          <cell r="H3369" t="str">
            <v>S1401</v>
          </cell>
        </row>
        <row r="3370">
          <cell r="B3370" t="str">
            <v>64942</v>
          </cell>
          <cell r="C3370" t="str">
            <v>64942</v>
          </cell>
          <cell r="D3370" t="str">
            <v>2013 COF SAC GLITTER LUM</v>
          </cell>
          <cell r="E3370">
            <v>0</v>
          </cell>
          <cell r="F3370" t="str">
            <v>REF</v>
          </cell>
          <cell r="G3370" t="str">
            <v>O1310</v>
          </cell>
          <cell r="H3370" t="str">
            <v>S1402</v>
          </cell>
        </row>
        <row r="3371">
          <cell r="B3371" t="str">
            <v>17952</v>
          </cell>
          <cell r="C3371" t="str">
            <v>17952</v>
          </cell>
          <cell r="D3371" t="str">
            <v>BLUSH SOLEIL CUIVRE ETE14 ANI LU4 2G</v>
          </cell>
          <cell r="E3371">
            <v>0</v>
          </cell>
          <cell r="F3371" t="str">
            <v>REF</v>
          </cell>
          <cell r="G3371" t="str">
            <v>A1405</v>
          </cell>
          <cell r="H3371" t="str">
            <v>S1410</v>
          </cell>
        </row>
        <row r="3372">
          <cell r="B3372" t="str">
            <v>54295</v>
          </cell>
          <cell r="C3372" t="str">
            <v>54295</v>
          </cell>
          <cell r="D3372" t="str">
            <v>BRONZER NACRE ETE 2012  LUM4 ANIMATIONS</v>
          </cell>
          <cell r="E3372">
            <v>0</v>
          </cell>
          <cell r="F3372" t="str">
            <v>REF</v>
          </cell>
          <cell r="G3372" t="str">
            <v>A1205</v>
          </cell>
          <cell r="H3372" t="str">
            <v>S1210</v>
          </cell>
        </row>
        <row r="3373">
          <cell r="B3373" t="str">
            <v>06061</v>
          </cell>
          <cell r="C3373" t="str">
            <v>06061</v>
          </cell>
          <cell r="D3373" t="str">
            <v>CRAY ARGENT 91 HIV14 ANI LU4 3,25G</v>
          </cell>
          <cell r="E3373">
            <v>0</v>
          </cell>
          <cell r="F3373" t="str">
            <v>REF</v>
          </cell>
          <cell r="G3373" t="str">
            <v>A1411</v>
          </cell>
          <cell r="H3373" t="str">
            <v>S1503</v>
          </cell>
        </row>
        <row r="3374">
          <cell r="B3374" t="str">
            <v>84903</v>
          </cell>
          <cell r="C3374" t="str">
            <v>84903</v>
          </cell>
          <cell r="D3374" t="str">
            <v>CRAY REG ANTHRAC/PRO HIV13 ANI LU4 3,25G</v>
          </cell>
          <cell r="E3374">
            <v>0</v>
          </cell>
          <cell r="F3374" t="str">
            <v>REF</v>
          </cell>
          <cell r="G3374" t="str">
            <v>A1311</v>
          </cell>
          <cell r="H3374" t="str">
            <v>S1403</v>
          </cell>
        </row>
        <row r="3375">
          <cell r="B3375" t="str">
            <v>10579</v>
          </cell>
          <cell r="C3375" t="str">
            <v>10579</v>
          </cell>
          <cell r="D3375" t="str">
            <v>CRAY REG BLEU MEDIT ETE14 ANI LU4 3,25G</v>
          </cell>
          <cell r="E3375">
            <v>0</v>
          </cell>
          <cell r="F3375" t="str">
            <v>REF</v>
          </cell>
          <cell r="G3375" t="str">
            <v>A1405</v>
          </cell>
          <cell r="H3375" t="str">
            <v>S1410</v>
          </cell>
        </row>
        <row r="3376">
          <cell r="B3376" t="str">
            <v>08840</v>
          </cell>
          <cell r="C3376" t="str">
            <v>08840</v>
          </cell>
          <cell r="D3376" t="str">
            <v>CRAY REG BLEU ROI ETE14 ANI LU4 3,25G</v>
          </cell>
          <cell r="E3376">
            <v>0</v>
          </cell>
          <cell r="F3376" t="str">
            <v>REF</v>
          </cell>
          <cell r="G3376" t="str">
            <v>A1405</v>
          </cell>
          <cell r="H3376" t="str">
            <v>S1410</v>
          </cell>
        </row>
        <row r="3377">
          <cell r="B3377" t="str">
            <v>11181</v>
          </cell>
          <cell r="C3377" t="str">
            <v>11181</v>
          </cell>
          <cell r="D3377" t="str">
            <v>CRAY REG BRUN CUIVRE ETE14 ANI LU4 3,25G</v>
          </cell>
          <cell r="E3377">
            <v>0</v>
          </cell>
          <cell r="F3377" t="str">
            <v>REF</v>
          </cell>
          <cell r="G3377" t="str">
            <v>A1405</v>
          </cell>
          <cell r="H3377" t="str">
            <v>S1410</v>
          </cell>
        </row>
        <row r="3378">
          <cell r="B3378" t="str">
            <v>36353</v>
          </cell>
          <cell r="C3378" t="str">
            <v>36353</v>
          </cell>
          <cell r="D3378" t="str">
            <v>CRAY REG EUCAL ETE13 ANI LU4 3,25G</v>
          </cell>
          <cell r="E3378">
            <v>0</v>
          </cell>
          <cell r="F3378" t="str">
            <v>REF</v>
          </cell>
          <cell r="G3378" t="str">
            <v>A1305</v>
          </cell>
          <cell r="H3378" t="str">
            <v>S1310</v>
          </cell>
        </row>
        <row r="3379">
          <cell r="B3379" t="str">
            <v>10037</v>
          </cell>
          <cell r="C3379" t="str">
            <v>10037</v>
          </cell>
          <cell r="D3379" t="str">
            <v>CRAY REG JAUNE CITR ETE14 ANI LU4 3,25G</v>
          </cell>
          <cell r="E3379">
            <v>0</v>
          </cell>
          <cell r="F3379" t="str">
            <v>REF</v>
          </cell>
          <cell r="G3379" t="str">
            <v>A1405</v>
          </cell>
          <cell r="H3379" t="str">
            <v>S1410</v>
          </cell>
        </row>
        <row r="3380">
          <cell r="B3380" t="str">
            <v>85283</v>
          </cell>
          <cell r="C3380" t="str">
            <v>85283</v>
          </cell>
          <cell r="D3380" t="str">
            <v>CRAY REG MAUV/ANCIEN HIV13 ANI LU4 3,25G</v>
          </cell>
          <cell r="E3380">
            <v>0</v>
          </cell>
          <cell r="F3380" t="str">
            <v>REF</v>
          </cell>
          <cell r="G3380" t="str">
            <v>A1311</v>
          </cell>
          <cell r="H3380" t="str">
            <v>S1403</v>
          </cell>
        </row>
        <row r="3381">
          <cell r="B3381" t="str">
            <v>28628</v>
          </cell>
          <cell r="C3381" t="str">
            <v>28628</v>
          </cell>
          <cell r="D3381" t="str">
            <v>CRAY REG OPALE DORE  NOEL12 L4 ANI 3,25G</v>
          </cell>
          <cell r="E3381">
            <v>0</v>
          </cell>
          <cell r="F3381" t="str">
            <v>REF</v>
          </cell>
          <cell r="G3381" t="str">
            <v>A1211</v>
          </cell>
          <cell r="H3381" t="str">
            <v>S1302</v>
          </cell>
        </row>
        <row r="3382">
          <cell r="B3382" t="str">
            <v>36632</v>
          </cell>
          <cell r="C3382" t="str">
            <v>36632</v>
          </cell>
          <cell r="D3382" t="str">
            <v>CRAY REG ORCHROS ETE13 ANI LU4 3,25G</v>
          </cell>
          <cell r="E3382">
            <v>0</v>
          </cell>
          <cell r="F3382" t="str">
            <v>REF</v>
          </cell>
          <cell r="G3382" t="str">
            <v>A1305</v>
          </cell>
          <cell r="H3382" t="str">
            <v>S1310</v>
          </cell>
        </row>
        <row r="3383">
          <cell r="B3383" t="str">
            <v>06415</v>
          </cell>
          <cell r="C3383" t="str">
            <v>06415</v>
          </cell>
          <cell r="D3383" t="str">
            <v>CRAY VERT 62 HIV14 ANIM LU4 3,25G</v>
          </cell>
          <cell r="E3383">
            <v>0</v>
          </cell>
          <cell r="F3383" t="str">
            <v>REF</v>
          </cell>
          <cell r="G3383" t="str">
            <v>A1411</v>
          </cell>
          <cell r="H3383" t="str">
            <v>S1503</v>
          </cell>
        </row>
        <row r="3384">
          <cell r="B3384" t="str">
            <v>28498</v>
          </cell>
          <cell r="C3384" t="str">
            <v>28498</v>
          </cell>
          <cell r="D3384" t="str">
            <v>CRAYON REGARD INDIGO NOEL12 L4 ANI 3,25G</v>
          </cell>
          <cell r="E3384">
            <v>0</v>
          </cell>
          <cell r="F3384" t="str">
            <v>REF</v>
          </cell>
          <cell r="G3384" t="str">
            <v>A1211</v>
          </cell>
          <cell r="H3384" t="str">
            <v>S1302</v>
          </cell>
        </row>
        <row r="3385">
          <cell r="B3385" t="str">
            <v>85549</v>
          </cell>
          <cell r="C3385" t="str">
            <v>85549</v>
          </cell>
          <cell r="D3385" t="str">
            <v>DUO KHO BLEU/ORA/PAON HI13 ANI L4 2X0.52</v>
          </cell>
          <cell r="E3385">
            <v>0</v>
          </cell>
          <cell r="F3385" t="str">
            <v>REF</v>
          </cell>
          <cell r="G3385" t="str">
            <v>A1311</v>
          </cell>
          <cell r="H3385" t="str">
            <v>S1403</v>
          </cell>
        </row>
        <row r="3386">
          <cell r="B3386" t="str">
            <v>85850</v>
          </cell>
          <cell r="C3386" t="str">
            <v>85850</v>
          </cell>
          <cell r="D3386" t="str">
            <v>DUO KHO GRIS/MANDAR HIV13 ANI L4 2X0.52G</v>
          </cell>
          <cell r="E3386">
            <v>0</v>
          </cell>
          <cell r="F3386" t="str">
            <v>REF</v>
          </cell>
          <cell r="G3386" t="str">
            <v>A1311</v>
          </cell>
          <cell r="H3386" t="str">
            <v>S1403</v>
          </cell>
        </row>
        <row r="3387">
          <cell r="B3387" t="str">
            <v>40847</v>
          </cell>
          <cell r="C3387" t="str">
            <v>40847</v>
          </cell>
          <cell r="D3387" t="str">
            <v>DUO KHO MENTROP/BOU ETE13 ANI LU4 2X0.52</v>
          </cell>
          <cell r="E3387">
            <v>0</v>
          </cell>
          <cell r="F3387" t="str">
            <v>REF</v>
          </cell>
          <cell r="G3387" t="str">
            <v>A1305</v>
          </cell>
          <cell r="H3387" t="str">
            <v>S1310</v>
          </cell>
        </row>
        <row r="3388">
          <cell r="B3388" t="str">
            <v>41137</v>
          </cell>
          <cell r="C3388" t="str">
            <v>41137</v>
          </cell>
          <cell r="D3388" t="str">
            <v>DUO KHO VER/BLPROF ETE13 ANI LU4 2X0.52</v>
          </cell>
          <cell r="E3388">
            <v>0</v>
          </cell>
          <cell r="F3388" t="str">
            <v>REF</v>
          </cell>
          <cell r="G3388" t="str">
            <v>A1305</v>
          </cell>
          <cell r="H3388" t="str">
            <v>S1310</v>
          </cell>
        </row>
        <row r="3389">
          <cell r="B3389" t="str">
            <v>28761</v>
          </cell>
          <cell r="C3389" t="str">
            <v>28761</v>
          </cell>
          <cell r="D3389" t="str">
            <v>DUO KHOL AMETH/VER NOEL12 L4 ANI 2X0,52G</v>
          </cell>
          <cell r="E3389">
            <v>0</v>
          </cell>
          <cell r="F3389" t="str">
            <v>REF</v>
          </cell>
          <cell r="G3389" t="str">
            <v>A1211</v>
          </cell>
          <cell r="H3389" t="str">
            <v>S1302</v>
          </cell>
        </row>
        <row r="3390">
          <cell r="B3390" t="str">
            <v>53069</v>
          </cell>
          <cell r="C3390" t="str">
            <v>53069</v>
          </cell>
          <cell r="D3390" t="str">
            <v>DUO KHOL KAKI/CAMEL ETE12 LU4 ANI 2X0.52</v>
          </cell>
          <cell r="E3390">
            <v>0</v>
          </cell>
          <cell r="F3390" t="str">
            <v>REF</v>
          </cell>
          <cell r="G3390" t="str">
            <v>A1205</v>
          </cell>
          <cell r="H3390" t="str">
            <v>S1210</v>
          </cell>
        </row>
        <row r="3391">
          <cell r="B3391" t="str">
            <v>28913</v>
          </cell>
          <cell r="C3391" t="str">
            <v>28913</v>
          </cell>
          <cell r="D3391" t="str">
            <v>DUO KHOL MAUV/MARI NOEL12 L4 ANI 2X0,52G</v>
          </cell>
          <cell r="E3391">
            <v>0</v>
          </cell>
          <cell r="F3391" t="str">
            <v>REF</v>
          </cell>
          <cell r="G3391" t="str">
            <v>A1211</v>
          </cell>
          <cell r="H3391" t="str">
            <v>S1302</v>
          </cell>
        </row>
        <row r="3392">
          <cell r="B3392" t="str">
            <v>53226</v>
          </cell>
          <cell r="C3392" t="str">
            <v>53226</v>
          </cell>
          <cell r="D3392" t="str">
            <v>DUO KHOL POURP/OR ETE12 LU4 ANI 2X0.52</v>
          </cell>
          <cell r="E3392">
            <v>0</v>
          </cell>
          <cell r="F3392" t="str">
            <v>REF</v>
          </cell>
          <cell r="G3392" t="str">
            <v>A1205</v>
          </cell>
          <cell r="H3392" t="str">
            <v>S1210</v>
          </cell>
        </row>
        <row r="3393">
          <cell r="B3393" t="str">
            <v>38164</v>
          </cell>
          <cell r="C3393" t="str">
            <v>38164</v>
          </cell>
          <cell r="D3393" t="str">
            <v>EAU DES CILS OR/TRANS ETE12 L4 ANI 4,5ML</v>
          </cell>
          <cell r="E3393">
            <v>0</v>
          </cell>
          <cell r="F3393" t="str">
            <v>REF</v>
          </cell>
          <cell r="G3393" t="str">
            <v>A1205</v>
          </cell>
          <cell r="H3393" t="str">
            <v>S1210</v>
          </cell>
        </row>
        <row r="3394">
          <cell r="B3394" t="str">
            <v>13495</v>
          </cell>
          <cell r="C3394" t="str">
            <v>13495</v>
          </cell>
          <cell r="D3394" t="str">
            <v>EAU NACRE OR ETE12 LU4 ANIM 30ML</v>
          </cell>
          <cell r="E3394">
            <v>0</v>
          </cell>
          <cell r="F3394" t="str">
            <v>REF</v>
          </cell>
          <cell r="G3394" t="str">
            <v>A1205</v>
          </cell>
          <cell r="H3394" t="str">
            <v>S1210</v>
          </cell>
        </row>
        <row r="3395">
          <cell r="B3395" t="str">
            <v>31070</v>
          </cell>
          <cell r="C3395" t="str">
            <v>31070</v>
          </cell>
          <cell r="D3395" t="str">
            <v>EAU NACRES ARGENT ANI HIV13 LU4 30ML</v>
          </cell>
          <cell r="E3395">
            <v>0</v>
          </cell>
          <cell r="F3395" t="str">
            <v>REF</v>
          </cell>
          <cell r="G3395" t="str">
            <v>A1311</v>
          </cell>
          <cell r="H3395" t="str">
            <v>S1403</v>
          </cell>
        </row>
        <row r="3396">
          <cell r="B3396" t="str">
            <v>15323</v>
          </cell>
          <cell r="C3396" t="str">
            <v>15323</v>
          </cell>
          <cell r="D3396" t="str">
            <v>ETINCELLE OR NOEL12 LUM4 ANIM 7ML</v>
          </cell>
          <cell r="E3396">
            <v>0</v>
          </cell>
          <cell r="F3396" t="str">
            <v>REF</v>
          </cell>
          <cell r="G3396" t="str">
            <v>A1211</v>
          </cell>
          <cell r="H3396" t="str">
            <v>S1302</v>
          </cell>
        </row>
        <row r="3397">
          <cell r="B3397" t="str">
            <v>86185</v>
          </cell>
          <cell r="C3397" t="str">
            <v>86185</v>
          </cell>
          <cell r="D3397" t="str">
            <v>EYELINER ARGEN ETINC HIV13 ANI LU4 2,5ML</v>
          </cell>
          <cell r="E3397">
            <v>0</v>
          </cell>
          <cell r="F3397" t="str">
            <v>REF</v>
          </cell>
          <cell r="G3397" t="str">
            <v>A1311</v>
          </cell>
          <cell r="H3397" t="str">
            <v>S1403</v>
          </cell>
        </row>
        <row r="3398">
          <cell r="B3398" t="str">
            <v>29474</v>
          </cell>
          <cell r="C3398" t="str">
            <v>29474</v>
          </cell>
          <cell r="D3398" t="str">
            <v>EYELINER OR NOEL12 LUM4 ANIM 2,5ML</v>
          </cell>
          <cell r="E3398">
            <v>0</v>
          </cell>
          <cell r="F3398" t="str">
            <v>REF</v>
          </cell>
          <cell r="G3398" t="str">
            <v>A1211</v>
          </cell>
          <cell r="H3398" t="str">
            <v>S1302</v>
          </cell>
        </row>
        <row r="3399">
          <cell r="B3399" t="str">
            <v>81576</v>
          </cell>
          <cell r="C3399" t="str">
            <v>81576</v>
          </cell>
          <cell r="D3399" t="str">
            <v>FAP ETE2012  VERTDEGRIS 2G LUM4 ANIM VPM</v>
          </cell>
          <cell r="E3399">
            <v>0</v>
          </cell>
          <cell r="F3399" t="str">
            <v>REF</v>
          </cell>
          <cell r="G3399" t="str">
            <v>A1205</v>
          </cell>
          <cell r="H3399" t="str">
            <v>S1210</v>
          </cell>
        </row>
        <row r="3400">
          <cell r="B3400" t="str">
            <v>13963</v>
          </cell>
          <cell r="C3400" t="str">
            <v>13963</v>
          </cell>
          <cell r="D3400" t="str">
            <v>GLOSS BEIGE DORE ETE14 ANI LU4 4,5ML</v>
          </cell>
          <cell r="E3400">
            <v>0</v>
          </cell>
          <cell r="F3400" t="str">
            <v>REF</v>
          </cell>
          <cell r="G3400" t="str">
            <v>A1405</v>
          </cell>
          <cell r="H3400" t="str">
            <v>S1410</v>
          </cell>
        </row>
        <row r="3401">
          <cell r="B3401" t="str">
            <v>87829</v>
          </cell>
          <cell r="C3401" t="str">
            <v>87829</v>
          </cell>
          <cell r="D3401" t="str">
            <v>GLOSS CORAIL NACRE HIV14 ANI LU4 4,5ML</v>
          </cell>
          <cell r="E3401">
            <v>0</v>
          </cell>
          <cell r="F3401" t="str">
            <v>REF</v>
          </cell>
          <cell r="G3401" t="str">
            <v>A1411</v>
          </cell>
          <cell r="H3401" t="str">
            <v>S1503</v>
          </cell>
        </row>
        <row r="3402">
          <cell r="B3402" t="str">
            <v>86962</v>
          </cell>
          <cell r="C3402" t="str">
            <v>86962</v>
          </cell>
          <cell r="D3402" t="str">
            <v>GLOSS ECLAT ARGENT HIV13 ANI LU4 4,5ML</v>
          </cell>
          <cell r="E3402">
            <v>0</v>
          </cell>
          <cell r="F3402" t="str">
            <v>REF</v>
          </cell>
          <cell r="G3402" t="str">
            <v>A1311</v>
          </cell>
          <cell r="H3402" t="str">
            <v>S1403</v>
          </cell>
        </row>
        <row r="3403">
          <cell r="B3403" t="str">
            <v>29064</v>
          </cell>
          <cell r="C3403" t="str">
            <v>29064</v>
          </cell>
          <cell r="D3403" t="str">
            <v>GLOSS GRENAT NOEL12 LU4 ANIM 4,5ML</v>
          </cell>
          <cell r="E3403">
            <v>0</v>
          </cell>
          <cell r="F3403" t="str">
            <v>REF</v>
          </cell>
          <cell r="G3403" t="str">
            <v>A1211</v>
          </cell>
          <cell r="H3403" t="str">
            <v>S1302</v>
          </cell>
        </row>
        <row r="3404">
          <cell r="B3404" t="str">
            <v>42095</v>
          </cell>
          <cell r="C3404" t="str">
            <v>42095</v>
          </cell>
          <cell r="D3404" t="str">
            <v>GLOSS HIBIS/ROSE ETE13 ANI LU4 4,5ML</v>
          </cell>
          <cell r="E3404">
            <v>0</v>
          </cell>
          <cell r="F3404" t="str">
            <v>REF</v>
          </cell>
          <cell r="G3404" t="str">
            <v>A1305</v>
          </cell>
          <cell r="H3404" t="str">
            <v>S1310</v>
          </cell>
        </row>
        <row r="3405">
          <cell r="B3405" t="str">
            <v>42566</v>
          </cell>
          <cell r="C3405" t="str">
            <v>42566</v>
          </cell>
          <cell r="D3405" t="str">
            <v>GLOSS HIBISC/RGE ETE13 ANI LU4 4,5ML</v>
          </cell>
          <cell r="E3405">
            <v>0</v>
          </cell>
          <cell r="F3405" t="str">
            <v>REF</v>
          </cell>
          <cell r="G3405" t="str">
            <v>A1305</v>
          </cell>
          <cell r="H3405" t="str">
            <v>S1310</v>
          </cell>
        </row>
        <row r="3406">
          <cell r="B3406" t="str">
            <v>29339</v>
          </cell>
          <cell r="C3406" t="str">
            <v>29339</v>
          </cell>
          <cell r="D3406" t="str">
            <v>GLOSS OR SCINTIL NOEL12 L4 ANI 4,5ML</v>
          </cell>
          <cell r="E3406">
            <v>0</v>
          </cell>
          <cell r="F3406" t="str">
            <v>REF</v>
          </cell>
          <cell r="G3406" t="str">
            <v>A1211</v>
          </cell>
          <cell r="H3406" t="str">
            <v>S1302</v>
          </cell>
        </row>
        <row r="3407">
          <cell r="B3407" t="str">
            <v>41564</v>
          </cell>
          <cell r="C3407" t="str">
            <v>41564</v>
          </cell>
          <cell r="D3407" t="str">
            <v>GLOSS PECHE MELBA ETE13 ANI LU4 4,5ML</v>
          </cell>
          <cell r="E3407">
            <v>0</v>
          </cell>
          <cell r="F3407" t="str">
            <v>REF</v>
          </cell>
          <cell r="G3407" t="str">
            <v>A1305</v>
          </cell>
          <cell r="H3407" t="str">
            <v>S1310</v>
          </cell>
        </row>
        <row r="3408">
          <cell r="B3408" t="str">
            <v>29192</v>
          </cell>
          <cell r="C3408" t="str">
            <v>29192</v>
          </cell>
          <cell r="D3408" t="str">
            <v>GLOSS ROS/CASHM NOEL12 L4 ANIM 4,5ML</v>
          </cell>
          <cell r="E3408">
            <v>0</v>
          </cell>
          <cell r="F3408" t="str">
            <v>REF</v>
          </cell>
          <cell r="G3408" t="str">
            <v>A1211</v>
          </cell>
          <cell r="H3408" t="str">
            <v>S1302</v>
          </cell>
        </row>
        <row r="3409">
          <cell r="B3409" t="str">
            <v>13471</v>
          </cell>
          <cell r="C3409" t="str">
            <v>13471</v>
          </cell>
          <cell r="D3409" t="str">
            <v>GLOSS ROSE VIF ETE14 ANI LU4 4,5ML</v>
          </cell>
          <cell r="E3409">
            <v>0</v>
          </cell>
          <cell r="F3409" t="str">
            <v>REF</v>
          </cell>
          <cell r="G3409" t="str">
            <v>A1405</v>
          </cell>
          <cell r="H3409" t="str">
            <v>S1410</v>
          </cell>
        </row>
        <row r="3410">
          <cell r="B3410" t="str">
            <v>12930</v>
          </cell>
          <cell r="C3410" t="str">
            <v>12930</v>
          </cell>
          <cell r="D3410" t="str">
            <v>GLOSS SOLEIL CUIVRE ETE14 ANI LU4 4,5ML</v>
          </cell>
          <cell r="E3410">
            <v>0</v>
          </cell>
          <cell r="F3410" t="str">
            <v>REF</v>
          </cell>
          <cell r="G3410" t="str">
            <v>A1405</v>
          </cell>
          <cell r="H3410" t="str">
            <v>S1410</v>
          </cell>
        </row>
        <row r="3411">
          <cell r="B3411" t="str">
            <v>52399</v>
          </cell>
          <cell r="C3411" t="str">
            <v>52399</v>
          </cell>
          <cell r="D3411" t="str">
            <v>GLOSS TERR/BRUL ETE12 LU4 ANI 4,5ML</v>
          </cell>
          <cell r="E3411">
            <v>0</v>
          </cell>
          <cell r="F3411" t="str">
            <v>REF</v>
          </cell>
          <cell r="G3411" t="str">
            <v>A1205</v>
          </cell>
          <cell r="H3411" t="str">
            <v>S1210</v>
          </cell>
        </row>
        <row r="3412">
          <cell r="B3412" t="str">
            <v>52744</v>
          </cell>
          <cell r="C3412" t="str">
            <v>52744</v>
          </cell>
          <cell r="D3412" t="str">
            <v>LINER SOLEI/BLEU ETE12 LU4 ANIM 2,5ML</v>
          </cell>
          <cell r="E3412">
            <v>0</v>
          </cell>
          <cell r="F3412" t="str">
            <v>REF</v>
          </cell>
          <cell r="G3412" t="str">
            <v>A1205</v>
          </cell>
          <cell r="H3412" t="str">
            <v>S1210</v>
          </cell>
        </row>
        <row r="3413">
          <cell r="B3413" t="str">
            <v>87618</v>
          </cell>
          <cell r="C3413" t="str">
            <v>87618</v>
          </cell>
          <cell r="D3413" t="str">
            <v>MASC ARGENT 91 HIV14 ANIM LUM4 4 ML</v>
          </cell>
          <cell r="E3413">
            <v>0</v>
          </cell>
          <cell r="F3413" t="str">
            <v>REF</v>
          </cell>
          <cell r="G3413" t="str">
            <v>A1411</v>
          </cell>
          <cell r="H3413" t="str">
            <v>S1503</v>
          </cell>
        </row>
        <row r="3414">
          <cell r="B3414" t="str">
            <v>40460</v>
          </cell>
          <cell r="C3414" t="str">
            <v>40460</v>
          </cell>
          <cell r="D3414" t="str">
            <v>MASC BLEU LAG ETE13 ANI LU4 4ML</v>
          </cell>
          <cell r="E3414">
            <v>0</v>
          </cell>
          <cell r="F3414" t="str">
            <v>REF</v>
          </cell>
          <cell r="G3414" t="str">
            <v>A1305</v>
          </cell>
          <cell r="H3414" t="str">
            <v>S1310</v>
          </cell>
        </row>
        <row r="3415">
          <cell r="B3415" t="str">
            <v>12324</v>
          </cell>
          <cell r="C3415" t="str">
            <v>12324</v>
          </cell>
          <cell r="D3415" t="str">
            <v>MASCARA OR ETE14 ANI LUM4 4ML</v>
          </cell>
          <cell r="E3415">
            <v>0</v>
          </cell>
          <cell r="F3415" t="str">
            <v>REF</v>
          </cell>
          <cell r="G3415" t="str">
            <v>A1405</v>
          </cell>
          <cell r="H3415" t="str">
            <v>S1410</v>
          </cell>
        </row>
        <row r="3416">
          <cell r="B3416" t="str">
            <v>32937</v>
          </cell>
          <cell r="C3416" t="str">
            <v>32937</v>
          </cell>
          <cell r="D3416" t="str">
            <v>PAL YX AMET/LAPIS/OR NOEL12 L4 ANIM</v>
          </cell>
          <cell r="E3416">
            <v>0</v>
          </cell>
          <cell r="F3416" t="str">
            <v>REF</v>
          </cell>
          <cell r="G3416" t="str">
            <v>A1211</v>
          </cell>
          <cell r="H3416" t="str">
            <v>S1302</v>
          </cell>
        </row>
        <row r="3417">
          <cell r="B3417" t="str">
            <v>30510</v>
          </cell>
          <cell r="C3417" t="str">
            <v>30510</v>
          </cell>
          <cell r="D3417" t="str">
            <v>PERLE TRANSPAREN NOEL12 L4 ANI 28G</v>
          </cell>
          <cell r="E3417">
            <v>0</v>
          </cell>
          <cell r="F3417" t="str">
            <v>REF</v>
          </cell>
          <cell r="G3417" t="str">
            <v>A1211</v>
          </cell>
          <cell r="H3417" t="str">
            <v>S1302</v>
          </cell>
        </row>
        <row r="3418">
          <cell r="B3418" t="str">
            <v>37108</v>
          </cell>
          <cell r="C3418" t="str">
            <v>37108</v>
          </cell>
          <cell r="D3418" t="str">
            <v>PERLES SOLEIL ETE13 ANI LU4 28G</v>
          </cell>
          <cell r="E3418">
            <v>0</v>
          </cell>
          <cell r="F3418" t="str">
            <v>REF</v>
          </cell>
          <cell r="G3418" t="str">
            <v>A1305</v>
          </cell>
          <cell r="H3418" t="str">
            <v>S1310</v>
          </cell>
        </row>
        <row r="3419">
          <cell r="B3419" t="str">
            <v>86468</v>
          </cell>
          <cell r="C3419" t="str">
            <v>86468</v>
          </cell>
          <cell r="D3419" t="str">
            <v>RAL ROUGE PRUSSIEN HIV13 ANI LU4 3,5G</v>
          </cell>
          <cell r="E3419">
            <v>0</v>
          </cell>
          <cell r="F3419" t="str">
            <v>REF</v>
          </cell>
          <cell r="G3419" t="str">
            <v>A1311</v>
          </cell>
          <cell r="H3419" t="str">
            <v>S1403</v>
          </cell>
        </row>
        <row r="3420">
          <cell r="B3420" t="str">
            <v>86763</v>
          </cell>
          <cell r="C3420" t="str">
            <v>86763</v>
          </cell>
          <cell r="D3420" t="str">
            <v>RAL VIOLINE HIV13 ANI LUM4 3,5G</v>
          </cell>
          <cell r="E3420">
            <v>0</v>
          </cell>
          <cell r="F3420" t="str">
            <v>REF</v>
          </cell>
          <cell r="G3420" t="str">
            <v>A1311</v>
          </cell>
          <cell r="H3420" t="str">
            <v>S1403</v>
          </cell>
        </row>
        <row r="3421">
          <cell r="B3421" t="str">
            <v>37598</v>
          </cell>
          <cell r="C3421" t="str">
            <v>37598</v>
          </cell>
          <cell r="D3421" t="str">
            <v>SUNNYTINT SOLEIL ETE13 ANI LU4 15 ML</v>
          </cell>
          <cell r="E3421">
            <v>0</v>
          </cell>
          <cell r="F3421" t="str">
            <v>REF</v>
          </cell>
          <cell r="G3421" t="str">
            <v>A1305</v>
          </cell>
          <cell r="H3421" t="str">
            <v>S1310</v>
          </cell>
        </row>
        <row r="3422">
          <cell r="B3422" t="str">
            <v>17421</v>
          </cell>
          <cell r="C3422" t="str">
            <v>85131</v>
          </cell>
          <cell r="D3422" t="str">
            <v>TRIO BRONZ TERRE SOLEIL ETE14 LU4 VAD15G</v>
          </cell>
          <cell r="E3422">
            <v>0</v>
          </cell>
          <cell r="G3422" t="str">
            <v>A1405</v>
          </cell>
          <cell r="H3422" t="str">
            <v>S1410</v>
          </cell>
        </row>
        <row r="3423">
          <cell r="B3423" t="str">
            <v>85131</v>
          </cell>
          <cell r="C3423" t="str">
            <v>85131</v>
          </cell>
          <cell r="D3423" t="str">
            <v>TRIO BRONZ TERRE SOLEIL ETE14 LU4 VPM15G</v>
          </cell>
          <cell r="E3423">
            <v>0</v>
          </cell>
          <cell r="F3423" t="str">
            <v>REF</v>
          </cell>
          <cell r="G3423" t="str">
            <v>A1405</v>
          </cell>
          <cell r="H3423" t="str">
            <v>S1410</v>
          </cell>
        </row>
        <row r="3424">
          <cell r="B3424" t="str">
            <v>49469</v>
          </cell>
          <cell r="C3424" t="str">
            <v>49469</v>
          </cell>
          <cell r="D3424" t="str">
            <v>TRIO FAP PECH/BLEU/EUCAL ETE13 LU4 3G</v>
          </cell>
          <cell r="E3424">
            <v>0</v>
          </cell>
          <cell r="F3424" t="str">
            <v>REF</v>
          </cell>
          <cell r="G3424" t="str">
            <v>A1305</v>
          </cell>
          <cell r="H3424" t="str">
            <v>S1310</v>
          </cell>
        </row>
        <row r="3425">
          <cell r="B3425" t="str">
            <v>11851</v>
          </cell>
          <cell r="C3425" t="str">
            <v>11851</v>
          </cell>
          <cell r="D3425" t="str">
            <v>TRIO REGARD BLEU/BRONZ/BGE ETE14 LU4 3G</v>
          </cell>
          <cell r="E3425">
            <v>0</v>
          </cell>
          <cell r="F3425" t="str">
            <v>REF</v>
          </cell>
          <cell r="G3425" t="str">
            <v>A1405</v>
          </cell>
          <cell r="H3425" t="str">
            <v>S1410</v>
          </cell>
        </row>
        <row r="3426">
          <cell r="B3426" t="str">
            <v>29775</v>
          </cell>
          <cell r="C3426" t="str">
            <v>29775</v>
          </cell>
          <cell r="D3426" t="str">
            <v>VAO AMETHYSTE NOEL12 LU4 ANI 3ML</v>
          </cell>
          <cell r="E3426">
            <v>0</v>
          </cell>
          <cell r="F3426" t="str">
            <v>REF</v>
          </cell>
          <cell r="G3426" t="str">
            <v>A1211</v>
          </cell>
          <cell r="H3426" t="str">
            <v>S1302</v>
          </cell>
        </row>
        <row r="3427">
          <cell r="B3427" t="str">
            <v>88065</v>
          </cell>
          <cell r="C3427" t="str">
            <v>88065</v>
          </cell>
          <cell r="D3427" t="str">
            <v>VAO ARGENT GIVRE 91 HIV14 ANI LU4 3ML</v>
          </cell>
          <cell r="E3427">
            <v>0</v>
          </cell>
          <cell r="F3427" t="str">
            <v>REF</v>
          </cell>
          <cell r="G3427" t="str">
            <v>A1411</v>
          </cell>
          <cell r="H3427" t="str">
            <v>S1503</v>
          </cell>
        </row>
        <row r="3428">
          <cell r="B3428" t="str">
            <v>22317</v>
          </cell>
          <cell r="C3428" t="str">
            <v>22317</v>
          </cell>
          <cell r="D3428" t="str">
            <v>VAO BLEU ARDOISE HIV13 ANI LU4 3ML</v>
          </cell>
          <cell r="E3428">
            <v>0</v>
          </cell>
          <cell r="F3428" t="str">
            <v>REF</v>
          </cell>
          <cell r="G3428" t="str">
            <v>A1311</v>
          </cell>
          <cell r="H3428" t="str">
            <v>S1403</v>
          </cell>
        </row>
        <row r="3429">
          <cell r="B3429" t="str">
            <v>39710</v>
          </cell>
          <cell r="C3429" t="str">
            <v>39710</v>
          </cell>
          <cell r="D3429" t="str">
            <v>VAO BLEU BERMUDE ETE13 ANI LU4 3ML</v>
          </cell>
          <cell r="E3429">
            <v>0</v>
          </cell>
          <cell r="F3429" t="str">
            <v>REF</v>
          </cell>
          <cell r="G3429" t="str">
            <v>A1305</v>
          </cell>
          <cell r="H3429" t="str">
            <v>S1310</v>
          </cell>
        </row>
        <row r="3430">
          <cell r="B3430" t="str">
            <v>87510</v>
          </cell>
          <cell r="C3430" t="str">
            <v>87510</v>
          </cell>
          <cell r="D3430" t="str">
            <v>VAO BLEU PAON HIV13 ANI LUM4 3ML</v>
          </cell>
          <cell r="E3430">
            <v>0</v>
          </cell>
          <cell r="F3430" t="str">
            <v>REF</v>
          </cell>
          <cell r="G3430" t="str">
            <v>A1311</v>
          </cell>
          <cell r="H3430" t="str">
            <v>S1403</v>
          </cell>
        </row>
        <row r="3431">
          <cell r="B3431" t="str">
            <v>14583</v>
          </cell>
          <cell r="C3431" t="str">
            <v>14583</v>
          </cell>
          <cell r="D3431" t="str">
            <v>VAO BLEU ROI ETE14 ANI LUM4 3ML</v>
          </cell>
          <cell r="E3431">
            <v>0</v>
          </cell>
          <cell r="F3431" t="str">
            <v>REF</v>
          </cell>
          <cell r="G3431" t="str">
            <v>A1405</v>
          </cell>
          <cell r="H3431" t="str">
            <v>S1410</v>
          </cell>
        </row>
        <row r="3432">
          <cell r="B3432" t="str">
            <v>15965</v>
          </cell>
          <cell r="C3432" t="str">
            <v>15965</v>
          </cell>
          <cell r="D3432" t="str">
            <v>VAO BRUN CUIVRE ETE14 ANI LUM4 3ML</v>
          </cell>
          <cell r="E3432">
            <v>0</v>
          </cell>
          <cell r="F3432" t="str">
            <v>REF</v>
          </cell>
          <cell r="G3432" t="str">
            <v>A1405</v>
          </cell>
          <cell r="H3432" t="str">
            <v>S1410</v>
          </cell>
        </row>
        <row r="3433">
          <cell r="B3433" t="str">
            <v>88774</v>
          </cell>
          <cell r="C3433" t="str">
            <v>88774</v>
          </cell>
          <cell r="D3433" t="str">
            <v>VAO CORAIL GIVRE 23 HIV14 ANI LU4 3ML</v>
          </cell>
          <cell r="E3433">
            <v>0</v>
          </cell>
          <cell r="F3433" t="str">
            <v>REF</v>
          </cell>
          <cell r="G3433" t="str">
            <v>A1411</v>
          </cell>
          <cell r="H3433" t="str">
            <v>S1503</v>
          </cell>
        </row>
        <row r="3434">
          <cell r="B3434" t="str">
            <v>38060</v>
          </cell>
          <cell r="C3434" t="str">
            <v>38060</v>
          </cell>
          <cell r="D3434" t="str">
            <v>VAO CRAQ BLEU/PROF ETE13 ANI LU4 3ML</v>
          </cell>
          <cell r="E3434">
            <v>0</v>
          </cell>
          <cell r="F3434" t="str">
            <v>REF</v>
          </cell>
          <cell r="G3434" t="str">
            <v>A1305</v>
          </cell>
          <cell r="H3434" t="str">
            <v>S1310</v>
          </cell>
        </row>
        <row r="3435">
          <cell r="B3435" t="str">
            <v>16951</v>
          </cell>
          <cell r="C3435" t="str">
            <v>16951</v>
          </cell>
          <cell r="D3435" t="str">
            <v>VAO CRAQUELE BLEU/MEDIT ETE14 ANI L4 3ML</v>
          </cell>
          <cell r="E3435">
            <v>0</v>
          </cell>
          <cell r="F3435" t="str">
            <v>REF</v>
          </cell>
          <cell r="G3435" t="str">
            <v>A1405</v>
          </cell>
          <cell r="H3435" t="str">
            <v>S1410</v>
          </cell>
        </row>
        <row r="3436">
          <cell r="B3436" t="str">
            <v>88077</v>
          </cell>
          <cell r="C3436" t="str">
            <v>88077</v>
          </cell>
          <cell r="D3436" t="str">
            <v>VAO GLITTER ECLAT/ARG HIV13 ANI LU4 3ML</v>
          </cell>
          <cell r="E3436">
            <v>0</v>
          </cell>
          <cell r="F3436" t="str">
            <v>REF</v>
          </cell>
          <cell r="G3436" t="str">
            <v>A1311</v>
          </cell>
          <cell r="H3436" t="str">
            <v>S1403</v>
          </cell>
        </row>
        <row r="3437">
          <cell r="B3437" t="str">
            <v>88296</v>
          </cell>
          <cell r="C3437" t="str">
            <v>88296</v>
          </cell>
          <cell r="D3437" t="str">
            <v>VAO GLITTER ROS/PAILL HIV13 ANI LU4 3ML</v>
          </cell>
          <cell r="E3437">
            <v>0</v>
          </cell>
          <cell r="F3437" t="str">
            <v>REF</v>
          </cell>
          <cell r="G3437" t="str">
            <v>A1311</v>
          </cell>
          <cell r="H3437" t="str">
            <v>S1403</v>
          </cell>
        </row>
        <row r="3438">
          <cell r="B3438" t="str">
            <v>39251</v>
          </cell>
          <cell r="C3438" t="str">
            <v>39251</v>
          </cell>
          <cell r="D3438" t="str">
            <v>VAO HIBISCUS ROUGE ETE13 ANI LU4 3ML</v>
          </cell>
          <cell r="E3438">
            <v>0</v>
          </cell>
          <cell r="F3438" t="str">
            <v>REF</v>
          </cell>
          <cell r="G3438" t="str">
            <v>A1305</v>
          </cell>
          <cell r="H3438" t="str">
            <v>S1310</v>
          </cell>
        </row>
        <row r="3439">
          <cell r="B3439" t="str">
            <v>38835</v>
          </cell>
          <cell r="C3439" t="str">
            <v>38835</v>
          </cell>
          <cell r="D3439" t="str">
            <v>VAO HISBISCUS ROSE ETE13 ANI LU4 3ML</v>
          </cell>
          <cell r="E3439">
            <v>0</v>
          </cell>
          <cell r="F3439" t="str">
            <v>REF</v>
          </cell>
          <cell r="G3439" t="str">
            <v>A1305</v>
          </cell>
          <cell r="H3439" t="str">
            <v>S1310</v>
          </cell>
        </row>
        <row r="3440">
          <cell r="B3440" t="str">
            <v>29922</v>
          </cell>
          <cell r="C3440" t="str">
            <v>29922</v>
          </cell>
          <cell r="D3440" t="str">
            <v>VAO INDIGO NOEL12 LUM4 ANIM 3ML</v>
          </cell>
          <cell r="E3440">
            <v>0</v>
          </cell>
          <cell r="F3440" t="str">
            <v>REF</v>
          </cell>
          <cell r="G3440" t="str">
            <v>A1211</v>
          </cell>
          <cell r="H3440" t="str">
            <v>S1302</v>
          </cell>
        </row>
        <row r="3441">
          <cell r="B3441" t="str">
            <v>15023</v>
          </cell>
          <cell r="C3441" t="str">
            <v>15023</v>
          </cell>
          <cell r="D3441" t="str">
            <v>VAO JAUNE CITRON ETE14 ANI LUM4 3ML</v>
          </cell>
          <cell r="E3441">
            <v>0</v>
          </cell>
          <cell r="F3441" t="str">
            <v>REF</v>
          </cell>
          <cell r="G3441" t="str">
            <v>A1405</v>
          </cell>
          <cell r="H3441" t="str">
            <v>S1410</v>
          </cell>
        </row>
        <row r="3442">
          <cell r="B3442" t="str">
            <v>40113</v>
          </cell>
          <cell r="C3442" t="str">
            <v>40113</v>
          </cell>
          <cell r="D3442" t="str">
            <v>VAO MENTHE TROPIC ETE13 ANI LU4 3ML</v>
          </cell>
          <cell r="E3442">
            <v>0</v>
          </cell>
          <cell r="F3442" t="str">
            <v>REF</v>
          </cell>
          <cell r="G3442" t="str">
            <v>A1305</v>
          </cell>
          <cell r="H3442" t="str">
            <v>S1310</v>
          </cell>
        </row>
        <row r="3443">
          <cell r="B3443" t="str">
            <v>16432</v>
          </cell>
          <cell r="C3443" t="str">
            <v>16432</v>
          </cell>
          <cell r="D3443" t="str">
            <v>VAO OR ETE14 ANIM LUM4 3ML</v>
          </cell>
          <cell r="E3443">
            <v>0</v>
          </cell>
          <cell r="F3443" t="str">
            <v>REF</v>
          </cell>
          <cell r="G3443" t="str">
            <v>A1405</v>
          </cell>
          <cell r="H3443" t="str">
            <v>S1410</v>
          </cell>
        </row>
        <row r="3444">
          <cell r="B3444" t="str">
            <v>30290</v>
          </cell>
          <cell r="C3444" t="str">
            <v>30290</v>
          </cell>
          <cell r="D3444" t="str">
            <v>VAO OR SCINTIL NOEL12 LU4 ANI 3ML</v>
          </cell>
          <cell r="E3444">
            <v>0</v>
          </cell>
          <cell r="F3444" t="str">
            <v>REF</v>
          </cell>
          <cell r="G3444" t="str">
            <v>A1211</v>
          </cell>
          <cell r="H3444" t="str">
            <v>S1302</v>
          </cell>
        </row>
        <row r="3445">
          <cell r="B3445" t="str">
            <v>38481</v>
          </cell>
          <cell r="C3445" t="str">
            <v>38481</v>
          </cell>
          <cell r="D3445" t="str">
            <v>VAO ORCHIDE ROSE ETE13 ANI LU4 3ML</v>
          </cell>
          <cell r="E3445">
            <v>0</v>
          </cell>
          <cell r="F3445" t="str">
            <v>REF</v>
          </cell>
          <cell r="G3445" t="str">
            <v>A1305</v>
          </cell>
          <cell r="H3445" t="str">
            <v>S1310</v>
          </cell>
        </row>
        <row r="3446">
          <cell r="B3446" t="str">
            <v>29613</v>
          </cell>
          <cell r="C3446" t="str">
            <v>29613</v>
          </cell>
          <cell r="D3446" t="str">
            <v>VAO PINK RUBIS NOEL12 LU4 ANI 3ML</v>
          </cell>
          <cell r="E3446">
            <v>0</v>
          </cell>
          <cell r="F3446" t="str">
            <v>REF</v>
          </cell>
          <cell r="G3446" t="str">
            <v>A1211</v>
          </cell>
          <cell r="H3446" t="str">
            <v>S1302</v>
          </cell>
        </row>
        <row r="3447">
          <cell r="B3447" t="str">
            <v>53845</v>
          </cell>
          <cell r="C3447" t="str">
            <v>53845</v>
          </cell>
          <cell r="D3447" t="str">
            <v>VAO POURPRE ETE12 LU4 ANIM 3ML</v>
          </cell>
          <cell r="E3447">
            <v>0</v>
          </cell>
          <cell r="F3447" t="str">
            <v>REF</v>
          </cell>
          <cell r="G3447" t="str">
            <v>A1205</v>
          </cell>
          <cell r="H3447" t="str">
            <v>S1210</v>
          </cell>
        </row>
        <row r="3448">
          <cell r="B3448" t="str">
            <v>30068</v>
          </cell>
          <cell r="C3448" t="str">
            <v>30068</v>
          </cell>
          <cell r="D3448" t="str">
            <v>VAO RAYON VERT NOEL12 LU4 ANI 3ML</v>
          </cell>
          <cell r="E3448">
            <v>0</v>
          </cell>
          <cell r="F3448" t="str">
            <v>REF</v>
          </cell>
          <cell r="G3448" t="str">
            <v>A1211</v>
          </cell>
          <cell r="H3448" t="str">
            <v>S1302</v>
          </cell>
        </row>
        <row r="3449">
          <cell r="B3449" t="str">
            <v>87796</v>
          </cell>
          <cell r="C3449" t="str">
            <v>87796</v>
          </cell>
          <cell r="D3449" t="str">
            <v>VAO RGE PRUSSIEN HIV13 ANI LUM4 3ML</v>
          </cell>
          <cell r="E3449">
            <v>0</v>
          </cell>
          <cell r="F3449" t="str">
            <v>REF</v>
          </cell>
          <cell r="G3449" t="str">
            <v>A1311</v>
          </cell>
          <cell r="H3449" t="str">
            <v>S1403</v>
          </cell>
        </row>
        <row r="3450">
          <cell r="B3450" t="str">
            <v>88500</v>
          </cell>
          <cell r="C3450" t="str">
            <v>88500</v>
          </cell>
          <cell r="D3450" t="str">
            <v>VAO ROSE GIVRE 14 HIV14 ANI 3ML</v>
          </cell>
          <cell r="E3450">
            <v>0</v>
          </cell>
          <cell r="F3450" t="str">
            <v>REF</v>
          </cell>
          <cell r="G3450" t="str">
            <v>A1411</v>
          </cell>
          <cell r="H3450" t="str">
            <v>S1503</v>
          </cell>
        </row>
        <row r="3451">
          <cell r="B3451" t="str">
            <v>15437</v>
          </cell>
          <cell r="C3451" t="str">
            <v>15437</v>
          </cell>
          <cell r="D3451" t="str">
            <v>VAO ROSE VIF ETE14 ANI LUM4 3ML</v>
          </cell>
          <cell r="E3451">
            <v>0</v>
          </cell>
          <cell r="F3451" t="str">
            <v>REF</v>
          </cell>
          <cell r="G3451" t="str">
            <v>A1405</v>
          </cell>
          <cell r="H3451" t="str">
            <v>S1410</v>
          </cell>
        </row>
        <row r="3452">
          <cell r="B3452" t="str">
            <v>53642</v>
          </cell>
          <cell r="C3452" t="str">
            <v>53642</v>
          </cell>
          <cell r="D3452" t="str">
            <v>VAO SOLEIL BLEU ETE12 LU4 ANIM 3ML</v>
          </cell>
          <cell r="E3452">
            <v>0</v>
          </cell>
          <cell r="F3452" t="str">
            <v>REF</v>
          </cell>
          <cell r="G3452" t="str">
            <v>A1205</v>
          </cell>
          <cell r="H3452" t="str">
            <v>S1210</v>
          </cell>
        </row>
        <row r="3453">
          <cell r="B3453" t="str">
            <v>54023</v>
          </cell>
          <cell r="C3453" t="str">
            <v>54023</v>
          </cell>
          <cell r="D3453" t="str">
            <v>VAO TERRE DE FEU ETE12 LU4 ANIM 3ML</v>
          </cell>
          <cell r="E3453">
            <v>0</v>
          </cell>
          <cell r="F3453" t="str">
            <v>REF</v>
          </cell>
          <cell r="G3453" t="str">
            <v>A1205</v>
          </cell>
          <cell r="H3453" t="str">
            <v>S1210</v>
          </cell>
        </row>
        <row r="3454">
          <cell r="B3454" t="str">
            <v>53467</v>
          </cell>
          <cell r="C3454" t="str">
            <v>53467</v>
          </cell>
          <cell r="D3454" t="str">
            <v>VAO VERT DE GRIS ETE12 LU4 ANIM 3ML</v>
          </cell>
          <cell r="E3454">
            <v>0</v>
          </cell>
          <cell r="F3454" t="str">
            <v>REF</v>
          </cell>
          <cell r="G3454" t="str">
            <v>A1205</v>
          </cell>
          <cell r="H3454" t="str">
            <v>S1210</v>
          </cell>
        </row>
        <row r="3455">
          <cell r="B3455" t="str">
            <v>88243</v>
          </cell>
          <cell r="C3455" t="str">
            <v>88243</v>
          </cell>
          <cell r="D3455" t="str">
            <v>VAO VERT GIVRE 62 HIV14 ANI LU4 3ML</v>
          </cell>
          <cell r="E3455">
            <v>0</v>
          </cell>
          <cell r="F3455" t="str">
            <v>REF</v>
          </cell>
          <cell r="G3455" t="str">
            <v>A1411</v>
          </cell>
          <cell r="H3455" t="str">
            <v>S1503</v>
          </cell>
        </row>
        <row r="3456">
          <cell r="B3456" t="str">
            <v>58402</v>
          </cell>
          <cell r="C3456" t="str">
            <v>58402</v>
          </cell>
          <cell r="D3456" t="str">
            <v>BIJOUX DE PEAU NOEL11 A/T LU3</v>
          </cell>
          <cell r="E3456">
            <v>0</v>
          </cell>
          <cell r="F3456" t="str">
            <v>REF</v>
          </cell>
          <cell r="G3456" t="str">
            <v>A1111</v>
          </cell>
          <cell r="H3456" t="str">
            <v>S1202</v>
          </cell>
        </row>
        <row r="3457">
          <cell r="B3457" t="str">
            <v>64841</v>
          </cell>
          <cell r="C3457" t="str">
            <v>64841</v>
          </cell>
          <cell r="D3457" t="str">
            <v>CRAY REGARD BRONZE NOEL11 A/T LU3 2,69G</v>
          </cell>
          <cell r="E3457">
            <v>0</v>
          </cell>
          <cell r="F3457" t="str">
            <v>REF</v>
          </cell>
          <cell r="G3457" t="str">
            <v>A1111</v>
          </cell>
          <cell r="H3457" t="str">
            <v>S1202</v>
          </cell>
        </row>
        <row r="3458">
          <cell r="B3458" t="str">
            <v>64726</v>
          </cell>
          <cell r="C3458" t="str">
            <v>64726</v>
          </cell>
          <cell r="D3458" t="str">
            <v>CRAY REGARD CUIVRE NOEL11 A/T LU3 2,69G</v>
          </cell>
          <cell r="E3458">
            <v>0</v>
          </cell>
          <cell r="F3458" t="str">
            <v>REF</v>
          </cell>
          <cell r="G3458" t="str">
            <v>A1111</v>
          </cell>
          <cell r="H3458" t="str">
            <v>S1202</v>
          </cell>
        </row>
        <row r="3459">
          <cell r="B3459" t="str">
            <v>16804</v>
          </cell>
          <cell r="C3459" t="str">
            <v>16804</v>
          </cell>
          <cell r="D3459" t="str">
            <v>DUO KHOL CUIVR/BRUN NOEL11A/TLU3 2X0.52G</v>
          </cell>
          <cell r="E3459">
            <v>0</v>
          </cell>
          <cell r="F3459" t="str">
            <v>REF</v>
          </cell>
          <cell r="G3459" t="str">
            <v>A1111</v>
          </cell>
          <cell r="H3459" t="str">
            <v>S1202</v>
          </cell>
        </row>
        <row r="3460">
          <cell r="B3460" t="str">
            <v>17027</v>
          </cell>
          <cell r="C3460" t="str">
            <v>17027</v>
          </cell>
          <cell r="D3460" t="str">
            <v>DUO KHOL OR/VERT NOEL11A/T LU3 2X0,52G</v>
          </cell>
          <cell r="E3460">
            <v>0</v>
          </cell>
          <cell r="F3460" t="str">
            <v>REF</v>
          </cell>
          <cell r="G3460" t="str">
            <v>A1111</v>
          </cell>
          <cell r="H3460" t="str">
            <v>S1202</v>
          </cell>
        </row>
        <row r="3461">
          <cell r="B3461" t="str">
            <v>65363</v>
          </cell>
          <cell r="C3461" t="str">
            <v>65363</v>
          </cell>
          <cell r="D3461" t="str">
            <v>ETINCELL SOLEIL DORE A/T NOEL11 LU3 7ML</v>
          </cell>
          <cell r="E3461">
            <v>0</v>
          </cell>
          <cell r="F3461" t="str">
            <v>REF</v>
          </cell>
          <cell r="G3461" t="str">
            <v>A1111</v>
          </cell>
          <cell r="H3461" t="str">
            <v>S1202</v>
          </cell>
        </row>
        <row r="3462">
          <cell r="B3462" t="str">
            <v>65277</v>
          </cell>
          <cell r="C3462" t="str">
            <v>65277</v>
          </cell>
          <cell r="D3462" t="str">
            <v>ETINCELL SOLEIL/CUIVR A/T NOEL11 LU3 7ML</v>
          </cell>
          <cell r="E3462">
            <v>0</v>
          </cell>
          <cell r="F3462" t="str">
            <v>REF</v>
          </cell>
          <cell r="G3462" t="str">
            <v>A1111</v>
          </cell>
          <cell r="H3462" t="str">
            <v>S1202</v>
          </cell>
        </row>
        <row r="3463">
          <cell r="B3463" t="str">
            <v>64957</v>
          </cell>
          <cell r="C3463" t="str">
            <v>64957</v>
          </cell>
          <cell r="D3463" t="str">
            <v>GLOSS BAIE NOEL11 AX/TD LU3 7ML</v>
          </cell>
          <cell r="E3463">
            <v>0</v>
          </cell>
          <cell r="F3463" t="str">
            <v>REF</v>
          </cell>
          <cell r="G3463" t="str">
            <v>A1111</v>
          </cell>
          <cell r="H3463" t="str">
            <v>S1202</v>
          </cell>
        </row>
        <row r="3464">
          <cell r="B3464" t="str">
            <v>65149</v>
          </cell>
          <cell r="C3464" t="str">
            <v>65149</v>
          </cell>
          <cell r="D3464" t="str">
            <v>GLOSS CUIVR NACR NOEL11 A/T  LU3 7ML</v>
          </cell>
          <cell r="E3464">
            <v>0</v>
          </cell>
          <cell r="F3464" t="str">
            <v>REF</v>
          </cell>
          <cell r="G3464" t="str">
            <v>A1111</v>
          </cell>
          <cell r="H3464" t="str">
            <v>S1202</v>
          </cell>
        </row>
        <row r="3465">
          <cell r="B3465" t="str">
            <v>65018</v>
          </cell>
          <cell r="C3465" t="str">
            <v>65018</v>
          </cell>
          <cell r="D3465" t="str">
            <v>GLOSS SAFRAN NOEL11 A/T LU3 7ML</v>
          </cell>
          <cell r="E3465">
            <v>0</v>
          </cell>
          <cell r="F3465" t="str">
            <v>REF</v>
          </cell>
          <cell r="G3465" t="str">
            <v>A1111</v>
          </cell>
          <cell r="H3465" t="str">
            <v>S1202</v>
          </cell>
        </row>
        <row r="3466">
          <cell r="B3466" t="str">
            <v>28214</v>
          </cell>
          <cell r="C3466" t="str">
            <v>28214</v>
          </cell>
          <cell r="D3466" t="str">
            <v>MASC PAILLETE OR NOEL11 A/T LU3 4ML</v>
          </cell>
          <cell r="E3466">
            <v>0</v>
          </cell>
          <cell r="F3466" t="str">
            <v>REF</v>
          </cell>
          <cell r="G3466" t="str">
            <v>A1111</v>
          </cell>
          <cell r="H3466" t="str">
            <v>S1202</v>
          </cell>
        </row>
        <row r="3467">
          <cell r="B3467" t="str">
            <v>57972</v>
          </cell>
          <cell r="C3467" t="str">
            <v>57972</v>
          </cell>
          <cell r="D3467" t="str">
            <v>PAL YX AMB/CANN/CHAT NOEL11 A/T LU3 3X1G</v>
          </cell>
          <cell r="E3467">
            <v>0</v>
          </cell>
          <cell r="F3467" t="str">
            <v>REF</v>
          </cell>
          <cell r="G3467" t="str">
            <v>A1111</v>
          </cell>
          <cell r="H3467" t="str">
            <v>S1202</v>
          </cell>
        </row>
        <row r="3468">
          <cell r="B3468" t="str">
            <v>57726</v>
          </cell>
          <cell r="C3468" t="str">
            <v>57726</v>
          </cell>
          <cell r="D3468" t="str">
            <v>PDRE LIBRE SOL/CUIVR NOEL11 A/T LU3 15G</v>
          </cell>
          <cell r="E3468">
            <v>0</v>
          </cell>
          <cell r="F3468" t="str">
            <v>REF</v>
          </cell>
          <cell r="G3468" t="str">
            <v>A1111</v>
          </cell>
          <cell r="H3468" t="str">
            <v>S1202</v>
          </cell>
        </row>
        <row r="3469">
          <cell r="B3469" t="str">
            <v>58170</v>
          </cell>
          <cell r="C3469" t="str">
            <v>58170</v>
          </cell>
          <cell r="D3469" t="str">
            <v>SMOKY KIT AX/TD NOEL11 LUM3</v>
          </cell>
          <cell r="E3469">
            <v>0</v>
          </cell>
          <cell r="F3469" t="str">
            <v>REF</v>
          </cell>
          <cell r="G3469" t="str">
            <v>A1111</v>
          </cell>
          <cell r="H3469" t="str">
            <v>S1202</v>
          </cell>
        </row>
        <row r="3470">
          <cell r="B3470" t="str">
            <v>06659</v>
          </cell>
          <cell r="C3470" t="str">
            <v>06659</v>
          </cell>
          <cell r="D3470" t="str">
            <v>SX ETINCELLE 1ML</v>
          </cell>
          <cell r="E3470">
            <v>0</v>
          </cell>
          <cell r="F3470" t="str">
            <v>REF</v>
          </cell>
          <cell r="G3470" t="str">
            <v>A1109</v>
          </cell>
          <cell r="H3470" t="str">
            <v>S1201</v>
          </cell>
        </row>
        <row r="3471">
          <cell r="B3471" t="str">
            <v>16089</v>
          </cell>
          <cell r="C3471" t="str">
            <v>16089</v>
          </cell>
          <cell r="D3471" t="str">
            <v>VAO BAIE NOEL11 AX/TD LUM3 3ML</v>
          </cell>
          <cell r="E3471">
            <v>0</v>
          </cell>
          <cell r="F3471" t="str">
            <v>REF</v>
          </cell>
          <cell r="G3471" t="str">
            <v>A1111</v>
          </cell>
          <cell r="H3471" t="str">
            <v>S1202</v>
          </cell>
        </row>
        <row r="3472">
          <cell r="B3472" t="str">
            <v>16465</v>
          </cell>
          <cell r="C3472" t="str">
            <v>16465</v>
          </cell>
          <cell r="D3472" t="str">
            <v>VAO EBENE NOEL11 AX/TD LU3 3ML</v>
          </cell>
          <cell r="E3472">
            <v>0</v>
          </cell>
          <cell r="F3472" t="str">
            <v>REF</v>
          </cell>
          <cell r="G3472" t="str">
            <v>A1111</v>
          </cell>
          <cell r="H3472" t="str">
            <v>S1202</v>
          </cell>
        </row>
        <row r="3473">
          <cell r="B3473" t="str">
            <v>16656</v>
          </cell>
          <cell r="C3473" t="str">
            <v>16656</v>
          </cell>
          <cell r="D3473" t="str">
            <v>VAO PAILLETT CUIVRE NOEL11 A/T LU3 3ML</v>
          </cell>
          <cell r="E3473">
            <v>0</v>
          </cell>
          <cell r="F3473" t="str">
            <v>REF</v>
          </cell>
          <cell r="G3473" t="str">
            <v>A1111</v>
          </cell>
          <cell r="H3473" t="str">
            <v>S1202</v>
          </cell>
        </row>
        <row r="3474">
          <cell r="B3474" t="str">
            <v>16309</v>
          </cell>
          <cell r="C3474" t="str">
            <v>16309</v>
          </cell>
          <cell r="D3474" t="str">
            <v>VAO SAPIN NOEL11 AX/TD LU3 3ML</v>
          </cell>
          <cell r="E3474">
            <v>0</v>
          </cell>
          <cell r="F3474" t="str">
            <v>REF</v>
          </cell>
          <cell r="G3474" t="str">
            <v>A1111</v>
          </cell>
          <cell r="H3474" t="str">
            <v>S1202</v>
          </cell>
        </row>
        <row r="3475">
          <cell r="B3475" t="str">
            <v>58120</v>
          </cell>
          <cell r="C3475" t="str">
            <v>58120</v>
          </cell>
          <cell r="D3475" t="str">
            <v>CRAY REG LYS/NACR IT/COL FEV14 LU4 3,25G</v>
          </cell>
          <cell r="E3475">
            <v>0</v>
          </cell>
          <cell r="F3475" t="str">
            <v>REF</v>
          </cell>
          <cell r="G3475" t="str">
            <v>A1403</v>
          </cell>
          <cell r="H3475" t="str">
            <v>S1405</v>
          </cell>
        </row>
        <row r="3476">
          <cell r="B3476" t="str">
            <v>57868</v>
          </cell>
          <cell r="C3476" t="str">
            <v>57868</v>
          </cell>
          <cell r="D3476" t="str">
            <v>CRAY REG MENTHE IT/COL FEV14 LU4 3,25G</v>
          </cell>
          <cell r="E3476">
            <v>0</v>
          </cell>
          <cell r="F3476" t="str">
            <v>REF</v>
          </cell>
          <cell r="G3476" t="str">
            <v>A1403</v>
          </cell>
          <cell r="H3476" t="str">
            <v>S1405</v>
          </cell>
        </row>
        <row r="3477">
          <cell r="B3477" t="str">
            <v>88961</v>
          </cell>
          <cell r="C3477" t="str">
            <v>88961</v>
          </cell>
          <cell r="D3477" t="str">
            <v>GLOSS BLEU/CRISTA IT/COL AOUT13 L4 4,5ML</v>
          </cell>
          <cell r="E3477">
            <v>0</v>
          </cell>
          <cell r="F3477" t="str">
            <v>REF</v>
          </cell>
          <cell r="G3477" t="str">
            <v>A1308</v>
          </cell>
          <cell r="H3477" t="str">
            <v>S1310</v>
          </cell>
        </row>
        <row r="3478">
          <cell r="B3478" t="str">
            <v>88504</v>
          </cell>
          <cell r="C3478" t="str">
            <v>88504</v>
          </cell>
          <cell r="D3478" t="str">
            <v>GLOSS CORAIL/TEND IT/COL AOUT13 L4 4,5ML</v>
          </cell>
          <cell r="E3478">
            <v>0</v>
          </cell>
          <cell r="F3478" t="str">
            <v>REF</v>
          </cell>
          <cell r="G3478" t="str">
            <v>A1308</v>
          </cell>
          <cell r="H3478" t="str">
            <v>S1310</v>
          </cell>
        </row>
        <row r="3479">
          <cell r="B3479" t="str">
            <v>89429</v>
          </cell>
          <cell r="C3479" t="str">
            <v>89429</v>
          </cell>
          <cell r="D3479" t="str">
            <v>GLOSS MAUVE IT/COL AOUT13 LUM4 4,5ML</v>
          </cell>
          <cell r="E3479">
            <v>0</v>
          </cell>
          <cell r="F3479" t="str">
            <v>REF</v>
          </cell>
          <cell r="G3479" t="str">
            <v>A1308</v>
          </cell>
          <cell r="H3479" t="str">
            <v>S1310</v>
          </cell>
        </row>
        <row r="3480">
          <cell r="B3480" t="str">
            <v>89829</v>
          </cell>
          <cell r="C3480" t="str">
            <v>89829</v>
          </cell>
          <cell r="D3480" t="str">
            <v>GLOSS RGE/ORANG IT/COL AOUT13 L4 4,5ML</v>
          </cell>
          <cell r="E3480">
            <v>0</v>
          </cell>
          <cell r="F3480" t="str">
            <v>REF</v>
          </cell>
          <cell r="G3480" t="str">
            <v>A1308</v>
          </cell>
          <cell r="H3480" t="str">
            <v>S1310</v>
          </cell>
        </row>
        <row r="3481">
          <cell r="B3481" t="str">
            <v>56895</v>
          </cell>
          <cell r="C3481" t="str">
            <v>56895</v>
          </cell>
          <cell r="D3481" t="str">
            <v>VAO BLANC PERLE03 IT/COL FEV14 LU4 3ML</v>
          </cell>
          <cell r="E3481">
            <v>0</v>
          </cell>
          <cell r="F3481" t="str">
            <v>REF</v>
          </cell>
          <cell r="G3481" t="str">
            <v>A1403</v>
          </cell>
          <cell r="H3481" t="str">
            <v>S1405</v>
          </cell>
        </row>
        <row r="3482">
          <cell r="B3482" t="str">
            <v>06852</v>
          </cell>
          <cell r="C3482" t="str">
            <v>06852</v>
          </cell>
          <cell r="D3482" t="str">
            <v>VAO BLEU AQUAREL 55 IT/COL AOUT14 L4 3ML</v>
          </cell>
          <cell r="E3482">
            <v>0</v>
          </cell>
          <cell r="F3482" t="str">
            <v>REF</v>
          </cell>
          <cell r="G3482" t="str">
            <v>A1408</v>
          </cell>
          <cell r="H3482" t="str">
            <v>S1410</v>
          </cell>
        </row>
        <row r="3483">
          <cell r="B3483" t="str">
            <v>33106</v>
          </cell>
          <cell r="C3483" t="str">
            <v>33106</v>
          </cell>
          <cell r="D3483" t="str">
            <v>VAO BLEU CHIC IT/COL AOUT13 LU4 3ML</v>
          </cell>
          <cell r="E3483">
            <v>0</v>
          </cell>
          <cell r="F3483" t="str">
            <v>REF</v>
          </cell>
          <cell r="G3483" t="str">
            <v>A1308</v>
          </cell>
          <cell r="H3483" t="str">
            <v>S1310</v>
          </cell>
        </row>
        <row r="3484">
          <cell r="B3484" t="str">
            <v>05820</v>
          </cell>
          <cell r="C3484" t="str">
            <v>05820</v>
          </cell>
          <cell r="D3484" t="str">
            <v>VAO BLEU ENCRE 54 IT/COL AOUT14 LU4 3ML</v>
          </cell>
          <cell r="E3484">
            <v>0</v>
          </cell>
          <cell r="F3484" t="str">
            <v>REF</v>
          </cell>
          <cell r="G3484" t="str">
            <v>A1408</v>
          </cell>
          <cell r="H3484" t="str">
            <v>S1410</v>
          </cell>
        </row>
        <row r="3485">
          <cell r="B3485" t="str">
            <v>14944</v>
          </cell>
          <cell r="C3485" t="str">
            <v>14944</v>
          </cell>
          <cell r="D3485" t="str">
            <v>VAO CORAIL PEAU 22 IT/COL AOU14 LUM4 3ML</v>
          </cell>
          <cell r="E3485">
            <v>0</v>
          </cell>
          <cell r="F3485" t="str">
            <v>REF</v>
          </cell>
          <cell r="G3485" t="str">
            <v>A1408</v>
          </cell>
          <cell r="H3485" t="str">
            <v>S1410</v>
          </cell>
        </row>
        <row r="3486">
          <cell r="B3486" t="str">
            <v>33649</v>
          </cell>
          <cell r="C3486" t="str">
            <v>33649</v>
          </cell>
          <cell r="D3486" t="str">
            <v>VAO JAUNE/LUMIN IT/COL AOUT13 LU4 3ML</v>
          </cell>
          <cell r="E3486">
            <v>0</v>
          </cell>
          <cell r="F3486" t="str">
            <v>REF</v>
          </cell>
          <cell r="G3486" t="str">
            <v>A1308</v>
          </cell>
          <cell r="H3486" t="str">
            <v>S1310</v>
          </cell>
        </row>
        <row r="3487">
          <cell r="B3487" t="str">
            <v>34287</v>
          </cell>
          <cell r="C3487" t="str">
            <v>34287</v>
          </cell>
          <cell r="D3487" t="str">
            <v>VAO JOLI TURQUOISE IT/COL AOUT13 LU4 3ML</v>
          </cell>
          <cell r="E3487">
            <v>0</v>
          </cell>
          <cell r="F3487" t="str">
            <v>REF</v>
          </cell>
          <cell r="G3487" t="str">
            <v>A1308</v>
          </cell>
          <cell r="H3487" t="str">
            <v>S1310</v>
          </cell>
        </row>
        <row r="3488">
          <cell r="B3488" t="str">
            <v>32474</v>
          </cell>
          <cell r="C3488" t="str">
            <v>32474</v>
          </cell>
          <cell r="D3488" t="str">
            <v>VAO LILAS/SUBLIM IT/COL AOUT13 LU4 3ML</v>
          </cell>
          <cell r="E3488">
            <v>0</v>
          </cell>
          <cell r="F3488" t="str">
            <v>REF</v>
          </cell>
          <cell r="G3488" t="str">
            <v>A1308</v>
          </cell>
          <cell r="H3488" t="str">
            <v>S1310</v>
          </cell>
        </row>
        <row r="3489">
          <cell r="B3489" t="str">
            <v>57317</v>
          </cell>
          <cell r="C3489" t="str">
            <v>57317</v>
          </cell>
          <cell r="D3489" t="str">
            <v>VAO MENTHE64 IT/COL FEV14 LU4 3ML</v>
          </cell>
          <cell r="E3489">
            <v>0</v>
          </cell>
          <cell r="F3489" t="str">
            <v>REF</v>
          </cell>
          <cell r="G3489" t="str">
            <v>A1403</v>
          </cell>
          <cell r="H3489" t="str">
            <v>S1405</v>
          </cell>
        </row>
        <row r="3490">
          <cell r="B3490" t="str">
            <v>10020</v>
          </cell>
          <cell r="C3490" t="str">
            <v>10020</v>
          </cell>
          <cell r="D3490" t="str">
            <v>VAO NUANC TURQUOIS 56 IT/CO AOU14 L4 3ML</v>
          </cell>
          <cell r="E3490">
            <v>0</v>
          </cell>
          <cell r="F3490" t="str">
            <v>REF</v>
          </cell>
          <cell r="G3490" t="str">
            <v>A1408</v>
          </cell>
          <cell r="H3490" t="str">
            <v>S1410</v>
          </cell>
        </row>
        <row r="3491">
          <cell r="B3491" t="str">
            <v>14053</v>
          </cell>
          <cell r="C3491" t="str">
            <v>14053</v>
          </cell>
          <cell r="D3491" t="str">
            <v>VAO OMBRE POURPRE 43 IT/COL AOU14 L4 3ML</v>
          </cell>
          <cell r="E3491">
            <v>0</v>
          </cell>
          <cell r="F3491" t="str">
            <v>REF</v>
          </cell>
          <cell r="G3491" t="str">
            <v>A1408</v>
          </cell>
          <cell r="H3491" t="str">
            <v>S1410</v>
          </cell>
        </row>
        <row r="3492">
          <cell r="B3492" t="str">
            <v>13148</v>
          </cell>
          <cell r="C3492" t="str">
            <v>13148</v>
          </cell>
          <cell r="D3492" t="str">
            <v>VAO RGE IMPRESSION 32 IT/CO AOU14 L4 3ML</v>
          </cell>
          <cell r="E3492">
            <v>0</v>
          </cell>
          <cell r="F3492" t="str">
            <v>REF</v>
          </cell>
          <cell r="G3492" t="str">
            <v>A1408</v>
          </cell>
          <cell r="H3492" t="str">
            <v>S1410</v>
          </cell>
        </row>
        <row r="3493">
          <cell r="B3493" t="str">
            <v>15707</v>
          </cell>
          <cell r="C3493" t="str">
            <v>15707</v>
          </cell>
          <cell r="D3493" t="str">
            <v>VAO ROSE DELICAT 16 IT/COL AOU14 LU4 3ML</v>
          </cell>
          <cell r="E3493">
            <v>0</v>
          </cell>
          <cell r="F3493" t="str">
            <v>REF</v>
          </cell>
          <cell r="G3493" t="str">
            <v>A1408</v>
          </cell>
          <cell r="H3493" t="str">
            <v>S1410</v>
          </cell>
        </row>
        <row r="3494">
          <cell r="B3494" t="str">
            <v>34849</v>
          </cell>
          <cell r="C3494" t="str">
            <v>34849</v>
          </cell>
          <cell r="D3494" t="str">
            <v>VAO ROSE JOYEUX IT/COL AOUT13 LU4 3ML</v>
          </cell>
          <cell r="E3494">
            <v>0</v>
          </cell>
          <cell r="F3494" t="str">
            <v>REF</v>
          </cell>
          <cell r="G3494" t="str">
            <v>A1308</v>
          </cell>
          <cell r="H3494" t="str">
            <v>S1310</v>
          </cell>
        </row>
        <row r="3495">
          <cell r="B3495" t="str">
            <v>57121</v>
          </cell>
          <cell r="C3495" t="str">
            <v>57121</v>
          </cell>
          <cell r="D3495" t="str">
            <v>VAO ROSE14 IT/COL FEV14 LUM4 3ML</v>
          </cell>
          <cell r="E3495">
            <v>0</v>
          </cell>
          <cell r="F3495" t="str">
            <v>REF</v>
          </cell>
          <cell r="G3495" t="str">
            <v>A1403</v>
          </cell>
          <cell r="H3495" t="str">
            <v>S1405</v>
          </cell>
        </row>
        <row r="3496">
          <cell r="B3496" t="str">
            <v>35273</v>
          </cell>
          <cell r="C3496" t="str">
            <v>35273</v>
          </cell>
          <cell r="D3496" t="str">
            <v>VAO ROUGE DAHLIA IT/COL AOUT13 LU4 3ML</v>
          </cell>
          <cell r="E3496">
            <v>0</v>
          </cell>
          <cell r="F3496" t="str">
            <v>REF</v>
          </cell>
          <cell r="G3496" t="str">
            <v>A1308</v>
          </cell>
          <cell r="H3496" t="str">
            <v>S1310</v>
          </cell>
        </row>
        <row r="3497">
          <cell r="B3497" t="str">
            <v>12083</v>
          </cell>
          <cell r="C3497" t="str">
            <v>12083</v>
          </cell>
          <cell r="D3497" t="str">
            <v>VAO TENDRE JAUNE 90 IT/COL AOUT14 L4 3ML</v>
          </cell>
          <cell r="E3497">
            <v>0</v>
          </cell>
          <cell r="F3497" t="str">
            <v>REF</v>
          </cell>
          <cell r="G3497" t="str">
            <v>A1408</v>
          </cell>
          <cell r="H3497" t="str">
            <v>S1410</v>
          </cell>
        </row>
        <row r="3498">
          <cell r="B3498" t="str">
            <v>58390</v>
          </cell>
          <cell r="C3498" t="str">
            <v>58390</v>
          </cell>
          <cell r="D3498" t="str">
            <v>VAO TOPCO ARGEN NACR IT/COL FEV14 L4 3ML</v>
          </cell>
          <cell r="E3498">
            <v>0</v>
          </cell>
          <cell r="F3498" t="str">
            <v>REF</v>
          </cell>
          <cell r="G3498" t="str">
            <v>A1403</v>
          </cell>
          <cell r="H3498" t="str">
            <v>S1405</v>
          </cell>
        </row>
        <row r="3499">
          <cell r="B3499" t="str">
            <v>59010</v>
          </cell>
          <cell r="C3499" t="str">
            <v>59010</v>
          </cell>
          <cell r="D3499" t="str">
            <v>VAO TOPCO BLEU NACRE IT/COL FEV14 L4 3ML</v>
          </cell>
          <cell r="E3499">
            <v>0</v>
          </cell>
          <cell r="F3499" t="str">
            <v>REF</v>
          </cell>
          <cell r="G3499" t="str">
            <v>A1403</v>
          </cell>
          <cell r="H3499" t="str">
            <v>S1405</v>
          </cell>
        </row>
        <row r="3500">
          <cell r="B3500" t="str">
            <v>58730</v>
          </cell>
          <cell r="C3500" t="str">
            <v>58730</v>
          </cell>
          <cell r="D3500" t="str">
            <v>VAO TOPCO FUCHIA NACR ITCOL FEV14 L4 3ML</v>
          </cell>
          <cell r="E3500">
            <v>0</v>
          </cell>
          <cell r="F3500" t="str">
            <v>REF</v>
          </cell>
          <cell r="G3500" t="str">
            <v>A1403</v>
          </cell>
          <cell r="H3500" t="str">
            <v>S1405</v>
          </cell>
        </row>
        <row r="3501">
          <cell r="B3501" t="str">
            <v>59194</v>
          </cell>
          <cell r="C3501" t="str">
            <v>59194</v>
          </cell>
          <cell r="D3501" t="str">
            <v>VAO TOPCO GREGE NACR IT/COL FEV14 L4 3ML</v>
          </cell>
          <cell r="E3501">
            <v>0</v>
          </cell>
          <cell r="F3501" t="str">
            <v>REF</v>
          </cell>
          <cell r="G3501" t="str">
            <v>A1403</v>
          </cell>
          <cell r="H3501" t="str">
            <v>S1405</v>
          </cell>
        </row>
        <row r="3502">
          <cell r="B3502" t="str">
            <v>57561</v>
          </cell>
          <cell r="C3502" t="str">
            <v>57561</v>
          </cell>
          <cell r="D3502" t="str">
            <v>VAO VERT ACIDULE63 IT/COL FEV14 LU4 3ML</v>
          </cell>
          <cell r="E3502">
            <v>0</v>
          </cell>
          <cell r="F3502" t="str">
            <v>REF</v>
          </cell>
          <cell r="G3502" t="str">
            <v>A1403</v>
          </cell>
          <cell r="H3502" t="str">
            <v>S1405</v>
          </cell>
        </row>
        <row r="3503">
          <cell r="B3503" t="str">
            <v>11083</v>
          </cell>
          <cell r="C3503" t="str">
            <v>11083</v>
          </cell>
          <cell r="D3503" t="str">
            <v>VAO VERT D'EAU 66 IT/COL AOUT14 LUM4 3ML</v>
          </cell>
          <cell r="E3503">
            <v>0</v>
          </cell>
          <cell r="F3503" t="str">
            <v>REF</v>
          </cell>
          <cell r="G3503" t="str">
            <v>A1408</v>
          </cell>
          <cell r="H3503" t="str">
            <v>S1410</v>
          </cell>
        </row>
        <row r="3504">
          <cell r="B3504" t="str">
            <v>08214</v>
          </cell>
          <cell r="C3504" t="str">
            <v>08214</v>
          </cell>
          <cell r="D3504" t="str">
            <v>VAO VERT EMERAUD 65 IT/CO AOUT14 L4 3ML</v>
          </cell>
          <cell r="E3504">
            <v>0</v>
          </cell>
          <cell r="F3504" t="str">
            <v>REF</v>
          </cell>
          <cell r="G3504" t="str">
            <v>A1408</v>
          </cell>
          <cell r="H3504" t="str">
            <v>S1410</v>
          </cell>
        </row>
        <row r="3505">
          <cell r="B3505" t="str">
            <v>53279</v>
          </cell>
          <cell r="C3505" t="str">
            <v>53279</v>
          </cell>
          <cell r="D3505" t="str">
            <v>BALLOTIN 5 MINIS RAL LUM3 2008</v>
          </cell>
          <cell r="E3505">
            <v>0</v>
          </cell>
          <cell r="F3505" t="str">
            <v>REF</v>
          </cell>
          <cell r="G3505" t="str">
            <v>N0803</v>
          </cell>
          <cell r="H3505" t="str">
            <v>S1201</v>
          </cell>
        </row>
        <row r="3506">
          <cell r="B3506" t="str">
            <v>23557</v>
          </cell>
          <cell r="C3506" t="str">
            <v>23557</v>
          </cell>
          <cell r="D3506" t="str">
            <v>CORRECT ANTICERN BEIGE/C LUM3 1.4G</v>
          </cell>
          <cell r="E3506">
            <v>0</v>
          </cell>
          <cell r="F3506" t="str">
            <v>REF</v>
          </cell>
          <cell r="G3506" t="str">
            <v>N0501</v>
          </cell>
          <cell r="H3506" t="str">
            <v>S1201</v>
          </cell>
        </row>
        <row r="3507">
          <cell r="B3507" t="str">
            <v>78255</v>
          </cell>
          <cell r="C3507" t="str">
            <v>23557</v>
          </cell>
          <cell r="D3507" t="str">
            <v>CORRECT ANTICERN BEIGE/C LUM3 1.4G USA</v>
          </cell>
          <cell r="E3507">
            <v>0</v>
          </cell>
          <cell r="G3507" t="str">
            <v>N0612</v>
          </cell>
          <cell r="H3507" t="str">
            <v>S1204</v>
          </cell>
        </row>
        <row r="3508">
          <cell r="B3508" t="str">
            <v>23634</v>
          </cell>
          <cell r="C3508" t="str">
            <v>23634</v>
          </cell>
          <cell r="D3508" t="str">
            <v>CORRECT ANTICERN BEIGE/M LUM3 1.4G</v>
          </cell>
          <cell r="E3508">
            <v>0</v>
          </cell>
          <cell r="F3508" t="str">
            <v>REF</v>
          </cell>
          <cell r="G3508" t="str">
            <v>N0501</v>
          </cell>
          <cell r="H3508" t="str">
            <v>S1201</v>
          </cell>
        </row>
        <row r="3509">
          <cell r="B3509" t="str">
            <v>78377</v>
          </cell>
          <cell r="C3509" t="str">
            <v>23634</v>
          </cell>
          <cell r="D3509" t="str">
            <v>CORRECT ANTICERN BEIGE/M LUM3 1.4G USA</v>
          </cell>
          <cell r="E3509">
            <v>0</v>
          </cell>
          <cell r="G3509" t="str">
            <v>N0612</v>
          </cell>
          <cell r="H3509" t="str">
            <v>S1204</v>
          </cell>
        </row>
        <row r="3510">
          <cell r="B3510" t="str">
            <v>85601</v>
          </cell>
          <cell r="C3510" t="str">
            <v>84547</v>
          </cell>
          <cell r="D3510" t="str">
            <v>CRAY LEVRES CUIVRE LUM3 1.2g USA</v>
          </cell>
          <cell r="E3510">
            <v>0</v>
          </cell>
          <cell r="G3510" t="str">
            <v>N0612</v>
          </cell>
          <cell r="H3510" t="str">
            <v>S1204</v>
          </cell>
        </row>
        <row r="3511">
          <cell r="B3511" t="str">
            <v>85749</v>
          </cell>
          <cell r="C3511" t="str">
            <v>84650</v>
          </cell>
          <cell r="D3511" t="str">
            <v>CRAY LEVRES NATUREL LUM3 1.2G USA</v>
          </cell>
          <cell r="E3511">
            <v>0</v>
          </cell>
          <cell r="G3511" t="str">
            <v>N0612</v>
          </cell>
          <cell r="H3511" t="str">
            <v>S1204</v>
          </cell>
        </row>
        <row r="3512">
          <cell r="B3512" t="str">
            <v>85816</v>
          </cell>
          <cell r="C3512" t="str">
            <v>84723</v>
          </cell>
          <cell r="D3512" t="str">
            <v>CRAY LEVRES ROSE LUM3 1.2G USA</v>
          </cell>
          <cell r="E3512">
            <v>0</v>
          </cell>
          <cell r="G3512" t="str">
            <v>N0612</v>
          </cell>
          <cell r="H3512" t="str">
            <v>S1204</v>
          </cell>
        </row>
        <row r="3513">
          <cell r="B3513" t="str">
            <v>86219</v>
          </cell>
          <cell r="C3513" t="str">
            <v>86219</v>
          </cell>
          <cell r="D3513" t="str">
            <v>CRAYON KHOL BLEU LUM3 1.2G</v>
          </cell>
          <cell r="E3513">
            <v>0</v>
          </cell>
          <cell r="F3513" t="str">
            <v>REF</v>
          </cell>
          <cell r="G3513" t="str">
            <v>N0501</v>
          </cell>
          <cell r="H3513" t="str">
            <v>S1201</v>
          </cell>
        </row>
        <row r="3514">
          <cell r="B3514" t="str">
            <v>86095</v>
          </cell>
          <cell r="C3514" t="str">
            <v>86219</v>
          </cell>
          <cell r="D3514" t="str">
            <v>CRAYON KHOL BLEU LUM3 1.2G USA</v>
          </cell>
          <cell r="E3514">
            <v>0</v>
          </cell>
          <cell r="G3514" t="str">
            <v>N0612</v>
          </cell>
          <cell r="H3514" t="str">
            <v>S1204</v>
          </cell>
        </row>
        <row r="3515">
          <cell r="B3515" t="str">
            <v>86460</v>
          </cell>
          <cell r="C3515" t="str">
            <v>86460</v>
          </cell>
          <cell r="D3515" t="str">
            <v>CRAYON KHOL BRUN LUM3 1.2G</v>
          </cell>
          <cell r="E3515">
            <v>0</v>
          </cell>
          <cell r="F3515" t="str">
            <v>REF</v>
          </cell>
          <cell r="G3515" t="str">
            <v>N0501</v>
          </cell>
          <cell r="H3515" t="str">
            <v>S1201</v>
          </cell>
        </row>
        <row r="3516">
          <cell r="B3516" t="str">
            <v>86307</v>
          </cell>
          <cell r="C3516" t="str">
            <v>86460</v>
          </cell>
          <cell r="D3516" t="str">
            <v>CRAYON KHOL BRUN LUM3 1.2G USA</v>
          </cell>
          <cell r="E3516">
            <v>0</v>
          </cell>
          <cell r="G3516" t="str">
            <v>N0612</v>
          </cell>
          <cell r="H3516" t="str">
            <v>S1204</v>
          </cell>
        </row>
        <row r="3517">
          <cell r="B3517" t="str">
            <v>86090</v>
          </cell>
          <cell r="C3517" t="str">
            <v>86090</v>
          </cell>
          <cell r="D3517" t="str">
            <v>CRAYON KHOL NOIR LUM3 1.2G</v>
          </cell>
          <cell r="E3517">
            <v>0</v>
          </cell>
          <cell r="F3517" t="str">
            <v>REF</v>
          </cell>
          <cell r="G3517" t="str">
            <v>N0501</v>
          </cell>
          <cell r="H3517" t="str">
            <v>S1201</v>
          </cell>
        </row>
        <row r="3518">
          <cell r="B3518" t="str">
            <v>86012</v>
          </cell>
          <cell r="C3518" t="str">
            <v>86090</v>
          </cell>
          <cell r="D3518" t="str">
            <v>CRAYON KHOL NOIR LUM3 1.2G USA</v>
          </cell>
          <cell r="E3518">
            <v>0</v>
          </cell>
          <cell r="G3518" t="str">
            <v>N0612</v>
          </cell>
          <cell r="H3518" t="str">
            <v>S1204</v>
          </cell>
        </row>
        <row r="3519">
          <cell r="B3519" t="str">
            <v>23205</v>
          </cell>
          <cell r="C3519" t="str">
            <v>23205</v>
          </cell>
          <cell r="D3519" t="str">
            <v>EYELINER NOIR LUM3 4.5ML</v>
          </cell>
          <cell r="E3519">
            <v>0</v>
          </cell>
          <cell r="F3519" t="str">
            <v>REF</v>
          </cell>
          <cell r="G3519" t="str">
            <v>N0501</v>
          </cell>
          <cell r="H3519" t="str">
            <v>S1201</v>
          </cell>
        </row>
        <row r="3520">
          <cell r="B3520" t="str">
            <v>29246</v>
          </cell>
          <cell r="C3520" t="str">
            <v>29246</v>
          </cell>
          <cell r="D3520" t="str">
            <v>FAJ SOLEIL CUIVRE LUM3 3,6G</v>
          </cell>
          <cell r="E3520">
            <v>0</v>
          </cell>
          <cell r="F3520" t="str">
            <v>REF</v>
          </cell>
          <cell r="G3520" t="str">
            <v>N0501</v>
          </cell>
          <cell r="H3520" t="str">
            <v>S1201</v>
          </cell>
        </row>
        <row r="3521">
          <cell r="B3521" t="str">
            <v>76582</v>
          </cell>
          <cell r="C3521" t="str">
            <v>18156</v>
          </cell>
          <cell r="D3521" t="str">
            <v>FAP PDRE AMAND/VAN LU3 MONDE3.3G VAD</v>
          </cell>
          <cell r="E3521">
            <v>0</v>
          </cell>
          <cell r="G3521" t="str">
            <v>N0808</v>
          </cell>
          <cell r="H3521" t="str">
            <v>S1201</v>
          </cell>
        </row>
        <row r="3522">
          <cell r="B3522" t="str">
            <v>19998</v>
          </cell>
          <cell r="C3522" t="str">
            <v>18156</v>
          </cell>
          <cell r="D3522" t="str">
            <v>FAP PDRE AMAND/VANI LU3 MONDE3.3G VPM</v>
          </cell>
          <cell r="E3522">
            <v>0</v>
          </cell>
          <cell r="G3522" t="str">
            <v>N0808</v>
          </cell>
          <cell r="H3522" t="str">
            <v>S1201</v>
          </cell>
        </row>
        <row r="3523">
          <cell r="B3523" t="str">
            <v>20699</v>
          </cell>
          <cell r="C3523" t="str">
            <v>18600</v>
          </cell>
          <cell r="D3523" t="str">
            <v>FAP PDRE DRAGE/ARG LU3 MONDE3.3G VPM</v>
          </cell>
          <cell r="E3523">
            <v>0</v>
          </cell>
          <cell r="G3523" t="str">
            <v>N0808</v>
          </cell>
          <cell r="H3523" t="str">
            <v>S1201</v>
          </cell>
        </row>
        <row r="3524">
          <cell r="B3524" t="str">
            <v>77282</v>
          </cell>
          <cell r="C3524" t="str">
            <v>18600</v>
          </cell>
          <cell r="D3524" t="str">
            <v>FAP PDRE DRAGE/ARGEN LU3 MONDE3.3G VAD</v>
          </cell>
          <cell r="E3524">
            <v>0</v>
          </cell>
          <cell r="G3524" t="str">
            <v>N0808</v>
          </cell>
          <cell r="H3524" t="str">
            <v>S1201</v>
          </cell>
        </row>
        <row r="3525">
          <cell r="B3525" t="str">
            <v>75405</v>
          </cell>
          <cell r="C3525" t="str">
            <v>17503</v>
          </cell>
          <cell r="D3525" t="str">
            <v>FAP PDRE FL/CHATAIG LU3 MONDE3.3G VAD</v>
          </cell>
          <cell r="E3525">
            <v>0</v>
          </cell>
          <cell r="G3525" t="str">
            <v>N0808</v>
          </cell>
          <cell r="H3525" t="str">
            <v>S1201</v>
          </cell>
        </row>
        <row r="3526">
          <cell r="B3526" t="str">
            <v>19246</v>
          </cell>
          <cell r="C3526" t="str">
            <v>17503</v>
          </cell>
          <cell r="D3526" t="str">
            <v>FAP PDRE FL/CHATAIG LU3 MONDE3.3G VPM</v>
          </cell>
          <cell r="E3526">
            <v>0</v>
          </cell>
          <cell r="G3526" t="str">
            <v>N0808</v>
          </cell>
          <cell r="H3526" t="str">
            <v>S1201</v>
          </cell>
        </row>
        <row r="3527">
          <cell r="B3527" t="str">
            <v>75888</v>
          </cell>
          <cell r="C3527" t="str">
            <v>17827</v>
          </cell>
          <cell r="D3527" t="str">
            <v>FAP PDRE MELON/NAT LU3 MONDE3.3G VAD</v>
          </cell>
          <cell r="E3527">
            <v>0</v>
          </cell>
          <cell r="G3527" t="str">
            <v>N0808</v>
          </cell>
          <cell r="H3527" t="str">
            <v>S1201</v>
          </cell>
        </row>
        <row r="3528">
          <cell r="B3528" t="str">
            <v>19602</v>
          </cell>
          <cell r="C3528" t="str">
            <v>17827</v>
          </cell>
          <cell r="D3528" t="str">
            <v>FAP PDRE MELON/NAT LU3 MONDE3.3G VPM</v>
          </cell>
          <cell r="E3528">
            <v>0</v>
          </cell>
          <cell r="G3528" t="str">
            <v>N0808</v>
          </cell>
          <cell r="H3528" t="str">
            <v>S1201</v>
          </cell>
        </row>
        <row r="3529">
          <cell r="B3529" t="str">
            <v>19439</v>
          </cell>
          <cell r="C3529" t="str">
            <v>17700</v>
          </cell>
          <cell r="D3529" t="str">
            <v>FAP PDRE PISTAC/IRIS LU3 MONDE3,3G VPM</v>
          </cell>
          <cell r="E3529">
            <v>0</v>
          </cell>
          <cell r="G3529" t="str">
            <v>N0808</v>
          </cell>
          <cell r="H3529" t="str">
            <v>S1201</v>
          </cell>
        </row>
        <row r="3530">
          <cell r="B3530" t="str">
            <v>75669</v>
          </cell>
          <cell r="C3530" t="str">
            <v>17700</v>
          </cell>
          <cell r="D3530" t="str">
            <v>FAP PDRE PISTAC/IRIS LU3 MONDE3.3G VAD</v>
          </cell>
          <cell r="E3530">
            <v>0</v>
          </cell>
          <cell r="G3530" t="str">
            <v>N0808</v>
          </cell>
          <cell r="H3530" t="str">
            <v>S1201</v>
          </cell>
        </row>
        <row r="3531">
          <cell r="B3531" t="str">
            <v>76807</v>
          </cell>
          <cell r="C3531" t="str">
            <v>18299</v>
          </cell>
          <cell r="D3531" t="str">
            <v>FAP PDRE PRUNE/GRI LU3 MONDE3.3G VAD</v>
          </cell>
          <cell r="E3531">
            <v>0</v>
          </cell>
          <cell r="G3531" t="str">
            <v>N0808</v>
          </cell>
          <cell r="H3531" t="str">
            <v>S1201</v>
          </cell>
        </row>
        <row r="3532">
          <cell r="B3532" t="str">
            <v>20288</v>
          </cell>
          <cell r="C3532" t="str">
            <v>18299</v>
          </cell>
          <cell r="D3532" t="str">
            <v>FAP PDRE PRUNE/GRIO LU3 MONDE3.3G VPM</v>
          </cell>
          <cell r="E3532">
            <v>0</v>
          </cell>
          <cell r="G3532" t="str">
            <v>N0808</v>
          </cell>
          <cell r="H3532" t="str">
            <v>S1201</v>
          </cell>
        </row>
        <row r="3533">
          <cell r="B3533" t="str">
            <v>20504</v>
          </cell>
          <cell r="C3533" t="str">
            <v>18420</v>
          </cell>
          <cell r="D3533" t="str">
            <v>FAP PDRE ROS/LACTE LU3 MONDE3.3G VPM</v>
          </cell>
          <cell r="E3533">
            <v>0</v>
          </cell>
          <cell r="G3533" t="str">
            <v>N0808</v>
          </cell>
          <cell r="H3533" t="str">
            <v>S1201</v>
          </cell>
        </row>
        <row r="3534">
          <cell r="B3534" t="str">
            <v>77072</v>
          </cell>
          <cell r="C3534" t="str">
            <v>18420</v>
          </cell>
          <cell r="D3534" t="str">
            <v>FAP PDRE ROSE/LAC LU3 MONDE3.3G VAD</v>
          </cell>
          <cell r="E3534">
            <v>0</v>
          </cell>
          <cell r="G3534" t="str">
            <v>N0808</v>
          </cell>
          <cell r="H3534" t="str">
            <v>S1201</v>
          </cell>
        </row>
        <row r="3535">
          <cell r="B3535" t="str">
            <v>63153</v>
          </cell>
          <cell r="C3535" t="str">
            <v>87969</v>
          </cell>
          <cell r="D3535" t="str">
            <v>GLOSS TRANSPARENCE HV06 LU US 4.5ML</v>
          </cell>
          <cell r="E3535">
            <v>0</v>
          </cell>
          <cell r="G3535" t="str">
            <v>N0711</v>
          </cell>
          <cell r="H3535" t="str">
            <v>S1204</v>
          </cell>
        </row>
        <row r="3536">
          <cell r="B3536" t="str">
            <v>87969</v>
          </cell>
          <cell r="C3536" t="str">
            <v>87969</v>
          </cell>
          <cell r="D3536" t="str">
            <v>GLOSS TRANSPARENCE LU HV06 4.5ML</v>
          </cell>
          <cell r="E3536">
            <v>0</v>
          </cell>
          <cell r="F3536" t="str">
            <v>REF</v>
          </cell>
          <cell r="G3536" t="str">
            <v>N0611</v>
          </cell>
          <cell r="H3536" t="str">
            <v>S1201</v>
          </cell>
        </row>
        <row r="3537">
          <cell r="B3537" t="str">
            <v>12229</v>
          </cell>
          <cell r="C3537" t="str">
            <v>13692</v>
          </cell>
          <cell r="D3537" t="str">
            <v>MASC SEPARAT NOIR LUM3 10ML USA</v>
          </cell>
          <cell r="E3537">
            <v>0</v>
          </cell>
          <cell r="G3537" t="str">
            <v>N0612</v>
          </cell>
          <cell r="H3537" t="str">
            <v>S1204</v>
          </cell>
        </row>
        <row r="3538">
          <cell r="B3538" t="str">
            <v>78630</v>
          </cell>
          <cell r="C3538" t="str">
            <v>56742</v>
          </cell>
          <cell r="D3538" t="str">
            <v>MASC VOL BRUN 56 2011 LUM3 10ML</v>
          </cell>
          <cell r="E3538">
            <v>0</v>
          </cell>
          <cell r="G3538" t="str">
            <v>N1108</v>
          </cell>
          <cell r="H3538" t="str">
            <v>S1201</v>
          </cell>
        </row>
        <row r="3539">
          <cell r="B3539" t="str">
            <v>78216</v>
          </cell>
          <cell r="C3539" t="str">
            <v>56650</v>
          </cell>
          <cell r="D3539" t="str">
            <v>MASC VOL NOIR 54 2011 LUM3 10ML</v>
          </cell>
          <cell r="E3539">
            <v>0</v>
          </cell>
          <cell r="G3539" t="str">
            <v>N1107</v>
          </cell>
          <cell r="H3539" t="str">
            <v>S1201</v>
          </cell>
        </row>
        <row r="3540">
          <cell r="B3540" t="str">
            <v>56742</v>
          </cell>
          <cell r="C3540" t="str">
            <v>56742</v>
          </cell>
          <cell r="D3540" t="str">
            <v>MASC VOLUM BRUN LUM3 10ML</v>
          </cell>
          <cell r="E3540">
            <v>0</v>
          </cell>
          <cell r="F3540" t="str">
            <v>REF</v>
          </cell>
          <cell r="G3540" t="str">
            <v>N0501</v>
          </cell>
          <cell r="H3540" t="str">
            <v>S1201</v>
          </cell>
        </row>
        <row r="3541">
          <cell r="B3541" t="str">
            <v>56650</v>
          </cell>
          <cell r="C3541" t="str">
            <v>56650</v>
          </cell>
          <cell r="D3541" t="str">
            <v>MASC VOLUM NOIR LUM3 10ML</v>
          </cell>
          <cell r="E3541">
            <v>0</v>
          </cell>
          <cell r="F3541" t="str">
            <v>REF</v>
          </cell>
          <cell r="G3541" t="str">
            <v>N0501</v>
          </cell>
          <cell r="H3541" t="str">
            <v>S1201</v>
          </cell>
        </row>
        <row r="3542">
          <cell r="B3542" t="str">
            <v>22819</v>
          </cell>
          <cell r="C3542" t="str">
            <v>22819</v>
          </cell>
          <cell r="D3542" t="str">
            <v>PC PORCELAINE LUM3 10G</v>
          </cell>
          <cell r="E3542">
            <v>0</v>
          </cell>
          <cell r="F3542" t="str">
            <v>REF</v>
          </cell>
          <cell r="G3542" t="str">
            <v>N0501</v>
          </cell>
          <cell r="H3542" t="str">
            <v>S1201</v>
          </cell>
        </row>
        <row r="3543">
          <cell r="B3543" t="str">
            <v>77422</v>
          </cell>
          <cell r="C3543" t="str">
            <v>22819</v>
          </cell>
          <cell r="D3543" t="str">
            <v>PC PORCELAINE LUM3 10G USA</v>
          </cell>
          <cell r="E3543">
            <v>0</v>
          </cell>
          <cell r="G3543" t="str">
            <v>N0612</v>
          </cell>
          <cell r="H3543" t="str">
            <v>S1204</v>
          </cell>
        </row>
        <row r="3544">
          <cell r="B3544" t="str">
            <v>23122</v>
          </cell>
          <cell r="C3544" t="str">
            <v>23122</v>
          </cell>
          <cell r="D3544" t="str">
            <v>PDRE LIBRE BEIGE NAT LUM3 23G</v>
          </cell>
          <cell r="E3544">
            <v>0</v>
          </cell>
          <cell r="F3544" t="str">
            <v>REF</v>
          </cell>
          <cell r="G3544" t="str">
            <v>N0501</v>
          </cell>
          <cell r="H3544" t="str">
            <v>S1201</v>
          </cell>
        </row>
        <row r="3545">
          <cell r="B3545" t="str">
            <v>16943</v>
          </cell>
          <cell r="C3545" t="str">
            <v>15563</v>
          </cell>
          <cell r="D3545" t="str">
            <v>RAL DRAGEE CORAIL/GIV LU3 MONDE3.5G</v>
          </cell>
          <cell r="E3545">
            <v>0</v>
          </cell>
          <cell r="G3545" t="str">
            <v>N0808</v>
          </cell>
          <cell r="H3545" t="str">
            <v>S1201</v>
          </cell>
        </row>
        <row r="3546">
          <cell r="B3546" t="str">
            <v>16793</v>
          </cell>
          <cell r="C3546" t="str">
            <v>15435</v>
          </cell>
          <cell r="D3546" t="str">
            <v>RAL DRAGEE MARRO/GLA LU3 MONDE3.5G</v>
          </cell>
          <cell r="E3546">
            <v>0</v>
          </cell>
          <cell r="G3546" t="str">
            <v>N0808</v>
          </cell>
          <cell r="H3546" t="str">
            <v>S1201</v>
          </cell>
        </row>
        <row r="3547">
          <cell r="B3547" t="str">
            <v>16582</v>
          </cell>
          <cell r="C3547" t="str">
            <v>15201</v>
          </cell>
          <cell r="D3547" t="str">
            <v>RAL DRAGEE MAUV/FOND LU3 MONDE3.5G</v>
          </cell>
          <cell r="E3547">
            <v>0</v>
          </cell>
          <cell r="G3547" t="str">
            <v>N0808</v>
          </cell>
          <cell r="H3547" t="str">
            <v>S1201</v>
          </cell>
        </row>
        <row r="3548">
          <cell r="B3548" t="str">
            <v>17101</v>
          </cell>
          <cell r="C3548" t="str">
            <v>15723</v>
          </cell>
          <cell r="D3548" t="str">
            <v>RAL DRAGEE RGE PIMENT LU3 MONDE3.5G</v>
          </cell>
          <cell r="E3548">
            <v>0</v>
          </cell>
          <cell r="G3548" t="str">
            <v>N0808</v>
          </cell>
          <cell r="H3548" t="str">
            <v>S1201</v>
          </cell>
        </row>
        <row r="3549">
          <cell r="B3549" t="str">
            <v>16430</v>
          </cell>
          <cell r="C3549" t="str">
            <v>15076</v>
          </cell>
          <cell r="D3549" t="str">
            <v>RAL DRAGEE ROSE MIEL LU3 MONDE3.5G</v>
          </cell>
          <cell r="E3549">
            <v>0</v>
          </cell>
          <cell r="G3549" t="str">
            <v>N0808</v>
          </cell>
          <cell r="H3549" t="str">
            <v>S1201</v>
          </cell>
        </row>
        <row r="3550">
          <cell r="B3550" t="str">
            <v>16678</v>
          </cell>
          <cell r="C3550" t="str">
            <v>15303</v>
          </cell>
          <cell r="D3550" t="str">
            <v>RAL DRAGEE ROSE/INNOC LU3 MONDE3.5G</v>
          </cell>
          <cell r="E3550">
            <v>0</v>
          </cell>
          <cell r="G3550" t="str">
            <v>N0808</v>
          </cell>
          <cell r="H3550" t="str">
            <v>S1201</v>
          </cell>
        </row>
        <row r="3551">
          <cell r="B3551" t="str">
            <v>20712</v>
          </cell>
          <cell r="C3551" t="str">
            <v>20783</v>
          </cell>
          <cell r="D3551" t="str">
            <v>RAL RGE GLOSSY FRAMB/GIV LU3 MOND3.5G</v>
          </cell>
          <cell r="E3551">
            <v>0</v>
          </cell>
          <cell r="G3551" t="str">
            <v>N0808</v>
          </cell>
          <cell r="H3551" t="str">
            <v>S1201</v>
          </cell>
        </row>
        <row r="3552">
          <cell r="B3552" t="str">
            <v>47653</v>
          </cell>
          <cell r="C3552" t="str">
            <v>47733</v>
          </cell>
          <cell r="D3552" t="str">
            <v>RAL RGE GLOSSY PARM/SCIN LU3 MOND3.5G</v>
          </cell>
          <cell r="E3552">
            <v>0</v>
          </cell>
          <cell r="G3552" t="str">
            <v>N0808</v>
          </cell>
          <cell r="H3552" t="str">
            <v>S1201</v>
          </cell>
        </row>
        <row r="3553">
          <cell r="B3553" t="str">
            <v>20544</v>
          </cell>
          <cell r="C3553" t="str">
            <v>20637</v>
          </cell>
          <cell r="D3553" t="str">
            <v>ROUGE GLOSSY ROS/GALAC LU3 MOND3.5G</v>
          </cell>
          <cell r="E3553">
            <v>0</v>
          </cell>
          <cell r="G3553" t="str">
            <v>N0808</v>
          </cell>
          <cell r="H3553" t="str">
            <v>S1201</v>
          </cell>
        </row>
        <row r="3554">
          <cell r="B3554" t="str">
            <v>28754</v>
          </cell>
          <cell r="C3554" t="str">
            <v>28754</v>
          </cell>
          <cell r="D3554" t="str">
            <v>VAO ARGENT ETINCELANT LUM3 3ML</v>
          </cell>
          <cell r="E3554">
            <v>0</v>
          </cell>
          <cell r="F3554" t="str">
            <v>REF</v>
          </cell>
          <cell r="G3554" t="str">
            <v>N0501</v>
          </cell>
          <cell r="H3554" t="str">
            <v>S1201</v>
          </cell>
        </row>
        <row r="3555">
          <cell r="B3555" t="str">
            <v>28685</v>
          </cell>
          <cell r="C3555" t="str">
            <v>28685</v>
          </cell>
          <cell r="D3555" t="str">
            <v>VAO CIEL BLEU LUM3 3ML</v>
          </cell>
          <cell r="E3555">
            <v>0</v>
          </cell>
          <cell r="F3555" t="str">
            <v>REF</v>
          </cell>
          <cell r="G3555" t="str">
            <v>N0501</v>
          </cell>
          <cell r="H3555" t="str">
            <v>S1201</v>
          </cell>
        </row>
        <row r="3556">
          <cell r="B3556" t="str">
            <v>17234</v>
          </cell>
          <cell r="C3556" t="str">
            <v>17234</v>
          </cell>
          <cell r="D3556" t="str">
            <v>VAO CORAIL REFLETS LUM3 3ML</v>
          </cell>
          <cell r="E3556">
            <v>0</v>
          </cell>
          <cell r="F3556" t="str">
            <v>REF</v>
          </cell>
          <cell r="G3556" t="str">
            <v>N0605</v>
          </cell>
          <cell r="H3556" t="str">
            <v>S1201</v>
          </cell>
        </row>
        <row r="3557">
          <cell r="B3557" t="str">
            <v>28241</v>
          </cell>
          <cell r="C3557" t="str">
            <v>28241</v>
          </cell>
          <cell r="D3557" t="str">
            <v>VAO FLEUR DE LUNE LUM3 3ML</v>
          </cell>
          <cell r="E3557">
            <v>0</v>
          </cell>
          <cell r="F3557" t="str">
            <v>REF</v>
          </cell>
          <cell r="G3557" t="str">
            <v>N0501</v>
          </cell>
          <cell r="H3557" t="str">
            <v>S1201</v>
          </cell>
        </row>
        <row r="3558">
          <cell r="B3558" t="str">
            <v>28535</v>
          </cell>
          <cell r="C3558" t="str">
            <v>28535</v>
          </cell>
          <cell r="D3558" t="str">
            <v>VAO MAUVE CAPTIVANT LUM3 3ML</v>
          </cell>
          <cell r="E3558">
            <v>0</v>
          </cell>
          <cell r="F3558" t="str">
            <v>REF</v>
          </cell>
          <cell r="G3558" t="str">
            <v>N0501</v>
          </cell>
          <cell r="H3558" t="str">
            <v>S1201</v>
          </cell>
        </row>
        <row r="3559">
          <cell r="B3559" t="str">
            <v>85407</v>
          </cell>
          <cell r="C3559" t="str">
            <v>85407</v>
          </cell>
          <cell r="D3559" t="str">
            <v>VAO OR SCINT LU3 HV06 3ML</v>
          </cell>
          <cell r="E3559">
            <v>0</v>
          </cell>
          <cell r="F3559" t="str">
            <v>REF</v>
          </cell>
          <cell r="G3559" t="str">
            <v>N0611</v>
          </cell>
          <cell r="H3559" t="str">
            <v>S1201</v>
          </cell>
        </row>
        <row r="3560">
          <cell r="B3560" t="str">
            <v>28598</v>
          </cell>
          <cell r="C3560" t="str">
            <v>28598</v>
          </cell>
          <cell r="D3560" t="str">
            <v>VAO PARME FEERIQUE LUM3 3ML</v>
          </cell>
          <cell r="E3560">
            <v>0</v>
          </cell>
          <cell r="F3560" t="str">
            <v>REF</v>
          </cell>
          <cell r="G3560" t="str">
            <v>N0501</v>
          </cell>
          <cell r="H3560" t="str">
            <v>S1201</v>
          </cell>
        </row>
        <row r="3561">
          <cell r="B3561" t="str">
            <v>85439</v>
          </cell>
          <cell r="C3561" t="str">
            <v>85439</v>
          </cell>
          <cell r="D3561" t="str">
            <v>VAO RGE SCINTILLANT LU3 HIV 06 3ML</v>
          </cell>
          <cell r="E3561">
            <v>0</v>
          </cell>
          <cell r="F3561" t="str">
            <v>REF</v>
          </cell>
          <cell r="G3561" t="str">
            <v>N0611</v>
          </cell>
          <cell r="H3561" t="str">
            <v>S1201</v>
          </cell>
        </row>
        <row r="3562">
          <cell r="B3562" t="str">
            <v>28475</v>
          </cell>
          <cell r="C3562" t="str">
            <v>28475</v>
          </cell>
          <cell r="D3562" t="str">
            <v>VAO ROSE ETINCELANT LUM3 3ML</v>
          </cell>
          <cell r="E3562">
            <v>0</v>
          </cell>
          <cell r="F3562" t="str">
            <v>REF</v>
          </cell>
          <cell r="G3562" t="str">
            <v>N0501</v>
          </cell>
          <cell r="H3562" t="str">
            <v>S1201</v>
          </cell>
        </row>
        <row r="3563">
          <cell r="B3563" t="str">
            <v>28400</v>
          </cell>
          <cell r="C3563" t="str">
            <v>28400</v>
          </cell>
          <cell r="D3563" t="str">
            <v>VAO ROSE REFLETS LUM3 3ML</v>
          </cell>
          <cell r="E3563">
            <v>0</v>
          </cell>
          <cell r="F3563" t="str">
            <v>REF</v>
          </cell>
          <cell r="G3563" t="str">
            <v>N0501</v>
          </cell>
          <cell r="H3563" t="str">
            <v>S1201</v>
          </cell>
        </row>
        <row r="3564">
          <cell r="B3564" t="str">
            <v>82358</v>
          </cell>
          <cell r="C3564" t="str">
            <v>82358</v>
          </cell>
          <cell r="D3564" t="str">
            <v>VOILE TT LUM3 BEIGE NAT T30ML</v>
          </cell>
          <cell r="E3564">
            <v>0</v>
          </cell>
          <cell r="F3564" t="str">
            <v>REF</v>
          </cell>
          <cell r="G3564" t="str">
            <v>N0605</v>
          </cell>
          <cell r="H3564" t="str">
            <v>S1201</v>
          </cell>
        </row>
        <row r="3565">
          <cell r="B3565" t="str">
            <v>85369</v>
          </cell>
          <cell r="C3565" t="str">
            <v>82358</v>
          </cell>
          <cell r="D3565" t="str">
            <v>VOILE TT LUM3 BEIGE NAT T30ML USA</v>
          </cell>
          <cell r="E3565">
            <v>0</v>
          </cell>
          <cell r="G3565" t="str">
            <v>N0612</v>
          </cell>
          <cell r="H3565" t="str">
            <v>S1204</v>
          </cell>
        </row>
        <row r="3566">
          <cell r="B3566" t="str">
            <v>82273</v>
          </cell>
          <cell r="C3566" t="str">
            <v>82273</v>
          </cell>
          <cell r="D3566" t="str">
            <v>VOILE TT LUM3 BEIGE ROSE T30ML</v>
          </cell>
          <cell r="E3566">
            <v>0</v>
          </cell>
          <cell r="F3566" t="str">
            <v>REF</v>
          </cell>
          <cell r="G3566" t="str">
            <v>N0605</v>
          </cell>
          <cell r="H3566" t="str">
            <v>S1201</v>
          </cell>
        </row>
        <row r="3567">
          <cell r="B3567" t="str">
            <v>85253</v>
          </cell>
          <cell r="C3567" t="str">
            <v>82273</v>
          </cell>
          <cell r="D3567" t="str">
            <v>VOILE TT LUM3 BEIGE ROSE T30ML USA</v>
          </cell>
          <cell r="E3567">
            <v>0</v>
          </cell>
          <cell r="G3567" t="str">
            <v>N0612</v>
          </cell>
          <cell r="H3567" t="str">
            <v>S1204</v>
          </cell>
        </row>
        <row r="3568">
          <cell r="B3568" t="str">
            <v>85455</v>
          </cell>
          <cell r="C3568" t="str">
            <v>82432</v>
          </cell>
          <cell r="D3568" t="str">
            <v>VOILE TT LUM3 BEIGE SOLEIL T30ML USA</v>
          </cell>
          <cell r="E3568">
            <v>0</v>
          </cell>
          <cell r="G3568" t="str">
            <v>N0612</v>
          </cell>
          <cell r="H3568" t="str">
            <v>S1204</v>
          </cell>
        </row>
        <row r="3569">
          <cell r="B3569" t="str">
            <v>87479</v>
          </cell>
          <cell r="C3569" t="str">
            <v>87479</v>
          </cell>
          <cell r="D3569" t="str">
            <v>BAUME LEVR ABRICOT DOUX 21 LU4 7ML</v>
          </cell>
          <cell r="E3569">
            <v>0</v>
          </cell>
          <cell r="F3569" t="str">
            <v>REF</v>
          </cell>
          <cell r="G3569" t="str">
            <v>N1202</v>
          </cell>
          <cell r="H3569" t="str">
            <v>S1501</v>
          </cell>
        </row>
        <row r="3570">
          <cell r="B3570" t="str">
            <v>25312</v>
          </cell>
          <cell r="C3570" t="str">
            <v>25312</v>
          </cell>
          <cell r="D3570" t="str">
            <v>BAUME LEVR MAUVE DOUX 41 LU4 7ML</v>
          </cell>
          <cell r="E3570">
            <v>0</v>
          </cell>
          <cell r="F3570" t="str">
            <v>REF</v>
          </cell>
          <cell r="G3570" t="str">
            <v>N1202</v>
          </cell>
          <cell r="H3570" t="str">
            <v>S1501</v>
          </cell>
        </row>
        <row r="3571">
          <cell r="B3571" t="str">
            <v>25413</v>
          </cell>
          <cell r="C3571" t="str">
            <v>25413</v>
          </cell>
          <cell r="D3571" t="str">
            <v>BAUME LEVR ROSE DOUX 11 LU4 7ML</v>
          </cell>
          <cell r="E3571">
            <v>0</v>
          </cell>
          <cell r="F3571" t="str">
            <v>REF</v>
          </cell>
          <cell r="G3571" t="str">
            <v>N1202</v>
          </cell>
          <cell r="H3571" t="str">
            <v>S1501</v>
          </cell>
        </row>
        <row r="3572">
          <cell r="B3572" t="str">
            <v>21629</v>
          </cell>
          <cell r="C3572" t="str">
            <v>21629</v>
          </cell>
          <cell r="D3572" t="str">
            <v>CORRECT FLUID MEDIUM 02 LU4 7ML</v>
          </cell>
          <cell r="E3572">
            <v>0</v>
          </cell>
          <cell r="F3572" t="str">
            <v>REF</v>
          </cell>
          <cell r="G3572" t="str">
            <v>N1202</v>
          </cell>
          <cell r="H3572" t="str">
            <v>S1401</v>
          </cell>
        </row>
        <row r="3573">
          <cell r="B3573" t="str">
            <v>21487</v>
          </cell>
          <cell r="C3573" t="str">
            <v>21487</v>
          </cell>
          <cell r="D3573" t="str">
            <v>CORRECT FLUIDE CLAIR 01 LU4 7ML</v>
          </cell>
          <cell r="E3573">
            <v>0</v>
          </cell>
          <cell r="F3573" t="str">
            <v>REF</v>
          </cell>
          <cell r="G3573" t="str">
            <v>N1202</v>
          </cell>
          <cell r="H3573" t="str">
            <v>S1401</v>
          </cell>
        </row>
        <row r="3574">
          <cell r="B3574" t="str">
            <v>28862</v>
          </cell>
          <cell r="C3574" t="str">
            <v>28862</v>
          </cell>
          <cell r="D3574" t="str">
            <v>CRAY FAP JUMB UHT BLEU/NUI 51 LU4 3,25G</v>
          </cell>
          <cell r="E3574">
            <v>0</v>
          </cell>
          <cell r="F3574" t="str">
            <v>REF</v>
          </cell>
          <cell r="G3574" t="str">
            <v>N1202</v>
          </cell>
          <cell r="H3574" t="str">
            <v>S1511</v>
          </cell>
        </row>
        <row r="3575">
          <cell r="B3575" t="str">
            <v>28697</v>
          </cell>
          <cell r="C3575" t="str">
            <v>28697</v>
          </cell>
          <cell r="D3575" t="str">
            <v>CRAY FAP JUMB UHT BRUN/DORE 71 LU4 3,25G</v>
          </cell>
          <cell r="E3575">
            <v>0</v>
          </cell>
          <cell r="F3575" t="str">
            <v>REF</v>
          </cell>
          <cell r="G3575" t="str">
            <v>N1202</v>
          </cell>
          <cell r="H3575" t="str">
            <v>S1511</v>
          </cell>
        </row>
        <row r="3576">
          <cell r="B3576" t="str">
            <v>87637</v>
          </cell>
          <cell r="C3576" t="str">
            <v>87637</v>
          </cell>
          <cell r="D3576" t="str">
            <v>CRAY FAP JUMB UHT ROSE/TAUP11 LU4 3,25G</v>
          </cell>
          <cell r="E3576">
            <v>0</v>
          </cell>
          <cell r="F3576" t="str">
            <v>REF</v>
          </cell>
          <cell r="G3576" t="str">
            <v>N1202</v>
          </cell>
          <cell r="H3576" t="str">
            <v>S1511</v>
          </cell>
        </row>
        <row r="3577">
          <cell r="B3577" t="str">
            <v>28509</v>
          </cell>
          <cell r="C3577" t="str">
            <v>28509</v>
          </cell>
          <cell r="D3577" t="str">
            <v>CRAY FAP JUMB UHT VIOL/ELECT41 LU4 3,25G</v>
          </cell>
          <cell r="E3577">
            <v>0</v>
          </cell>
          <cell r="F3577" t="str">
            <v>REF</v>
          </cell>
          <cell r="G3577" t="str">
            <v>N1202</v>
          </cell>
          <cell r="H3577" t="str">
            <v>S1511</v>
          </cell>
        </row>
        <row r="3578">
          <cell r="B3578" t="str">
            <v>87338</v>
          </cell>
          <cell r="C3578" t="str">
            <v>87338</v>
          </cell>
          <cell r="D3578" t="str">
            <v>CRAY KHOL BLEU NUIT 51 LUM4 1,3gr</v>
          </cell>
          <cell r="E3578">
            <v>0</v>
          </cell>
          <cell r="F3578" t="str">
            <v>REF</v>
          </cell>
          <cell r="G3578" t="str">
            <v>N1202</v>
          </cell>
          <cell r="H3578" t="str">
            <v>S1508</v>
          </cell>
        </row>
        <row r="3579">
          <cell r="B3579" t="str">
            <v>25704</v>
          </cell>
          <cell r="C3579" t="str">
            <v>25704</v>
          </cell>
          <cell r="D3579" t="str">
            <v>CRAY KHOL BRUN 71 LUM4 1,3gr</v>
          </cell>
          <cell r="E3579">
            <v>0</v>
          </cell>
          <cell r="F3579" t="str">
            <v>REF</v>
          </cell>
          <cell r="G3579" t="str">
            <v>N1202</v>
          </cell>
          <cell r="H3579" t="str">
            <v>S1508</v>
          </cell>
        </row>
        <row r="3580">
          <cell r="B3580" t="str">
            <v>25552</v>
          </cell>
          <cell r="C3580" t="str">
            <v>25552</v>
          </cell>
          <cell r="D3580" t="str">
            <v>CRAY KHOL NOIR 81 LUM4 1,3gr</v>
          </cell>
          <cell r="E3580">
            <v>0</v>
          </cell>
          <cell r="F3580" t="str">
            <v>REF</v>
          </cell>
          <cell r="G3580" t="str">
            <v>N1202</v>
          </cell>
          <cell r="H3580" t="str">
            <v>S1508</v>
          </cell>
        </row>
        <row r="3581">
          <cell r="B3581" t="str">
            <v>25183</v>
          </cell>
          <cell r="C3581" t="str">
            <v>25183</v>
          </cell>
          <cell r="D3581" t="str">
            <v>EYE LINER NOIR 81 LUM4 2,5ML</v>
          </cell>
          <cell r="E3581">
            <v>0</v>
          </cell>
          <cell r="F3581" t="str">
            <v>REF</v>
          </cell>
          <cell r="G3581" t="str">
            <v>N1202</v>
          </cell>
          <cell r="H3581" t="str">
            <v>S1609</v>
          </cell>
        </row>
        <row r="3582">
          <cell r="B3582" t="str">
            <v>40306</v>
          </cell>
          <cell r="C3582" t="str">
            <v>40306</v>
          </cell>
          <cell r="D3582" t="str">
            <v>FAJ POUDRE ABRICOT LUM4 2G</v>
          </cell>
          <cell r="E3582">
            <v>0</v>
          </cell>
          <cell r="F3582" t="str">
            <v>REF</v>
          </cell>
          <cell r="G3582" t="str">
            <v>N1401</v>
          </cell>
          <cell r="H3582" t="str">
            <v>S1502</v>
          </cell>
        </row>
        <row r="3583">
          <cell r="B3583" t="str">
            <v>00705</v>
          </cell>
          <cell r="C3583" t="str">
            <v>00705</v>
          </cell>
          <cell r="D3583" t="str">
            <v>FAJ POUDRE ABRICOT LUM4 2G</v>
          </cell>
          <cell r="E3583">
            <v>0</v>
          </cell>
          <cell r="F3583" t="str">
            <v>REF</v>
          </cell>
          <cell r="G3583" t="str">
            <v>N1202</v>
          </cell>
          <cell r="H3583" t="str">
            <v>S1401</v>
          </cell>
        </row>
        <row r="3584">
          <cell r="B3584" t="str">
            <v>40073</v>
          </cell>
          <cell r="C3584" t="str">
            <v>40073</v>
          </cell>
          <cell r="D3584" t="str">
            <v>FAJ POUDRE ROSE LUM4 2G</v>
          </cell>
          <cell r="E3584">
            <v>0</v>
          </cell>
          <cell r="F3584" t="str">
            <v>REF</v>
          </cell>
          <cell r="G3584" t="str">
            <v>N1401</v>
          </cell>
          <cell r="H3584" t="str">
            <v>S1502</v>
          </cell>
        </row>
        <row r="3585">
          <cell r="B3585" t="str">
            <v>00460</v>
          </cell>
          <cell r="C3585" t="str">
            <v>00460</v>
          </cell>
          <cell r="D3585" t="str">
            <v>FAJ POUDRE ROSE LUMINELLE4 2G</v>
          </cell>
          <cell r="E3585">
            <v>0</v>
          </cell>
          <cell r="F3585" t="str">
            <v>REF</v>
          </cell>
          <cell r="G3585" t="str">
            <v>N1202</v>
          </cell>
          <cell r="H3585" t="str">
            <v>S1401</v>
          </cell>
        </row>
        <row r="3586">
          <cell r="B3586" t="str">
            <v>20261</v>
          </cell>
          <cell r="C3586" t="str">
            <v>39751</v>
          </cell>
          <cell r="D3586" t="str">
            <v>FAP ENLUMIN  BLANC NEIGE 2G  LUM 4  VAD</v>
          </cell>
          <cell r="E3586">
            <v>0</v>
          </cell>
          <cell r="G3586" t="str">
            <v>N1202</v>
          </cell>
          <cell r="H3586" t="str">
            <v>S1610</v>
          </cell>
        </row>
        <row r="3587">
          <cell r="B3587" t="str">
            <v>41130</v>
          </cell>
          <cell r="C3587" t="str">
            <v>41130</v>
          </cell>
          <cell r="D3587" t="str">
            <v>FAP ENLUMINEUR  OR CUIVRE 2G LUM 4 VPM</v>
          </cell>
          <cell r="E3587">
            <v>0</v>
          </cell>
          <cell r="F3587" t="str">
            <v>REF</v>
          </cell>
          <cell r="G3587" t="str">
            <v>N1202</v>
          </cell>
          <cell r="H3587" t="str">
            <v>S1610</v>
          </cell>
        </row>
        <row r="3588">
          <cell r="B3588" t="str">
            <v>39751</v>
          </cell>
          <cell r="C3588" t="str">
            <v>39751</v>
          </cell>
          <cell r="D3588" t="str">
            <v>FAP ENLUMINEUR B LANC NEIGE 2G LUM 4 VPM</v>
          </cell>
          <cell r="E3588">
            <v>0</v>
          </cell>
          <cell r="F3588" t="str">
            <v>REF</v>
          </cell>
          <cell r="G3588" t="str">
            <v>N1202</v>
          </cell>
          <cell r="H3588" t="str">
            <v>S1610</v>
          </cell>
        </row>
        <row r="3589">
          <cell r="B3589" t="str">
            <v>20074</v>
          </cell>
          <cell r="C3589" t="str">
            <v>40959</v>
          </cell>
          <cell r="D3589" t="str">
            <v>FAP ENLUMINEUR OR BLANC 2G  LUMIN 4  VAD</v>
          </cell>
          <cell r="E3589">
            <v>0</v>
          </cell>
          <cell r="G3589" t="str">
            <v>N1202</v>
          </cell>
          <cell r="H3589" t="str">
            <v>S1610</v>
          </cell>
        </row>
        <row r="3590">
          <cell r="B3590" t="str">
            <v>40959</v>
          </cell>
          <cell r="C3590" t="str">
            <v>40959</v>
          </cell>
          <cell r="D3590" t="str">
            <v>FAP ENLUMINEUR OR BLANC 2G LUM4 VPM</v>
          </cell>
          <cell r="E3590">
            <v>0</v>
          </cell>
          <cell r="F3590" t="str">
            <v>REF</v>
          </cell>
          <cell r="G3590" t="str">
            <v>N1202</v>
          </cell>
          <cell r="H3590" t="str">
            <v>S1610</v>
          </cell>
        </row>
        <row r="3591">
          <cell r="B3591" t="str">
            <v>20195</v>
          </cell>
          <cell r="C3591" t="str">
            <v>41130</v>
          </cell>
          <cell r="D3591" t="str">
            <v>FAP ENLUMINEUR OR CUIVRE 2G  LUMIN4  VAD</v>
          </cell>
          <cell r="E3591">
            <v>0</v>
          </cell>
          <cell r="G3591" t="str">
            <v>N1202</v>
          </cell>
          <cell r="H3591" t="str">
            <v>S1610</v>
          </cell>
        </row>
        <row r="3592">
          <cell r="B3592" t="str">
            <v>40351</v>
          </cell>
          <cell r="C3592" t="str">
            <v>40351</v>
          </cell>
          <cell r="D3592" t="str">
            <v>FAP PDRE BLEU ACIER 2G  LUMINELLE 4  VPM</v>
          </cell>
          <cell r="E3592">
            <v>0</v>
          </cell>
          <cell r="F3592" t="str">
            <v>REF</v>
          </cell>
          <cell r="G3592" t="str">
            <v>N1202</v>
          </cell>
          <cell r="H3592" t="str">
            <v>S1610</v>
          </cell>
        </row>
        <row r="3593">
          <cell r="B3593" t="str">
            <v>19641</v>
          </cell>
          <cell r="C3593" t="str">
            <v>40351</v>
          </cell>
          <cell r="D3593" t="str">
            <v>FAP PDRE BLEU ACIER 2G  LUMINELLE4  VAD</v>
          </cell>
          <cell r="E3593">
            <v>0</v>
          </cell>
          <cell r="G3593" t="str">
            <v>N1202</v>
          </cell>
          <cell r="H3593" t="str">
            <v>S1610</v>
          </cell>
        </row>
        <row r="3594">
          <cell r="B3594" t="str">
            <v>19802</v>
          </cell>
          <cell r="C3594" t="str">
            <v>40760</v>
          </cell>
          <cell r="D3594" t="str">
            <v>FAP PDRE BRUN 2G  LUMINELLE4  VAD</v>
          </cell>
          <cell r="E3594">
            <v>0</v>
          </cell>
          <cell r="G3594" t="str">
            <v>N1202</v>
          </cell>
          <cell r="H3594" t="str">
            <v>S1610</v>
          </cell>
        </row>
        <row r="3595">
          <cell r="B3595" t="str">
            <v>40572</v>
          </cell>
          <cell r="C3595" t="str">
            <v>40572</v>
          </cell>
          <cell r="D3595" t="str">
            <v>FAP PDRE GRIS  TAUPE 2G  LUMINELLE 4 VPM</v>
          </cell>
          <cell r="E3595">
            <v>0</v>
          </cell>
          <cell r="F3595" t="str">
            <v>REF</v>
          </cell>
          <cell r="G3595" t="str">
            <v>N1202</v>
          </cell>
          <cell r="H3595" t="str">
            <v>S1610</v>
          </cell>
        </row>
        <row r="3596">
          <cell r="B3596" t="str">
            <v>19724</v>
          </cell>
          <cell r="C3596" t="str">
            <v>40572</v>
          </cell>
          <cell r="D3596" t="str">
            <v>FAP PDRE GRIS TAUPE 2G  LUMINELLE4 VAD</v>
          </cell>
          <cell r="E3596">
            <v>0</v>
          </cell>
          <cell r="G3596" t="str">
            <v>N1202</v>
          </cell>
          <cell r="H3596" t="str">
            <v>S1610</v>
          </cell>
        </row>
        <row r="3597">
          <cell r="B3597" t="str">
            <v>39541</v>
          </cell>
          <cell r="C3597" t="str">
            <v>39541</v>
          </cell>
          <cell r="D3597" t="str">
            <v>FAP PDRE MAUVE CHRYSTAL  2G LUMIN 4  VPM</v>
          </cell>
          <cell r="E3597">
            <v>0</v>
          </cell>
          <cell r="F3597" t="str">
            <v>REF</v>
          </cell>
          <cell r="G3597" t="str">
            <v>N1202</v>
          </cell>
          <cell r="H3597" t="str">
            <v>S1610</v>
          </cell>
        </row>
        <row r="3598">
          <cell r="B3598" t="str">
            <v>20021</v>
          </cell>
          <cell r="C3598" t="str">
            <v>39541</v>
          </cell>
          <cell r="D3598" t="str">
            <v>FAP PDRE MAUVE CRIST 2G  LUMINELLE4  VAD</v>
          </cell>
          <cell r="E3598">
            <v>0</v>
          </cell>
          <cell r="G3598" t="str">
            <v>N1202</v>
          </cell>
          <cell r="H3598" t="str">
            <v>S1610</v>
          </cell>
        </row>
        <row r="3599">
          <cell r="B3599" t="str">
            <v>19943</v>
          </cell>
          <cell r="C3599" t="str">
            <v>64556</v>
          </cell>
          <cell r="D3599" t="str">
            <v>FAP PDRE NOIR SCINTIL 2G  LUMINELLE4 VAD</v>
          </cell>
          <cell r="E3599">
            <v>0</v>
          </cell>
          <cell r="G3599" t="str">
            <v>N1202</v>
          </cell>
          <cell r="H3599" t="str">
            <v>S1610</v>
          </cell>
        </row>
        <row r="3600">
          <cell r="B3600" t="str">
            <v>64556</v>
          </cell>
          <cell r="C3600" t="str">
            <v>64556</v>
          </cell>
          <cell r="D3600" t="str">
            <v>FAP PDRE NOIR SCINTILANT 2G  LUMIN 4 VPM</v>
          </cell>
          <cell r="E3600">
            <v>0</v>
          </cell>
          <cell r="F3600" t="str">
            <v>REF</v>
          </cell>
          <cell r="G3600" t="str">
            <v>N1202</v>
          </cell>
          <cell r="H3600" t="str">
            <v>S1610</v>
          </cell>
        </row>
        <row r="3601">
          <cell r="B3601" t="str">
            <v>19421</v>
          </cell>
          <cell r="C3601" t="str">
            <v>39732</v>
          </cell>
          <cell r="D3601" t="str">
            <v>FAP PDRE PECHE NUDE LUM4 VAD 2G</v>
          </cell>
          <cell r="E3601">
            <v>0</v>
          </cell>
          <cell r="G3601" t="str">
            <v>N1202</v>
          </cell>
          <cell r="H3601" t="str">
            <v>S1610</v>
          </cell>
        </row>
        <row r="3602">
          <cell r="B3602" t="str">
            <v>39732</v>
          </cell>
          <cell r="C3602" t="str">
            <v>39732</v>
          </cell>
          <cell r="D3602" t="str">
            <v>FAP PDRE PECHE NUDE LUM4 VPM 2G</v>
          </cell>
          <cell r="E3602">
            <v>0</v>
          </cell>
          <cell r="F3602" t="str">
            <v>REF</v>
          </cell>
          <cell r="G3602" t="str">
            <v>N1202</v>
          </cell>
          <cell r="H3602" t="str">
            <v>S1610</v>
          </cell>
        </row>
        <row r="3603">
          <cell r="B3603" t="str">
            <v>19510</v>
          </cell>
          <cell r="C3603" t="str">
            <v>39956</v>
          </cell>
          <cell r="D3603" t="str">
            <v>FAP PDRE ROSE PETALE LUM4 VAD 2G</v>
          </cell>
          <cell r="E3603">
            <v>0</v>
          </cell>
          <cell r="G3603" t="str">
            <v>N1202</v>
          </cell>
          <cell r="H3603" t="str">
            <v>S1610</v>
          </cell>
        </row>
        <row r="3604">
          <cell r="B3604" t="str">
            <v>39956</v>
          </cell>
          <cell r="C3604" t="str">
            <v>39956</v>
          </cell>
          <cell r="D3604" t="str">
            <v>FAP PDRE ROSE PETALE LUM4 VPM 2G</v>
          </cell>
          <cell r="E3604">
            <v>0</v>
          </cell>
          <cell r="F3604" t="str">
            <v>REF</v>
          </cell>
          <cell r="G3604" t="str">
            <v>N1202</v>
          </cell>
          <cell r="H3604" t="str">
            <v>S1610</v>
          </cell>
        </row>
        <row r="3605">
          <cell r="B3605" t="str">
            <v>64195</v>
          </cell>
          <cell r="C3605" t="str">
            <v>64195</v>
          </cell>
          <cell r="D3605" t="str">
            <v>FAP PDRE VERT CANARD 2G  LUMINELLE 4 VPM</v>
          </cell>
          <cell r="E3605">
            <v>0</v>
          </cell>
          <cell r="F3605" t="str">
            <v>REF</v>
          </cell>
          <cell r="G3605" t="str">
            <v>N1202</v>
          </cell>
          <cell r="H3605" t="str">
            <v>S1610</v>
          </cell>
        </row>
        <row r="3606">
          <cell r="B3606" t="str">
            <v>19900</v>
          </cell>
          <cell r="C3606" t="str">
            <v>64195</v>
          </cell>
          <cell r="D3606" t="str">
            <v>FAP PDRE VERT CANARD 2G  LUMINELLE4  VAD</v>
          </cell>
          <cell r="E3606">
            <v>0</v>
          </cell>
          <cell r="G3606" t="str">
            <v>N1202</v>
          </cell>
          <cell r="H3606" t="str">
            <v>S1610</v>
          </cell>
        </row>
        <row r="3607">
          <cell r="B3607" t="str">
            <v>19578</v>
          </cell>
          <cell r="C3607" t="str">
            <v>40169</v>
          </cell>
          <cell r="D3607" t="str">
            <v>FAP PDRE VIOLET SCINT 2G  LUMINELLE4 VAD</v>
          </cell>
          <cell r="E3607">
            <v>0</v>
          </cell>
          <cell r="G3607" t="str">
            <v>N1202</v>
          </cell>
          <cell r="H3607" t="str">
            <v>S1610</v>
          </cell>
        </row>
        <row r="3608">
          <cell r="B3608" t="str">
            <v>40169</v>
          </cell>
          <cell r="C3608" t="str">
            <v>40169</v>
          </cell>
          <cell r="D3608" t="str">
            <v>FAP PDRE VIOLET SCINTIL 2G  LUMIN 4  VPM</v>
          </cell>
          <cell r="E3608">
            <v>0</v>
          </cell>
          <cell r="F3608" t="str">
            <v>REF</v>
          </cell>
          <cell r="G3608" t="str">
            <v>N1202</v>
          </cell>
          <cell r="H3608" t="str">
            <v>S1610</v>
          </cell>
        </row>
        <row r="3609">
          <cell r="B3609" t="str">
            <v>40760</v>
          </cell>
          <cell r="C3609" t="str">
            <v>40760</v>
          </cell>
          <cell r="D3609" t="str">
            <v>FAP POUDRE BRUN 2G  LUMINELLE  4  VPM</v>
          </cell>
          <cell r="E3609">
            <v>0</v>
          </cell>
          <cell r="F3609" t="str">
            <v>REF</v>
          </cell>
          <cell r="G3609" t="str">
            <v>N1202</v>
          </cell>
          <cell r="H3609" t="str">
            <v>S1610</v>
          </cell>
        </row>
        <row r="3610">
          <cell r="B3610" t="str">
            <v>23787</v>
          </cell>
          <cell r="C3610" t="str">
            <v>23787</v>
          </cell>
          <cell r="D3610" t="str">
            <v>GLOSS MURE 41 LUM4 4,5ML</v>
          </cell>
          <cell r="E3610">
            <v>0</v>
          </cell>
          <cell r="F3610" t="str">
            <v>REF</v>
          </cell>
          <cell r="G3610" t="str">
            <v>N1202</v>
          </cell>
          <cell r="H3610" t="str">
            <v>S1307</v>
          </cell>
        </row>
        <row r="3611">
          <cell r="B3611" t="str">
            <v>76754</v>
          </cell>
          <cell r="C3611" t="str">
            <v>23787</v>
          </cell>
          <cell r="D3611" t="str">
            <v>GLOSS MURE 41 LUM4 4,5ML</v>
          </cell>
          <cell r="E3611">
            <v>0</v>
          </cell>
          <cell r="G3611" t="str">
            <v>N1307</v>
          </cell>
          <cell r="H3611" t="str">
            <v>S1701</v>
          </cell>
        </row>
        <row r="3612">
          <cell r="B3612" t="str">
            <v>23505</v>
          </cell>
          <cell r="C3612" t="str">
            <v>23505</v>
          </cell>
          <cell r="D3612" t="str">
            <v>GLOSS PECHE 21 LUM4 4,5ML</v>
          </cell>
          <cell r="E3612">
            <v>0</v>
          </cell>
          <cell r="F3612" t="str">
            <v>REF</v>
          </cell>
          <cell r="G3612" t="str">
            <v>N1202</v>
          </cell>
          <cell r="H3612" t="str">
            <v>S1307</v>
          </cell>
        </row>
        <row r="3613">
          <cell r="B3613" t="str">
            <v>76504</v>
          </cell>
          <cell r="C3613" t="str">
            <v>23505</v>
          </cell>
          <cell r="D3613" t="str">
            <v>GLOSS PECHE 21 LUM4 4,5ML</v>
          </cell>
          <cell r="E3613">
            <v>0</v>
          </cell>
          <cell r="G3613" t="str">
            <v>N1307</v>
          </cell>
          <cell r="H3613" t="str">
            <v>S1701</v>
          </cell>
        </row>
        <row r="3614">
          <cell r="B3614" t="str">
            <v>23643</v>
          </cell>
          <cell r="C3614" t="str">
            <v>23643</v>
          </cell>
          <cell r="D3614" t="str">
            <v>GLOSS PRALINE 71 LUM4 4,5ML</v>
          </cell>
          <cell r="E3614">
            <v>0</v>
          </cell>
          <cell r="F3614" t="str">
            <v>REF</v>
          </cell>
          <cell r="G3614" t="str">
            <v>N1202</v>
          </cell>
          <cell r="H3614" t="str">
            <v>S1307</v>
          </cell>
        </row>
        <row r="3615">
          <cell r="B3615" t="str">
            <v>77329</v>
          </cell>
          <cell r="C3615" t="str">
            <v>23643</v>
          </cell>
          <cell r="D3615" t="str">
            <v>GLOSS PRALINE 71 LUM4 4,5ML</v>
          </cell>
          <cell r="E3615">
            <v>0</v>
          </cell>
          <cell r="G3615" t="str">
            <v>N1307</v>
          </cell>
          <cell r="H3615" t="str">
            <v>S1701</v>
          </cell>
        </row>
        <row r="3616">
          <cell r="B3616" t="str">
            <v>23372</v>
          </cell>
          <cell r="C3616" t="str">
            <v>23372</v>
          </cell>
          <cell r="D3616" t="str">
            <v>GLOSS ROSE LEGER 11 LUM4 4,5ML</v>
          </cell>
          <cell r="E3616">
            <v>0</v>
          </cell>
          <cell r="F3616" t="str">
            <v>REF</v>
          </cell>
          <cell r="G3616" t="str">
            <v>N1202</v>
          </cell>
          <cell r="H3616" t="str">
            <v>S1307</v>
          </cell>
        </row>
        <row r="3617">
          <cell r="B3617" t="str">
            <v>76167</v>
          </cell>
          <cell r="C3617" t="str">
            <v>23372</v>
          </cell>
          <cell r="D3617" t="str">
            <v>GLOSS ROSE LEGER 11 LUM4 4,5ML</v>
          </cell>
          <cell r="E3617">
            <v>0</v>
          </cell>
          <cell r="G3617" t="str">
            <v>N1307</v>
          </cell>
          <cell r="H3617" t="str">
            <v>S1701</v>
          </cell>
        </row>
        <row r="3618">
          <cell r="B3618" t="str">
            <v>23915</v>
          </cell>
          <cell r="C3618" t="str">
            <v>23915</v>
          </cell>
          <cell r="D3618" t="str">
            <v>GLOSS ROUGE INTENSE 31 LUM4 4,5ML</v>
          </cell>
          <cell r="E3618">
            <v>0</v>
          </cell>
          <cell r="F3618" t="str">
            <v>REF</v>
          </cell>
          <cell r="G3618" t="str">
            <v>N1202</v>
          </cell>
          <cell r="H3618" t="str">
            <v>S1307</v>
          </cell>
        </row>
        <row r="3619">
          <cell r="B3619" t="str">
            <v>75927</v>
          </cell>
          <cell r="C3619" t="str">
            <v>23915</v>
          </cell>
          <cell r="D3619" t="str">
            <v>GLOSS ROUGE INTENSE 31 LUM4 4,5ML</v>
          </cell>
          <cell r="E3619">
            <v>0</v>
          </cell>
          <cell r="G3619" t="str">
            <v>N1307</v>
          </cell>
          <cell r="H3619" t="str">
            <v>S1701</v>
          </cell>
        </row>
        <row r="3620">
          <cell r="B3620" t="str">
            <v>23223</v>
          </cell>
          <cell r="C3620" t="str">
            <v>23223</v>
          </cell>
          <cell r="D3620" t="str">
            <v>GLOSS TRANSP/SCINTI 01 LUM4 4,5ML</v>
          </cell>
          <cell r="E3620">
            <v>0</v>
          </cell>
          <cell r="F3620" t="str">
            <v>REF</v>
          </cell>
          <cell r="G3620" t="str">
            <v>N1202</v>
          </cell>
          <cell r="H3620" t="str">
            <v>S1307</v>
          </cell>
        </row>
        <row r="3621">
          <cell r="B3621" t="str">
            <v>77054</v>
          </cell>
          <cell r="C3621" t="str">
            <v>23223</v>
          </cell>
          <cell r="D3621" t="str">
            <v>GLOSS TRANSP/SCINTILL 01 LU4 4,5ML</v>
          </cell>
          <cell r="E3621">
            <v>0</v>
          </cell>
          <cell r="G3621" t="str">
            <v>N1307</v>
          </cell>
          <cell r="H3621" t="str">
            <v>S1701</v>
          </cell>
        </row>
        <row r="3622">
          <cell r="B3622" t="str">
            <v>38742</v>
          </cell>
          <cell r="C3622" t="str">
            <v>82944</v>
          </cell>
          <cell r="D3622" t="str">
            <v>MASCARA BEAUTE BRUN 2011 LUM4 6,5ML</v>
          </cell>
          <cell r="E3622">
            <v>0</v>
          </cell>
          <cell r="G3622" t="str">
            <v>N1204</v>
          </cell>
          <cell r="H3622" t="str">
            <v>S1510</v>
          </cell>
        </row>
        <row r="3623">
          <cell r="B3623" t="str">
            <v>82944</v>
          </cell>
          <cell r="C3623" t="str">
            <v>82944</v>
          </cell>
          <cell r="D3623" t="str">
            <v>MASCARA BEAUTE BRUN 71 LUM4 6,5ML</v>
          </cell>
          <cell r="E3623">
            <v>0</v>
          </cell>
          <cell r="F3623" t="str">
            <v>REF</v>
          </cell>
          <cell r="G3623" t="str">
            <v>N1202</v>
          </cell>
          <cell r="H3623" t="str">
            <v>S1204</v>
          </cell>
        </row>
        <row r="3624">
          <cell r="B3624" t="str">
            <v>38468</v>
          </cell>
          <cell r="C3624" t="str">
            <v>41366</v>
          </cell>
          <cell r="D3624" t="str">
            <v>MASCARA BEAUTE NOIR 2011 LUM4 6,5ML</v>
          </cell>
          <cell r="E3624">
            <v>0</v>
          </cell>
          <cell r="G3624" t="str">
            <v>N1204</v>
          </cell>
          <cell r="H3624" t="str">
            <v>S1510</v>
          </cell>
        </row>
        <row r="3625">
          <cell r="B3625" t="str">
            <v>41366</v>
          </cell>
          <cell r="C3625" t="str">
            <v>41366</v>
          </cell>
          <cell r="D3625" t="str">
            <v>MASCARA BEAUTE NOIR 81 LUM4 6,5ML</v>
          </cell>
          <cell r="E3625">
            <v>0</v>
          </cell>
          <cell r="F3625" t="str">
            <v>REF</v>
          </cell>
          <cell r="G3625" t="str">
            <v>N1202</v>
          </cell>
          <cell r="H3625" t="str">
            <v>S1204</v>
          </cell>
        </row>
        <row r="3626">
          <cell r="B3626" t="str">
            <v>39209</v>
          </cell>
          <cell r="C3626" t="str">
            <v>39209</v>
          </cell>
          <cell r="D3626" t="str">
            <v>PC TEINT BEIGE CLAIR 10G LUMINELLE 4</v>
          </cell>
          <cell r="E3626">
            <v>0</v>
          </cell>
          <cell r="F3626" t="str">
            <v>REF</v>
          </cell>
          <cell r="G3626" t="str">
            <v>N1202</v>
          </cell>
          <cell r="H3626" t="str">
            <v>S1609</v>
          </cell>
        </row>
        <row r="3627">
          <cell r="B3627" t="str">
            <v>63938</v>
          </cell>
          <cell r="C3627" t="str">
            <v>63938</v>
          </cell>
          <cell r="D3627" t="str">
            <v>PC TEINT BEIGE FONCE 10G LUMINELLE 4</v>
          </cell>
          <cell r="E3627">
            <v>0</v>
          </cell>
          <cell r="F3627" t="str">
            <v>REF</v>
          </cell>
          <cell r="G3627" t="str">
            <v>N1202</v>
          </cell>
          <cell r="H3627" t="str">
            <v>S1609</v>
          </cell>
        </row>
        <row r="3628">
          <cell r="B3628" t="str">
            <v>39450</v>
          </cell>
          <cell r="C3628" t="str">
            <v>39450</v>
          </cell>
          <cell r="D3628" t="str">
            <v>PC TEINT BEIGE MOYEN  10G LUMINELLE 4</v>
          </cell>
          <cell r="E3628">
            <v>0</v>
          </cell>
          <cell r="F3628" t="str">
            <v>REF</v>
          </cell>
          <cell r="G3628" t="str">
            <v>N1202</v>
          </cell>
          <cell r="H3628" t="str">
            <v>S1609</v>
          </cell>
        </row>
        <row r="3629">
          <cell r="B3629" t="str">
            <v>21788</v>
          </cell>
          <cell r="C3629" t="str">
            <v>21788</v>
          </cell>
          <cell r="D3629" t="str">
            <v>PDRE LIBRE TRANSPARENCE LUM4 15G</v>
          </cell>
          <cell r="E3629">
            <v>0</v>
          </cell>
          <cell r="F3629" t="str">
            <v>REF</v>
          </cell>
          <cell r="G3629" t="str">
            <v>N1202</v>
          </cell>
          <cell r="H3629" t="str">
            <v>S1310</v>
          </cell>
        </row>
        <row r="3630">
          <cell r="B3630" t="str">
            <v>52552</v>
          </cell>
          <cell r="C3630" t="str">
            <v>21788</v>
          </cell>
          <cell r="D3630" t="str">
            <v>PDRE LIBRE TRANSPARENCE00 LU4 15G</v>
          </cell>
          <cell r="E3630">
            <v>0</v>
          </cell>
          <cell r="G3630" t="str">
            <v>N1309</v>
          </cell>
          <cell r="H3630" t="str">
            <v>S1609</v>
          </cell>
        </row>
        <row r="3631">
          <cell r="B3631" t="str">
            <v>43808</v>
          </cell>
          <cell r="C3631" t="str">
            <v>43808</v>
          </cell>
          <cell r="D3631" t="str">
            <v>RAL BEIGE NUDE 71 LUM4 3,5G</v>
          </cell>
          <cell r="E3631">
            <v>0</v>
          </cell>
          <cell r="F3631" t="str">
            <v>REF</v>
          </cell>
          <cell r="G3631" t="str">
            <v>N1202</v>
          </cell>
          <cell r="H3631" t="str">
            <v>S1605</v>
          </cell>
        </row>
        <row r="3632">
          <cell r="B3632" t="str">
            <v>44320</v>
          </cell>
          <cell r="C3632" t="str">
            <v>44320</v>
          </cell>
          <cell r="D3632" t="str">
            <v>RAL CHOCOLAT 73 LUM4 3,5G</v>
          </cell>
          <cell r="E3632">
            <v>0</v>
          </cell>
          <cell r="F3632" t="str">
            <v>REF</v>
          </cell>
          <cell r="G3632" t="str">
            <v>N1202</v>
          </cell>
          <cell r="H3632" t="str">
            <v>S1605</v>
          </cell>
        </row>
        <row r="3633">
          <cell r="B3633" t="str">
            <v>42521</v>
          </cell>
          <cell r="C3633" t="str">
            <v>42521</v>
          </cell>
          <cell r="D3633" t="str">
            <v>RAL CORAIL 22 LUMINELLE4 3,5G</v>
          </cell>
          <cell r="E3633">
            <v>0</v>
          </cell>
          <cell r="F3633" t="str">
            <v>REF</v>
          </cell>
          <cell r="G3633" t="str">
            <v>N1202</v>
          </cell>
          <cell r="H3633" t="str">
            <v>S1605</v>
          </cell>
        </row>
        <row r="3634">
          <cell r="B3634" t="str">
            <v>44557</v>
          </cell>
          <cell r="C3634" t="str">
            <v>44557</v>
          </cell>
          <cell r="D3634" t="str">
            <v>RAL FRAMBOISE 14 LUM4 3,5G</v>
          </cell>
          <cell r="E3634">
            <v>0</v>
          </cell>
          <cell r="F3634" t="str">
            <v>REF</v>
          </cell>
          <cell r="G3634" t="str">
            <v>N1202</v>
          </cell>
          <cell r="H3634" t="str">
            <v>S1605</v>
          </cell>
        </row>
        <row r="3635">
          <cell r="B3635" t="str">
            <v>43513</v>
          </cell>
          <cell r="C3635" t="str">
            <v>43513</v>
          </cell>
          <cell r="D3635" t="str">
            <v>RAL MARRON GLACE 72 LUM4 3,5G</v>
          </cell>
          <cell r="E3635">
            <v>0</v>
          </cell>
          <cell r="F3635" t="str">
            <v>REF</v>
          </cell>
          <cell r="G3635" t="str">
            <v>N1202</v>
          </cell>
          <cell r="H3635" t="str">
            <v>S1605</v>
          </cell>
        </row>
        <row r="3636">
          <cell r="B3636" t="str">
            <v>42215</v>
          </cell>
          <cell r="C3636" t="str">
            <v>42215</v>
          </cell>
          <cell r="D3636" t="str">
            <v>RAL MAUVE POUDRE 41 LUM4 3,5G</v>
          </cell>
          <cell r="E3636">
            <v>0</v>
          </cell>
          <cell r="F3636" t="str">
            <v>REF</v>
          </cell>
          <cell r="G3636" t="str">
            <v>N1202</v>
          </cell>
          <cell r="H3636" t="str">
            <v>S1605</v>
          </cell>
        </row>
        <row r="3637">
          <cell r="B3637" t="str">
            <v>43011</v>
          </cell>
          <cell r="C3637" t="str">
            <v>43011</v>
          </cell>
          <cell r="D3637" t="str">
            <v>RAL MURE 42 LUMINELLE4 3,5G</v>
          </cell>
          <cell r="E3637">
            <v>0</v>
          </cell>
          <cell r="F3637" t="str">
            <v>REF</v>
          </cell>
          <cell r="G3637" t="str">
            <v>N1202</v>
          </cell>
          <cell r="H3637" t="str">
            <v>S1605</v>
          </cell>
        </row>
        <row r="3638">
          <cell r="B3638" t="str">
            <v>44074</v>
          </cell>
          <cell r="C3638" t="str">
            <v>44074</v>
          </cell>
          <cell r="D3638" t="str">
            <v>RAL PECHE 21 LUMINELLE4 3,5G</v>
          </cell>
          <cell r="E3638">
            <v>0</v>
          </cell>
          <cell r="F3638" t="str">
            <v>REF</v>
          </cell>
          <cell r="G3638" t="str">
            <v>N1202</v>
          </cell>
          <cell r="H3638" t="str">
            <v>S1605</v>
          </cell>
        </row>
        <row r="3639">
          <cell r="B3639" t="str">
            <v>43247</v>
          </cell>
          <cell r="C3639" t="str">
            <v>43247</v>
          </cell>
          <cell r="D3639" t="str">
            <v>RAL POMME D'AMOUR 31 LUM4 3,5G</v>
          </cell>
          <cell r="E3639">
            <v>0</v>
          </cell>
          <cell r="F3639" t="str">
            <v>REF</v>
          </cell>
          <cell r="G3639" t="str">
            <v>N1202</v>
          </cell>
          <cell r="H3639" t="str">
            <v>S1605</v>
          </cell>
        </row>
        <row r="3640">
          <cell r="B3640" t="str">
            <v>42773</v>
          </cell>
          <cell r="C3640" t="str">
            <v>42773</v>
          </cell>
          <cell r="D3640" t="str">
            <v>RAL ROSE BONBON 11 LUM4 3,5G</v>
          </cell>
          <cell r="E3640">
            <v>0</v>
          </cell>
          <cell r="F3640" t="str">
            <v>REF</v>
          </cell>
          <cell r="G3640" t="str">
            <v>N1202</v>
          </cell>
          <cell r="H3640" t="str">
            <v>S1605</v>
          </cell>
        </row>
        <row r="3641">
          <cell r="B3641" t="str">
            <v>41630</v>
          </cell>
          <cell r="C3641" t="str">
            <v>41630</v>
          </cell>
          <cell r="D3641" t="str">
            <v>RAL ROSE POUDRE 12 LUM4 3,5G</v>
          </cell>
          <cell r="E3641">
            <v>0</v>
          </cell>
          <cell r="F3641" t="str">
            <v>REF</v>
          </cell>
          <cell r="G3641" t="str">
            <v>N1202</v>
          </cell>
          <cell r="H3641" t="str">
            <v>S1605</v>
          </cell>
        </row>
        <row r="3642">
          <cell r="B3642" t="str">
            <v>41936</v>
          </cell>
          <cell r="C3642" t="str">
            <v>41936</v>
          </cell>
          <cell r="D3642" t="str">
            <v>RAL ROSE SORBET 13 LUM4 3,5G</v>
          </cell>
          <cell r="E3642">
            <v>0</v>
          </cell>
          <cell r="F3642" t="str">
            <v>REF</v>
          </cell>
          <cell r="G3642" t="str">
            <v>N1202</v>
          </cell>
          <cell r="H3642" t="str">
            <v>S1605</v>
          </cell>
        </row>
        <row r="3643">
          <cell r="B3643" t="str">
            <v>24095</v>
          </cell>
          <cell r="C3643" t="str">
            <v>24095</v>
          </cell>
          <cell r="D3643" t="str">
            <v>VAO BLANC NEIGE 02 LUM4 3ML</v>
          </cell>
          <cell r="E3643">
            <v>0</v>
          </cell>
          <cell r="F3643" t="str">
            <v>REF</v>
          </cell>
          <cell r="G3643" t="str">
            <v>N1202</v>
          </cell>
          <cell r="H3643" t="str">
            <v>S1506</v>
          </cell>
        </row>
        <row r="3644">
          <cell r="B3644" t="str">
            <v>24895</v>
          </cell>
          <cell r="C3644" t="str">
            <v>24895</v>
          </cell>
          <cell r="D3644" t="str">
            <v>VAO BLEU NUIT 51 LUMINELLE4 3ML</v>
          </cell>
          <cell r="E3644">
            <v>0</v>
          </cell>
          <cell r="F3644" t="str">
            <v>REF</v>
          </cell>
          <cell r="G3644" t="str">
            <v>N1202</v>
          </cell>
          <cell r="H3644" t="str">
            <v>S1506</v>
          </cell>
        </row>
        <row r="3645">
          <cell r="B3645" t="str">
            <v>24776</v>
          </cell>
          <cell r="C3645" t="str">
            <v>24776</v>
          </cell>
          <cell r="D3645" t="str">
            <v>VAO CERISE NOIRE 32 LUM4 3ML</v>
          </cell>
          <cell r="E3645">
            <v>0</v>
          </cell>
          <cell r="F3645" t="str">
            <v>REF</v>
          </cell>
          <cell r="G3645" t="str">
            <v>N1202</v>
          </cell>
          <cell r="H3645" t="str">
            <v>S1306</v>
          </cell>
        </row>
        <row r="3646">
          <cell r="B3646" t="str">
            <v>74547</v>
          </cell>
          <cell r="C3646" t="str">
            <v>24776</v>
          </cell>
          <cell r="D3646" t="str">
            <v>VAO CERISE NOIRE 32 LUM4 3ML</v>
          </cell>
          <cell r="E3646">
            <v>0</v>
          </cell>
          <cell r="G3646" t="str">
            <v>N1306</v>
          </cell>
          <cell r="H3646" t="str">
            <v>S1506</v>
          </cell>
        </row>
        <row r="3647">
          <cell r="B3647" t="str">
            <v>74275</v>
          </cell>
          <cell r="C3647" t="str">
            <v>24379</v>
          </cell>
          <cell r="D3647" t="str">
            <v>VAO FUCHSIA 13 LUM4 3ML</v>
          </cell>
          <cell r="E3647">
            <v>0</v>
          </cell>
          <cell r="G3647" t="str">
            <v>N1306</v>
          </cell>
          <cell r="H3647" t="str">
            <v>S1506</v>
          </cell>
        </row>
        <row r="3648">
          <cell r="B3648" t="str">
            <v>24379</v>
          </cell>
          <cell r="C3648" t="str">
            <v>24379</v>
          </cell>
          <cell r="D3648" t="str">
            <v>VAO FUCHSIA 13 LUMINELLE4 3ML</v>
          </cell>
          <cell r="E3648">
            <v>0</v>
          </cell>
          <cell r="F3648" t="str">
            <v>REF</v>
          </cell>
          <cell r="G3648" t="str">
            <v>N1202</v>
          </cell>
          <cell r="H3648" t="str">
            <v>S1306</v>
          </cell>
        </row>
        <row r="3649">
          <cell r="B3649" t="str">
            <v>40386</v>
          </cell>
          <cell r="C3649" t="str">
            <v>40386</v>
          </cell>
          <cell r="D3649" t="str">
            <v>VAO ORANGE SANGUINE 21 LUM4 3ML</v>
          </cell>
          <cell r="E3649">
            <v>0</v>
          </cell>
          <cell r="F3649" t="str">
            <v>REF</v>
          </cell>
          <cell r="G3649" t="str">
            <v>N1202</v>
          </cell>
          <cell r="H3649" t="str">
            <v>S1506</v>
          </cell>
        </row>
        <row r="3650">
          <cell r="B3650" t="str">
            <v>73944</v>
          </cell>
          <cell r="C3650" t="str">
            <v>24248</v>
          </cell>
          <cell r="D3650" t="str">
            <v>VAO PARME 41 LUM4 3ML</v>
          </cell>
          <cell r="E3650">
            <v>0</v>
          </cell>
          <cell r="G3650" t="str">
            <v>N1306</v>
          </cell>
          <cell r="H3650" t="str">
            <v>S1506</v>
          </cell>
        </row>
        <row r="3651">
          <cell r="B3651" t="str">
            <v>24248</v>
          </cell>
          <cell r="C3651" t="str">
            <v>24248</v>
          </cell>
          <cell r="D3651" t="str">
            <v>VAO PARME 41 LUMINELLE4 3ML</v>
          </cell>
          <cell r="E3651">
            <v>0</v>
          </cell>
          <cell r="F3651" t="str">
            <v>REF</v>
          </cell>
          <cell r="G3651" t="str">
            <v>N1202</v>
          </cell>
          <cell r="H3651" t="str">
            <v>S1306</v>
          </cell>
        </row>
        <row r="3652">
          <cell r="B3652" t="str">
            <v>40194</v>
          </cell>
          <cell r="C3652" t="str">
            <v>40194</v>
          </cell>
          <cell r="D3652" t="str">
            <v>VAO ROSE PASTEL 11 LUM4 3ML</v>
          </cell>
          <cell r="E3652">
            <v>0</v>
          </cell>
          <cell r="F3652" t="str">
            <v>REF</v>
          </cell>
          <cell r="G3652" t="str">
            <v>N1202</v>
          </cell>
          <cell r="H3652" t="str">
            <v>S1506</v>
          </cell>
        </row>
        <row r="3653">
          <cell r="B3653" t="str">
            <v>24522</v>
          </cell>
          <cell r="C3653" t="str">
            <v>24522</v>
          </cell>
          <cell r="D3653" t="str">
            <v>VAO ROSE SORBET 12 LUM4 3ML</v>
          </cell>
          <cell r="E3653">
            <v>0</v>
          </cell>
          <cell r="F3653" t="str">
            <v>REF</v>
          </cell>
          <cell r="G3653" t="str">
            <v>N1202</v>
          </cell>
          <cell r="H3653" t="str">
            <v>S1506</v>
          </cell>
        </row>
        <row r="3654">
          <cell r="B3654" t="str">
            <v>24643</v>
          </cell>
          <cell r="C3654" t="str">
            <v>24643</v>
          </cell>
          <cell r="D3654" t="str">
            <v>VAO ROUGE GROSEILLE 31 LUM4 3ML</v>
          </cell>
          <cell r="E3654">
            <v>0</v>
          </cell>
          <cell r="F3654" t="str">
            <v>REF</v>
          </cell>
          <cell r="G3654" t="str">
            <v>N1202</v>
          </cell>
          <cell r="H3654" t="str">
            <v>S1506</v>
          </cell>
        </row>
        <row r="3655">
          <cell r="B3655" t="str">
            <v>40591</v>
          </cell>
          <cell r="C3655" t="str">
            <v>40591</v>
          </cell>
          <cell r="D3655" t="str">
            <v>VAO TRANSP ETINCELANT 01 LUM4 3ML</v>
          </cell>
          <cell r="E3655">
            <v>0</v>
          </cell>
          <cell r="F3655" t="str">
            <v>REF</v>
          </cell>
          <cell r="G3655" t="str">
            <v>N1202</v>
          </cell>
          <cell r="H3655" t="str">
            <v>S1306</v>
          </cell>
        </row>
        <row r="3656">
          <cell r="B3656" t="str">
            <v>75586</v>
          </cell>
          <cell r="C3656" t="str">
            <v>40591</v>
          </cell>
          <cell r="D3656" t="str">
            <v>VAO TRANSP/ETINCEL 01 LUM4 3ML</v>
          </cell>
          <cell r="E3656">
            <v>0</v>
          </cell>
          <cell r="G3656" t="str">
            <v>N1306</v>
          </cell>
          <cell r="H3656" t="str">
            <v>S1506</v>
          </cell>
        </row>
        <row r="3657">
          <cell r="B3657" t="str">
            <v>25022</v>
          </cell>
          <cell r="C3657" t="str">
            <v>25022</v>
          </cell>
          <cell r="D3657" t="str">
            <v>VAO VERT CANARD 61 LUM4 3ML</v>
          </cell>
          <cell r="E3657">
            <v>0</v>
          </cell>
          <cell r="F3657" t="str">
            <v>REF</v>
          </cell>
          <cell r="G3657" t="str">
            <v>N1202</v>
          </cell>
          <cell r="H3657" t="str">
            <v>S1306</v>
          </cell>
        </row>
        <row r="3658">
          <cell r="B3658" t="str">
            <v>74861</v>
          </cell>
          <cell r="C3658" t="str">
            <v>25022</v>
          </cell>
          <cell r="D3658" t="str">
            <v>VAO VERT CANARD 61 LUM4 3ML</v>
          </cell>
          <cell r="E3658">
            <v>0</v>
          </cell>
          <cell r="G3658" t="str">
            <v>N1306</v>
          </cell>
          <cell r="H3658" t="str">
            <v>S1506</v>
          </cell>
        </row>
        <row r="3659">
          <cell r="B3659" t="str">
            <v>39974</v>
          </cell>
          <cell r="C3659" t="str">
            <v>39974</v>
          </cell>
          <cell r="D3659" t="str">
            <v>VAO VIOLET ELECTRIQ 42 LUM4 3ML</v>
          </cell>
          <cell r="E3659">
            <v>0</v>
          </cell>
          <cell r="F3659" t="str">
            <v>REF</v>
          </cell>
          <cell r="G3659" t="str">
            <v>N1202</v>
          </cell>
          <cell r="H3659" t="str">
            <v>S1306</v>
          </cell>
        </row>
        <row r="3660">
          <cell r="B3660" t="str">
            <v>75193</v>
          </cell>
          <cell r="C3660" t="str">
            <v>39974</v>
          </cell>
          <cell r="D3660" t="str">
            <v>VAO VIOLET/ELECTRIQ 42 LUM4 3ML</v>
          </cell>
          <cell r="E3660">
            <v>0</v>
          </cell>
          <cell r="G3660" t="str">
            <v>N1306</v>
          </cell>
          <cell r="H3660" t="str">
            <v>S1506</v>
          </cell>
        </row>
        <row r="3661">
          <cell r="B3661" t="str">
            <v>38496</v>
          </cell>
          <cell r="C3661" t="str">
            <v>38496</v>
          </cell>
          <cell r="D3661" t="str">
            <v>VOILE DE TT CLAIR NAT 01 LU4 30ML</v>
          </cell>
          <cell r="E3661">
            <v>0</v>
          </cell>
          <cell r="F3661" t="str">
            <v>REF</v>
          </cell>
          <cell r="G3661" t="str">
            <v>N1202</v>
          </cell>
          <cell r="H3661" t="str">
            <v>S1602</v>
          </cell>
        </row>
        <row r="3662">
          <cell r="B3662" t="str">
            <v>38940</v>
          </cell>
          <cell r="C3662" t="str">
            <v>38940</v>
          </cell>
          <cell r="D3662" t="str">
            <v>VOILE DE TT MAT/NATUR 03 LU4 30ML</v>
          </cell>
          <cell r="E3662">
            <v>0</v>
          </cell>
          <cell r="F3662" t="str">
            <v>REF</v>
          </cell>
          <cell r="G3662" t="str">
            <v>N1202</v>
          </cell>
          <cell r="H3662" t="str">
            <v>S1602</v>
          </cell>
        </row>
        <row r="3663">
          <cell r="B3663" t="str">
            <v>38721</v>
          </cell>
          <cell r="C3663" t="str">
            <v>38721</v>
          </cell>
          <cell r="D3663" t="str">
            <v>VOILE DE TT MEDIUM NAT 02 LU4 30ML</v>
          </cell>
          <cell r="E3663">
            <v>0</v>
          </cell>
          <cell r="F3663" t="str">
            <v>REF</v>
          </cell>
          <cell r="G3663" t="str">
            <v>N1202</v>
          </cell>
          <cell r="H3663" t="str">
            <v>S1602</v>
          </cell>
        </row>
        <row r="3664">
          <cell r="B3664" t="str">
            <v>81893</v>
          </cell>
          <cell r="C3664" t="str">
            <v>81893</v>
          </cell>
          <cell r="D3664" t="str">
            <v>NAIL POLISH REMOVER 100ML</v>
          </cell>
          <cell r="E3664">
            <v>0</v>
          </cell>
          <cell r="F3664" t="str">
            <v>REF</v>
          </cell>
          <cell r="G3664" t="str">
            <v>N0607</v>
          </cell>
          <cell r="H3664" t="str">
            <v>S1603</v>
          </cell>
        </row>
        <row r="3665">
          <cell r="B3665" t="str">
            <v>18142</v>
          </cell>
          <cell r="C3665" t="str">
            <v>18142</v>
          </cell>
          <cell r="D3665" t="str">
            <v>CAPSULES SOMMEIL SN</v>
          </cell>
          <cell r="E3665">
            <v>0</v>
          </cell>
          <cell r="F3665" t="str">
            <v>REF</v>
          </cell>
          <cell r="G3665" t="str">
            <v>N0511</v>
          </cell>
          <cell r="H3665" t="str">
            <v>S1501</v>
          </cell>
        </row>
        <row r="3666">
          <cell r="B3666" t="str">
            <v>LU05</v>
          </cell>
          <cell r="C3666" t="str">
            <v>LU05</v>
          </cell>
          <cell r="D3666" t="str">
            <v>SHAMPOOING MILROSE</v>
          </cell>
          <cell r="E3666">
            <v>0</v>
          </cell>
          <cell r="F3666" t="str">
            <v>REF</v>
          </cell>
          <cell r="G3666" t="str">
            <v>N8807</v>
          </cell>
          <cell r="H3666" t="str">
            <v>S1504</v>
          </cell>
        </row>
        <row r="3667">
          <cell r="B3667" t="str">
            <v>79767</v>
          </cell>
          <cell r="C3667" t="str">
            <v>79505</v>
          </cell>
          <cell r="D3667" t="str">
            <v>FLUIDE CELLULITE F200 MINC CAFE VERT US</v>
          </cell>
          <cell r="E3667">
            <v>0</v>
          </cell>
          <cell r="G3667" t="str">
            <v>N1103</v>
          </cell>
          <cell r="H3667" t="str">
            <v>S1303</v>
          </cell>
        </row>
        <row r="3668">
          <cell r="B3668" t="str">
            <v>79505</v>
          </cell>
          <cell r="C3668" t="str">
            <v>79505</v>
          </cell>
          <cell r="D3668" t="str">
            <v>FLUIDE CELLULITE F200 MINCEUR CAFE VERT</v>
          </cell>
          <cell r="E3668">
            <v>0</v>
          </cell>
          <cell r="F3668" t="str">
            <v>REF</v>
          </cell>
          <cell r="G3668" t="str">
            <v>N0903</v>
          </cell>
          <cell r="H3668" t="str">
            <v>S1303</v>
          </cell>
        </row>
        <row r="3669">
          <cell r="B3669" t="str">
            <v>80024</v>
          </cell>
          <cell r="C3669" t="str">
            <v>79505</v>
          </cell>
          <cell r="D3669" t="str">
            <v>FLUIDE CELLULITE F200 MINCEUR CAFE VERT</v>
          </cell>
          <cell r="E3669">
            <v>0</v>
          </cell>
          <cell r="G3669" t="str">
            <v>N0903</v>
          </cell>
          <cell r="H3669" t="str">
            <v>S1303</v>
          </cell>
        </row>
        <row r="3670">
          <cell r="B3670" t="str">
            <v>79891</v>
          </cell>
          <cell r="C3670" t="str">
            <v>79505</v>
          </cell>
          <cell r="D3670" t="str">
            <v>FLUIDE CELLULITE F200 MINCEUR CAFE VERT</v>
          </cell>
          <cell r="E3670">
            <v>0</v>
          </cell>
          <cell r="G3670" t="str">
            <v>N0903</v>
          </cell>
          <cell r="H3670" t="str">
            <v>S1303</v>
          </cell>
        </row>
        <row r="3671">
          <cell r="B3671" t="str">
            <v>79661</v>
          </cell>
          <cell r="C3671" t="str">
            <v>79505</v>
          </cell>
          <cell r="D3671" t="str">
            <v>FLUIDE CELLULITE F200 MINCEUR CAFE VERT</v>
          </cell>
          <cell r="E3671">
            <v>0</v>
          </cell>
          <cell r="G3671" t="str">
            <v>N0903</v>
          </cell>
          <cell r="H3671" t="str">
            <v>S1303</v>
          </cell>
        </row>
        <row r="3672">
          <cell r="B3672" t="str">
            <v>15551</v>
          </cell>
          <cell r="C3672" t="str">
            <v>15551</v>
          </cell>
          <cell r="D3672" t="str">
            <v>J-14 LIFTING SILHOUETTE FLP 150ML</v>
          </cell>
          <cell r="E3672">
            <v>0</v>
          </cell>
          <cell r="F3672" t="str">
            <v>REF</v>
          </cell>
          <cell r="G3672" t="str">
            <v>N1003</v>
          </cell>
          <cell r="H3672" t="str">
            <v>S1303</v>
          </cell>
        </row>
        <row r="3673">
          <cell r="B3673" t="str">
            <v>15998</v>
          </cell>
          <cell r="C3673" t="str">
            <v>15551</v>
          </cell>
          <cell r="D3673" t="str">
            <v>J-14 LIFTING SILHOUETTE FLP 150ML</v>
          </cell>
          <cell r="E3673">
            <v>0</v>
          </cell>
          <cell r="G3673" t="str">
            <v>N1003</v>
          </cell>
          <cell r="H3673" t="str">
            <v>S1303</v>
          </cell>
        </row>
        <row r="3674">
          <cell r="B3674" t="str">
            <v>15700</v>
          </cell>
          <cell r="C3674" t="str">
            <v>15551</v>
          </cell>
          <cell r="D3674" t="str">
            <v>J-14 LIFTING SILHOUETTE FLP 150ML</v>
          </cell>
          <cell r="E3674">
            <v>0</v>
          </cell>
          <cell r="G3674" t="str">
            <v>N1003</v>
          </cell>
          <cell r="H3674" t="str">
            <v>S1303</v>
          </cell>
        </row>
        <row r="3675">
          <cell r="B3675" t="str">
            <v>16116</v>
          </cell>
          <cell r="C3675" t="str">
            <v>15551</v>
          </cell>
          <cell r="D3675" t="str">
            <v>J-14 LIFTING SILHOUETTE FLP 150ML US</v>
          </cell>
          <cell r="E3675">
            <v>0</v>
          </cell>
          <cell r="G3675" t="str">
            <v>N1203</v>
          </cell>
          <cell r="H3675" t="str">
            <v>S1303</v>
          </cell>
        </row>
        <row r="3676">
          <cell r="B3676" t="str">
            <v>45697</v>
          </cell>
          <cell r="C3676" t="str">
            <v>45697</v>
          </cell>
          <cell r="D3676" t="str">
            <v>MINI J-14 CAFE VERT FLP30ML</v>
          </cell>
          <cell r="E3676">
            <v>0</v>
          </cell>
          <cell r="F3676" t="str">
            <v>REF</v>
          </cell>
          <cell r="G3676" t="str">
            <v>N1002</v>
          </cell>
          <cell r="H3676" t="str">
            <v>S1211</v>
          </cell>
        </row>
        <row r="3677">
          <cell r="B3677" t="str">
            <v>45569</v>
          </cell>
          <cell r="C3677" t="str">
            <v>45569</v>
          </cell>
          <cell r="D3677" t="str">
            <v>SX5ML LIFTING SILHOUETTE J-14 CAFE VERT</v>
          </cell>
          <cell r="E3677">
            <v>0</v>
          </cell>
          <cell r="F3677" t="str">
            <v>REF</v>
          </cell>
          <cell r="G3677" t="str">
            <v>N1002</v>
          </cell>
          <cell r="H3677" t="str">
            <v>S1211</v>
          </cell>
        </row>
        <row r="3678">
          <cell r="B3678" t="str">
            <v>35205</v>
          </cell>
          <cell r="C3678" t="str">
            <v>35205</v>
          </cell>
          <cell r="D3678" t="str">
            <v>VENTRE PLAT T150ml CAFE VERT</v>
          </cell>
          <cell r="E3678">
            <v>0</v>
          </cell>
          <cell r="F3678" t="str">
            <v>REF</v>
          </cell>
          <cell r="G3678" t="str">
            <v>N1011</v>
          </cell>
          <cell r="H3678" t="str">
            <v>S1303</v>
          </cell>
        </row>
        <row r="3679">
          <cell r="B3679" t="str">
            <v>35513</v>
          </cell>
          <cell r="C3679" t="str">
            <v>35205</v>
          </cell>
          <cell r="D3679" t="str">
            <v>VENTRE PLAT T150ml CAFE VERT</v>
          </cell>
          <cell r="E3679">
            <v>0</v>
          </cell>
          <cell r="G3679" t="str">
            <v>N1011</v>
          </cell>
          <cell r="H3679" t="str">
            <v>S1303</v>
          </cell>
        </row>
        <row r="3680">
          <cell r="B3680" t="str">
            <v>35330</v>
          </cell>
          <cell r="C3680" t="str">
            <v>35205</v>
          </cell>
          <cell r="D3680" t="str">
            <v>VENTRE PLAT T150ml CAFE VERT</v>
          </cell>
          <cell r="E3680">
            <v>0</v>
          </cell>
          <cell r="G3680" t="str">
            <v>N1011</v>
          </cell>
          <cell r="H3680" t="str">
            <v>S1303</v>
          </cell>
        </row>
        <row r="3681">
          <cell r="B3681" t="str">
            <v>85794</v>
          </cell>
          <cell r="C3681" t="str">
            <v>35205</v>
          </cell>
          <cell r="D3681" t="str">
            <v>VENTRE PLAT T150ml CAFE VERT</v>
          </cell>
          <cell r="E3681">
            <v>0</v>
          </cell>
          <cell r="G3681" t="str">
            <v>N1103</v>
          </cell>
          <cell r="H3681" t="str">
            <v>S1303</v>
          </cell>
        </row>
        <row r="3682">
          <cell r="B3682" t="str">
            <v>79268</v>
          </cell>
          <cell r="C3682" t="str">
            <v>79036</v>
          </cell>
          <cell r="D3682" t="str">
            <v>ZONES REBELLES FLP 150 MINC CAFE VERT US</v>
          </cell>
          <cell r="E3682">
            <v>0</v>
          </cell>
          <cell r="G3682" t="str">
            <v>N1103</v>
          </cell>
          <cell r="H3682" t="str">
            <v>S1203</v>
          </cell>
        </row>
        <row r="3683">
          <cell r="B3683" t="str">
            <v>79036</v>
          </cell>
          <cell r="C3683" t="str">
            <v>79036</v>
          </cell>
          <cell r="D3683" t="str">
            <v>ZONES REBELLES FLP 150 MINCEUR CAFE VERT</v>
          </cell>
          <cell r="E3683">
            <v>0</v>
          </cell>
          <cell r="F3683" t="str">
            <v>REF</v>
          </cell>
          <cell r="G3683" t="str">
            <v>N0903</v>
          </cell>
          <cell r="H3683" t="str">
            <v>S1203</v>
          </cell>
        </row>
        <row r="3684">
          <cell r="B3684" t="str">
            <v>79166</v>
          </cell>
          <cell r="C3684" t="str">
            <v>79036</v>
          </cell>
          <cell r="D3684" t="str">
            <v>ZONES REBELLES FLP 150 MINCEUR CAFE VERT</v>
          </cell>
          <cell r="E3684">
            <v>0</v>
          </cell>
          <cell r="G3684" t="str">
            <v>N0903</v>
          </cell>
          <cell r="H3684" t="str">
            <v>S1203</v>
          </cell>
        </row>
        <row r="3685">
          <cell r="B3685" t="str">
            <v>79366</v>
          </cell>
          <cell r="C3685" t="str">
            <v>79036</v>
          </cell>
          <cell r="D3685" t="str">
            <v>ZONES REBELLES FLP 150 MINCEUR CAFE VERT</v>
          </cell>
          <cell r="E3685">
            <v>0</v>
          </cell>
          <cell r="G3685" t="str">
            <v>N0903</v>
          </cell>
          <cell r="H3685" t="str">
            <v>S1203</v>
          </cell>
        </row>
        <row r="3686">
          <cell r="B3686" t="str">
            <v>79426</v>
          </cell>
          <cell r="C3686" t="str">
            <v>79036</v>
          </cell>
          <cell r="D3686" t="str">
            <v>ZONES REBELLES FLP 150 MINCEUR CAFE VERT</v>
          </cell>
          <cell r="E3686">
            <v>0</v>
          </cell>
          <cell r="G3686" t="str">
            <v>N0903</v>
          </cell>
          <cell r="H3686" t="str">
            <v>S1203</v>
          </cell>
        </row>
        <row r="3687">
          <cell r="B3687" t="str">
            <v>78742</v>
          </cell>
          <cell r="C3687" t="str">
            <v>77920</v>
          </cell>
          <cell r="D3687" t="str">
            <v>COMPL  ALIM DESTOCK 60 CPS CAFE VERT</v>
          </cell>
          <cell r="E3687">
            <v>0</v>
          </cell>
          <cell r="G3687" t="str">
            <v>N0903</v>
          </cell>
          <cell r="H3687" t="str">
            <v>S1207</v>
          </cell>
        </row>
        <row r="3688">
          <cell r="B3688" t="str">
            <v>77920</v>
          </cell>
          <cell r="C3688" t="str">
            <v>77920</v>
          </cell>
          <cell r="D3688" t="str">
            <v>COMPL ALIM DESTOCK 60 CPS CAFE VERT SN</v>
          </cell>
          <cell r="E3688">
            <v>0</v>
          </cell>
          <cell r="F3688" t="str">
            <v>REF</v>
          </cell>
          <cell r="G3688" t="str">
            <v>N0903</v>
          </cell>
          <cell r="H3688" t="str">
            <v>S1301</v>
          </cell>
        </row>
        <row r="3689">
          <cell r="B3689" t="str">
            <v>12834</v>
          </cell>
          <cell r="C3689" t="str">
            <v>12834</v>
          </cell>
          <cell r="D3689" t="str">
            <v>GEL SOS DESTOCKANT FL 165ML</v>
          </cell>
          <cell r="E3689">
            <v>0</v>
          </cell>
          <cell r="F3689" t="str">
            <v>REF</v>
          </cell>
          <cell r="G3689" t="str">
            <v>N1202</v>
          </cell>
          <cell r="H3689" t="str">
            <v>S1509</v>
          </cell>
        </row>
        <row r="3690">
          <cell r="B3690" t="str">
            <v>13600</v>
          </cell>
          <cell r="C3690" t="str">
            <v>12834</v>
          </cell>
          <cell r="D3690" t="str">
            <v>GEL SOS DESTOCKANT FL 165ML</v>
          </cell>
          <cell r="E3690">
            <v>0</v>
          </cell>
          <cell r="G3690" t="str">
            <v>N1202</v>
          </cell>
          <cell r="H3690" t="str">
            <v>S1509</v>
          </cell>
        </row>
        <row r="3691">
          <cell r="B3691" t="str">
            <v>13331</v>
          </cell>
          <cell r="C3691" t="str">
            <v>12834</v>
          </cell>
          <cell r="D3691" t="str">
            <v>GEL SOS DESTOCKANT FL 165ML</v>
          </cell>
          <cell r="E3691">
            <v>0</v>
          </cell>
          <cell r="G3691" t="str">
            <v>N1202</v>
          </cell>
          <cell r="H3691" t="str">
            <v>S1509</v>
          </cell>
        </row>
        <row r="3692">
          <cell r="B3692" t="str">
            <v>13121</v>
          </cell>
          <cell r="C3692" t="str">
            <v>12834</v>
          </cell>
          <cell r="D3692" t="str">
            <v>GEL SOS DESTOCKANT FL 165ML</v>
          </cell>
          <cell r="E3692">
            <v>0</v>
          </cell>
          <cell r="G3692" t="str">
            <v>N1202</v>
          </cell>
          <cell r="H3692" t="str">
            <v>S1509</v>
          </cell>
        </row>
        <row r="3693">
          <cell r="B3693" t="str">
            <v>14108</v>
          </cell>
          <cell r="C3693" t="str">
            <v>14108</v>
          </cell>
          <cell r="D3693" t="str">
            <v>GOMMAGE DETOX TUBE 150ML</v>
          </cell>
          <cell r="E3693">
            <v>0</v>
          </cell>
          <cell r="F3693" t="str">
            <v>REF</v>
          </cell>
          <cell r="G3693" t="str">
            <v>N1202</v>
          </cell>
          <cell r="H3693" t="str">
            <v>S1403</v>
          </cell>
        </row>
        <row r="3694">
          <cell r="B3694" t="str">
            <v>14683</v>
          </cell>
          <cell r="C3694" t="str">
            <v>14108</v>
          </cell>
          <cell r="D3694" t="str">
            <v>GOMMAGE DETOX TUBE 150ML</v>
          </cell>
          <cell r="E3694">
            <v>0</v>
          </cell>
          <cell r="G3694" t="str">
            <v>N1202</v>
          </cell>
          <cell r="H3694" t="str">
            <v>S1403</v>
          </cell>
        </row>
        <row r="3695">
          <cell r="B3695" t="str">
            <v>14399</v>
          </cell>
          <cell r="C3695" t="str">
            <v>14108</v>
          </cell>
          <cell r="D3695" t="str">
            <v>GOMMAGE DETOX TUBE 150ML</v>
          </cell>
          <cell r="E3695">
            <v>0</v>
          </cell>
          <cell r="G3695" t="str">
            <v>N1202</v>
          </cell>
          <cell r="H3695" t="str">
            <v>S1403</v>
          </cell>
        </row>
        <row r="3696">
          <cell r="B3696" t="str">
            <v>14942</v>
          </cell>
          <cell r="C3696" t="str">
            <v>14108</v>
          </cell>
          <cell r="D3696" t="str">
            <v>GOMMAGE DETOX TUBE 150ML</v>
          </cell>
          <cell r="E3696">
            <v>0</v>
          </cell>
          <cell r="G3696" t="str">
            <v>N1202</v>
          </cell>
          <cell r="H3696" t="str">
            <v>S1403</v>
          </cell>
        </row>
        <row r="3697">
          <cell r="B3697" t="str">
            <v>15374</v>
          </cell>
          <cell r="C3697" t="str">
            <v>15374</v>
          </cell>
          <cell r="D3697" t="str">
            <v>MINI GOMMAGE DETOX T30ML</v>
          </cell>
          <cell r="E3697">
            <v>0</v>
          </cell>
          <cell r="F3697" t="str">
            <v>REF</v>
          </cell>
          <cell r="G3697" t="str">
            <v>N1201</v>
          </cell>
          <cell r="H3697" t="str">
            <v>S1312</v>
          </cell>
        </row>
        <row r="3698">
          <cell r="B3698" t="str">
            <v>13847</v>
          </cell>
          <cell r="C3698" t="str">
            <v>13847</v>
          </cell>
          <cell r="D3698" t="str">
            <v>SX GEL DESTOCKANT 5ml</v>
          </cell>
          <cell r="E3698">
            <v>0</v>
          </cell>
          <cell r="F3698" t="str">
            <v>REF</v>
          </cell>
          <cell r="G3698" t="str">
            <v>N1202</v>
          </cell>
          <cell r="H3698" t="str">
            <v>S1312</v>
          </cell>
        </row>
        <row r="3699">
          <cell r="B3699" t="str">
            <v>24570</v>
          </cell>
          <cell r="C3699" t="str">
            <v>22458</v>
          </cell>
          <cell r="D3699" t="str">
            <v>ACTION ABDOS FESSIERS  150ML</v>
          </cell>
          <cell r="E3699">
            <v>0</v>
          </cell>
          <cell r="G3699" t="str">
            <v>N1303</v>
          </cell>
          <cell r="H3699" t="str">
            <v>S1702</v>
          </cell>
        </row>
        <row r="3700">
          <cell r="B3700" t="str">
            <v>23929</v>
          </cell>
          <cell r="C3700" t="str">
            <v>22458</v>
          </cell>
          <cell r="D3700" t="str">
            <v>ACTION ABDOS FESSIERS  150ML</v>
          </cell>
          <cell r="E3700">
            <v>0</v>
          </cell>
          <cell r="G3700" t="str">
            <v>N1303</v>
          </cell>
          <cell r="H3700" t="str">
            <v>S1702</v>
          </cell>
        </row>
        <row r="3701">
          <cell r="B3701" t="str">
            <v>24275</v>
          </cell>
          <cell r="C3701" t="str">
            <v>22458</v>
          </cell>
          <cell r="D3701" t="str">
            <v>ACTION ABDOS FESSIERS  150ML</v>
          </cell>
          <cell r="E3701">
            <v>0</v>
          </cell>
          <cell r="G3701" t="str">
            <v>N1303</v>
          </cell>
          <cell r="H3701" t="str">
            <v>S1702</v>
          </cell>
        </row>
        <row r="3702">
          <cell r="B3702" t="str">
            <v>23310</v>
          </cell>
          <cell r="C3702" t="str">
            <v>22458</v>
          </cell>
          <cell r="D3702" t="str">
            <v>ACTION ABDOS FESSIERS  150ML</v>
          </cell>
          <cell r="E3702">
            <v>0</v>
          </cell>
          <cell r="G3702" t="str">
            <v>N1303</v>
          </cell>
          <cell r="H3702" t="str">
            <v>S1702</v>
          </cell>
        </row>
        <row r="3703">
          <cell r="B3703" t="str">
            <v>23637</v>
          </cell>
          <cell r="C3703" t="str">
            <v>22458</v>
          </cell>
          <cell r="D3703" t="str">
            <v>ACTION ABDOS FESSIERS  150ML</v>
          </cell>
          <cell r="E3703">
            <v>0</v>
          </cell>
          <cell r="G3703" t="str">
            <v>N1303</v>
          </cell>
          <cell r="H3703" t="str">
            <v>S1702</v>
          </cell>
        </row>
        <row r="3704">
          <cell r="B3704" t="str">
            <v>22458</v>
          </cell>
          <cell r="C3704" t="str">
            <v>22458</v>
          </cell>
          <cell r="D3704" t="str">
            <v>ACTION ABDOS FESSIERS 150ML</v>
          </cell>
          <cell r="E3704">
            <v>0</v>
          </cell>
          <cell r="F3704" t="str">
            <v>REF</v>
          </cell>
          <cell r="G3704" t="str">
            <v>N1303</v>
          </cell>
          <cell r="H3704" t="str">
            <v>S1702</v>
          </cell>
        </row>
        <row r="3705">
          <cell r="B3705" t="str">
            <v>21913</v>
          </cell>
          <cell r="C3705" t="str">
            <v>21913</v>
          </cell>
          <cell r="D3705" t="str">
            <v>ACTION ANTI-CELLULITE 150ML</v>
          </cell>
          <cell r="E3705">
            <v>0</v>
          </cell>
          <cell r="F3705" t="str">
            <v>REF</v>
          </cell>
          <cell r="G3705" t="str">
            <v>N1303</v>
          </cell>
          <cell r="H3705" t="str">
            <v>S1702</v>
          </cell>
        </row>
        <row r="3706">
          <cell r="B3706" t="str">
            <v>24872</v>
          </cell>
          <cell r="C3706" t="str">
            <v>21913</v>
          </cell>
          <cell r="D3706" t="str">
            <v>ACTION ANTI-CELLULITE 150ML</v>
          </cell>
          <cell r="E3706">
            <v>0</v>
          </cell>
          <cell r="G3706" t="str">
            <v>N1303</v>
          </cell>
          <cell r="H3706" t="str">
            <v>S1702</v>
          </cell>
        </row>
        <row r="3707">
          <cell r="B3707" t="str">
            <v>25150</v>
          </cell>
          <cell r="C3707" t="str">
            <v>21913</v>
          </cell>
          <cell r="D3707" t="str">
            <v>ACTION ANTI-CELLULITE 150ML</v>
          </cell>
          <cell r="E3707">
            <v>0</v>
          </cell>
          <cell r="G3707" t="str">
            <v>N1303</v>
          </cell>
          <cell r="H3707" t="str">
            <v>S1702</v>
          </cell>
        </row>
        <row r="3708">
          <cell r="B3708" t="str">
            <v>25396</v>
          </cell>
          <cell r="C3708" t="str">
            <v>21913</v>
          </cell>
          <cell r="D3708" t="str">
            <v>ACTION ANTI-CELLULITE 150ML</v>
          </cell>
          <cell r="E3708">
            <v>0</v>
          </cell>
          <cell r="G3708" t="str">
            <v>N1303</v>
          </cell>
          <cell r="H3708" t="str">
            <v>S1702</v>
          </cell>
        </row>
        <row r="3709">
          <cell r="B3709" t="str">
            <v>25648</v>
          </cell>
          <cell r="C3709" t="str">
            <v>21913</v>
          </cell>
          <cell r="D3709" t="str">
            <v>ACTION ANTI-CELLULITE 150ML</v>
          </cell>
          <cell r="E3709">
            <v>0</v>
          </cell>
          <cell r="G3709" t="str">
            <v>N1303</v>
          </cell>
          <cell r="H3709" t="str">
            <v>S1702</v>
          </cell>
        </row>
        <row r="3710">
          <cell r="B3710" t="str">
            <v>25920</v>
          </cell>
          <cell r="C3710" t="str">
            <v>21913</v>
          </cell>
          <cell r="D3710" t="str">
            <v>ACTION ANTI-CELLULITE 150ML</v>
          </cell>
          <cell r="E3710">
            <v>0</v>
          </cell>
          <cell r="G3710" t="str">
            <v>N1303</v>
          </cell>
          <cell r="H3710" t="str">
            <v>S1702</v>
          </cell>
        </row>
        <row r="3711">
          <cell r="B3711" t="str">
            <v>19992</v>
          </cell>
          <cell r="C3711" t="str">
            <v>19992</v>
          </cell>
          <cell r="D3711" t="str">
            <v>ACTION CUISSES FUSELEES 150ML</v>
          </cell>
          <cell r="E3711">
            <v>0</v>
          </cell>
          <cell r="F3711" t="str">
            <v>REF</v>
          </cell>
          <cell r="G3711" t="str">
            <v>N1303</v>
          </cell>
          <cell r="H3711" t="str">
            <v>S1602</v>
          </cell>
        </row>
        <row r="3712">
          <cell r="B3712" t="str">
            <v>26406</v>
          </cell>
          <cell r="C3712" t="str">
            <v>19992</v>
          </cell>
          <cell r="D3712" t="str">
            <v>ACTION CUISSES FUSELEES 150ML</v>
          </cell>
          <cell r="E3712">
            <v>0</v>
          </cell>
          <cell r="G3712" t="str">
            <v>N1303</v>
          </cell>
          <cell r="H3712" t="str">
            <v>S1602</v>
          </cell>
        </row>
        <row r="3713">
          <cell r="B3713" t="str">
            <v>26548</v>
          </cell>
          <cell r="C3713" t="str">
            <v>19992</v>
          </cell>
          <cell r="D3713" t="str">
            <v>ACTION CUISSES FUSELEES 150ML</v>
          </cell>
          <cell r="E3713">
            <v>0</v>
          </cell>
          <cell r="G3713" t="str">
            <v>N1303</v>
          </cell>
          <cell r="H3713" t="str">
            <v>S1602</v>
          </cell>
        </row>
        <row r="3714">
          <cell r="B3714" t="str">
            <v>26299</v>
          </cell>
          <cell r="C3714" t="str">
            <v>19992</v>
          </cell>
          <cell r="D3714" t="str">
            <v>ACTION CUISSES FUSELEES 150ML</v>
          </cell>
          <cell r="E3714">
            <v>0</v>
          </cell>
          <cell r="G3714" t="str">
            <v>N1303</v>
          </cell>
          <cell r="H3714" t="str">
            <v>S1602</v>
          </cell>
        </row>
        <row r="3715">
          <cell r="B3715" t="str">
            <v>26197</v>
          </cell>
          <cell r="C3715" t="str">
            <v>19992</v>
          </cell>
          <cell r="D3715" t="str">
            <v>ACTION CUISSES FUSELEES 150ML</v>
          </cell>
          <cell r="E3715">
            <v>0</v>
          </cell>
          <cell r="G3715" t="str">
            <v>N1303</v>
          </cell>
          <cell r="H3715" t="str">
            <v>S1602</v>
          </cell>
        </row>
        <row r="3716">
          <cell r="B3716" t="str">
            <v>23003</v>
          </cell>
          <cell r="C3716" t="str">
            <v>19992</v>
          </cell>
          <cell r="D3716" t="str">
            <v>ACTION CUISSES FUSELEES 150ML</v>
          </cell>
          <cell r="E3716">
            <v>0</v>
          </cell>
          <cell r="G3716" t="str">
            <v>N1303</v>
          </cell>
          <cell r="H3716" t="str">
            <v>S1602</v>
          </cell>
        </row>
        <row r="3717">
          <cell r="B3717" t="str">
            <v>71819</v>
          </cell>
          <cell r="C3717" t="str">
            <v>71819</v>
          </cell>
          <cell r="D3717" t="str">
            <v>CONCENTRE MINCEUR TRIPL ACTION T150ML</v>
          </cell>
          <cell r="E3717">
            <v>0</v>
          </cell>
          <cell r="F3717" t="str">
            <v>REF</v>
          </cell>
          <cell r="G3717" t="str">
            <v>N1103</v>
          </cell>
          <cell r="H3717" t="str">
            <v>S1303</v>
          </cell>
        </row>
        <row r="3718">
          <cell r="B3718" t="str">
            <v>72034</v>
          </cell>
          <cell r="C3718" t="str">
            <v>71819</v>
          </cell>
          <cell r="D3718" t="str">
            <v>CONCENTRE MINCEUR TRIPL ACTION T150ML</v>
          </cell>
          <cell r="E3718">
            <v>0</v>
          </cell>
          <cell r="G3718" t="str">
            <v>N1103</v>
          </cell>
          <cell r="H3718" t="str">
            <v>S1303</v>
          </cell>
        </row>
        <row r="3719">
          <cell r="B3719" t="str">
            <v>72296</v>
          </cell>
          <cell r="C3719" t="str">
            <v>71819</v>
          </cell>
          <cell r="D3719" t="str">
            <v>CONCENTRE MINCEUR TRIPL ACTION T150ML</v>
          </cell>
          <cell r="E3719">
            <v>0</v>
          </cell>
          <cell r="G3719" t="str">
            <v>N1103</v>
          </cell>
          <cell r="H3719" t="str">
            <v>S1303</v>
          </cell>
        </row>
        <row r="3720">
          <cell r="B3720" t="str">
            <v>72582</v>
          </cell>
          <cell r="C3720" t="str">
            <v>71819</v>
          </cell>
          <cell r="D3720" t="str">
            <v>CONCENTRE MINCEUR TRIPL ACTION T150ML</v>
          </cell>
          <cell r="E3720">
            <v>0</v>
          </cell>
          <cell r="G3720" t="str">
            <v>N1103</v>
          </cell>
          <cell r="H3720" t="str">
            <v>S1303</v>
          </cell>
        </row>
        <row r="3721">
          <cell r="B3721" t="str">
            <v>68539</v>
          </cell>
          <cell r="C3721" t="str">
            <v>21913</v>
          </cell>
          <cell r="D3721" t="str">
            <v>GEL REDUCTEUR CAPITONS 150ML</v>
          </cell>
          <cell r="E3721">
            <v>0</v>
          </cell>
          <cell r="G3721" t="str">
            <v>N1406</v>
          </cell>
          <cell r="H3721" t="str">
            <v>S1702</v>
          </cell>
        </row>
        <row r="3722">
          <cell r="B3722" t="str">
            <v>06228</v>
          </cell>
          <cell r="C3722" t="str">
            <v>06228</v>
          </cell>
          <cell r="D3722" t="str">
            <v>MINI CONC TRIPL ACT T30ML</v>
          </cell>
          <cell r="E3722">
            <v>0</v>
          </cell>
          <cell r="F3722" t="str">
            <v>REF</v>
          </cell>
          <cell r="G3722" t="str">
            <v>N1102</v>
          </cell>
          <cell r="H3722" t="str">
            <v>S1211</v>
          </cell>
        </row>
        <row r="3723">
          <cell r="B3723" t="str">
            <v>21225</v>
          </cell>
          <cell r="C3723" t="str">
            <v>21225</v>
          </cell>
          <cell r="D3723" t="str">
            <v>MINI TUBE MINCEUR INT ABD FES 30ML</v>
          </cell>
          <cell r="E3723">
            <v>0</v>
          </cell>
          <cell r="F3723" t="str">
            <v>REF</v>
          </cell>
          <cell r="G3723" t="str">
            <v>N1302</v>
          </cell>
          <cell r="H3723" t="str">
            <v>S1601</v>
          </cell>
        </row>
        <row r="3724">
          <cell r="B3724" t="str">
            <v>22289</v>
          </cell>
          <cell r="C3724" t="str">
            <v>22289</v>
          </cell>
          <cell r="D3724" t="str">
            <v>MINI TUBE MINCEUR INT ANTICELL 30ML</v>
          </cell>
          <cell r="E3724">
            <v>0</v>
          </cell>
          <cell r="F3724" t="str">
            <v>REF</v>
          </cell>
          <cell r="G3724" t="str">
            <v>N1302</v>
          </cell>
          <cell r="H3724" t="str">
            <v>S1601</v>
          </cell>
        </row>
        <row r="3725">
          <cell r="B3725" t="str">
            <v>21534</v>
          </cell>
          <cell r="C3725" t="str">
            <v>21534</v>
          </cell>
          <cell r="D3725" t="str">
            <v>MINI TUBE MINCEUR INT C FUS 30ML</v>
          </cell>
          <cell r="E3725">
            <v>0</v>
          </cell>
          <cell r="F3725" t="str">
            <v>REF</v>
          </cell>
          <cell r="G3725" t="str">
            <v>N1302</v>
          </cell>
          <cell r="H3725" t="str">
            <v>S1511</v>
          </cell>
        </row>
        <row r="3726">
          <cell r="B3726" t="str">
            <v>20903</v>
          </cell>
          <cell r="C3726" t="str">
            <v>20903</v>
          </cell>
          <cell r="D3726" t="str">
            <v>SX  ACTION ANTI-CELLULITE 5ML</v>
          </cell>
          <cell r="E3726">
            <v>0</v>
          </cell>
          <cell r="F3726" t="str">
            <v>REF</v>
          </cell>
          <cell r="G3726" t="str">
            <v>N1302</v>
          </cell>
          <cell r="H3726" t="str">
            <v>S1601</v>
          </cell>
        </row>
        <row r="3727">
          <cell r="B3727" t="str">
            <v>85734</v>
          </cell>
          <cell r="C3727" t="str">
            <v>85734</v>
          </cell>
          <cell r="D3727" t="str">
            <v>SX 4ML CONCENTRE TRIPLE ACTION</v>
          </cell>
          <cell r="E3727">
            <v>0</v>
          </cell>
          <cell r="F3727" t="str">
            <v>REF</v>
          </cell>
          <cell r="G3727" t="str">
            <v>N1102</v>
          </cell>
          <cell r="H3727" t="str">
            <v>S1211</v>
          </cell>
        </row>
        <row r="3728">
          <cell r="B3728" t="str">
            <v>20578</v>
          </cell>
          <cell r="C3728" t="str">
            <v>20578</v>
          </cell>
          <cell r="D3728" t="str">
            <v>SX 5ML MINCEUR INTENS ACT ABDOS-FESSIERS</v>
          </cell>
          <cell r="E3728">
            <v>0</v>
          </cell>
          <cell r="F3728" t="str">
            <v>REF</v>
          </cell>
          <cell r="G3728" t="str">
            <v>N1302</v>
          </cell>
          <cell r="H3728" t="str">
            <v>S1601</v>
          </cell>
        </row>
        <row r="3729">
          <cell r="B3729" t="str">
            <v>20233</v>
          </cell>
          <cell r="C3729" t="str">
            <v>20233</v>
          </cell>
          <cell r="D3729" t="str">
            <v>SX MINCEUR INTENSIVE ACTION-5ml</v>
          </cell>
          <cell r="E3729">
            <v>0</v>
          </cell>
          <cell r="F3729" t="str">
            <v>REF</v>
          </cell>
          <cell r="G3729" t="str">
            <v>N1302</v>
          </cell>
          <cell r="H3729" t="str">
            <v>S1511</v>
          </cell>
        </row>
        <row r="3730">
          <cell r="B3730" t="str">
            <v>48904</v>
          </cell>
          <cell r="C3730" t="str">
            <v>48904</v>
          </cell>
          <cell r="D3730" t="str">
            <v>HYDRA ANTI CELLULITE T200ML MPP</v>
          </cell>
          <cell r="E3730">
            <v>0</v>
          </cell>
          <cell r="F3730" t="str">
            <v>REF</v>
          </cell>
          <cell r="G3730" t="str">
            <v>N1702</v>
          </cell>
        </row>
        <row r="3731">
          <cell r="B3731" t="str">
            <v>50369</v>
          </cell>
          <cell r="C3731" t="str">
            <v>48904</v>
          </cell>
          <cell r="D3731" t="str">
            <v>HYDRA ANTI CELLULITE T200ML MPP</v>
          </cell>
          <cell r="E3731">
            <v>0</v>
          </cell>
          <cell r="G3731" t="str">
            <v>N1702</v>
          </cell>
        </row>
        <row r="3732">
          <cell r="B3732" t="str">
            <v>49615</v>
          </cell>
          <cell r="C3732" t="str">
            <v>48904</v>
          </cell>
          <cell r="D3732" t="str">
            <v>HYDRA ANTI CELLULITE T200ML MPP</v>
          </cell>
          <cell r="E3732">
            <v>0</v>
          </cell>
          <cell r="G3732" t="str">
            <v>N1702</v>
          </cell>
        </row>
        <row r="3733">
          <cell r="B3733" t="str">
            <v>53022</v>
          </cell>
          <cell r="C3733" t="str">
            <v>48904</v>
          </cell>
          <cell r="D3733" t="str">
            <v>HYDRA ANTI CELLULITE T200ML MPP</v>
          </cell>
          <cell r="E3733">
            <v>0</v>
          </cell>
          <cell r="G3733" t="str">
            <v>N1702</v>
          </cell>
        </row>
        <row r="3734">
          <cell r="B3734" t="str">
            <v>51453</v>
          </cell>
          <cell r="C3734" t="str">
            <v>48904</v>
          </cell>
          <cell r="D3734" t="str">
            <v>HYDRA ANTI CELLULITE T200ML MPP</v>
          </cell>
          <cell r="E3734">
            <v>0</v>
          </cell>
          <cell r="G3734" t="str">
            <v>N1702</v>
          </cell>
        </row>
        <row r="3735">
          <cell r="B3735" t="str">
            <v>31409</v>
          </cell>
          <cell r="C3735" t="str">
            <v>31409</v>
          </cell>
          <cell r="D3735" t="str">
            <v>REDUCTEUR CAPITONS MINCEUR PP T125ML</v>
          </cell>
          <cell r="E3735" t="str">
            <v>*</v>
          </cell>
          <cell r="F3735" t="str">
            <v>REF</v>
          </cell>
          <cell r="G3735" t="str">
            <v>N1803</v>
          </cell>
        </row>
        <row r="3736">
          <cell r="B3736" t="str">
            <v>33554</v>
          </cell>
          <cell r="C3736" t="str">
            <v>31409</v>
          </cell>
          <cell r="D3736" t="str">
            <v>REDUCTEUR CAPITONS MINCEUR PP T125ML</v>
          </cell>
          <cell r="E3736" t="str">
            <v>*</v>
          </cell>
          <cell r="G3736" t="str">
            <v>N1803</v>
          </cell>
        </row>
        <row r="3737">
          <cell r="B3737" t="str">
            <v>32578</v>
          </cell>
          <cell r="C3737" t="str">
            <v>31409</v>
          </cell>
          <cell r="D3737" t="str">
            <v>REDUCTEUR CAPITONS MINCEUR PP T125ML</v>
          </cell>
          <cell r="E3737" t="str">
            <v>*</v>
          </cell>
          <cell r="G3737" t="str">
            <v>N1803</v>
          </cell>
        </row>
        <row r="3738">
          <cell r="B3738" t="str">
            <v>32083</v>
          </cell>
          <cell r="C3738" t="str">
            <v>31409</v>
          </cell>
          <cell r="D3738" t="str">
            <v>REDUCTEUR CAPITONS MINCEUR PP T125ML</v>
          </cell>
          <cell r="E3738" t="str">
            <v>*</v>
          </cell>
          <cell r="G3738" t="str">
            <v>N1803</v>
          </cell>
        </row>
        <row r="3739">
          <cell r="B3739" t="str">
            <v>34840</v>
          </cell>
          <cell r="C3739" t="str">
            <v>31409</v>
          </cell>
          <cell r="D3739" t="str">
            <v>REDUCTEUR CAPITONS MINCEUR PP T125ML</v>
          </cell>
          <cell r="E3739" t="str">
            <v>*</v>
          </cell>
          <cell r="G3739" t="str">
            <v>N1803</v>
          </cell>
        </row>
        <row r="3740">
          <cell r="B3740" t="str">
            <v>53919</v>
          </cell>
          <cell r="C3740" t="str">
            <v>53919</v>
          </cell>
          <cell r="D3740" t="str">
            <v>SERUM AMINCISSANT FLP150ML MPP</v>
          </cell>
          <cell r="E3740">
            <v>0</v>
          </cell>
          <cell r="F3740" t="str">
            <v>REF</v>
          </cell>
          <cell r="G3740" t="str">
            <v>N1702</v>
          </cell>
        </row>
        <row r="3741">
          <cell r="B3741" t="str">
            <v>54502</v>
          </cell>
          <cell r="C3741" t="str">
            <v>53919</v>
          </cell>
          <cell r="D3741" t="str">
            <v>SERUM AMINCISSANT FLP150ML MPP</v>
          </cell>
          <cell r="E3741">
            <v>0</v>
          </cell>
          <cell r="G3741" t="str">
            <v>N1702</v>
          </cell>
        </row>
        <row r="3742">
          <cell r="B3742" t="str">
            <v>57178</v>
          </cell>
          <cell r="C3742" t="str">
            <v>53919</v>
          </cell>
          <cell r="D3742" t="str">
            <v>SERUM AMINCISSANT FLP150ML MPP</v>
          </cell>
          <cell r="E3742">
            <v>0</v>
          </cell>
          <cell r="G3742" t="str">
            <v>N1702</v>
          </cell>
        </row>
        <row r="3743">
          <cell r="B3743" t="str">
            <v>55666</v>
          </cell>
          <cell r="C3743" t="str">
            <v>53919</v>
          </cell>
          <cell r="D3743" t="str">
            <v>SERUM AMINCISSANT FLP150ML MPP</v>
          </cell>
          <cell r="E3743">
            <v>0</v>
          </cell>
          <cell r="G3743" t="str">
            <v>N1702</v>
          </cell>
        </row>
        <row r="3744">
          <cell r="B3744" t="str">
            <v>55019</v>
          </cell>
          <cell r="C3744" t="str">
            <v>53919</v>
          </cell>
          <cell r="D3744" t="str">
            <v>SERUM AMINCISSANT FLP150ML MPP</v>
          </cell>
          <cell r="E3744">
            <v>0</v>
          </cell>
          <cell r="G3744" t="str">
            <v>N1702</v>
          </cell>
        </row>
        <row r="3745">
          <cell r="B3745" t="str">
            <v>15879</v>
          </cell>
          <cell r="C3745" t="str">
            <v>15879</v>
          </cell>
          <cell r="D3745" t="str">
            <v>EDP MING SHU 30 ML</v>
          </cell>
          <cell r="E3745">
            <v>0</v>
          </cell>
          <cell r="F3745" t="str">
            <v>REF</v>
          </cell>
          <cell r="G3745" t="str">
            <v>N0601</v>
          </cell>
          <cell r="H3745" t="str">
            <v>S1401</v>
          </cell>
        </row>
        <row r="3746">
          <cell r="B3746" t="str">
            <v>15734</v>
          </cell>
          <cell r="C3746" t="str">
            <v>15734</v>
          </cell>
          <cell r="D3746" t="str">
            <v>EDP MING SHU VAPO 50ML</v>
          </cell>
          <cell r="E3746">
            <v>0</v>
          </cell>
          <cell r="F3746" t="str">
            <v>REF</v>
          </cell>
          <cell r="G3746" t="str">
            <v>N0601</v>
          </cell>
          <cell r="H3746" t="str">
            <v>S1301</v>
          </cell>
        </row>
        <row r="3747">
          <cell r="B3747" t="str">
            <v>12706</v>
          </cell>
          <cell r="C3747" t="str">
            <v>15734</v>
          </cell>
          <cell r="D3747" t="str">
            <v>EDP MING SHU VAPO 50ML</v>
          </cell>
          <cell r="E3747">
            <v>0</v>
          </cell>
          <cell r="G3747" t="str">
            <v>N0612</v>
          </cell>
          <cell r="H3747" t="str">
            <v>S1301</v>
          </cell>
        </row>
        <row r="3748">
          <cell r="B3748" t="str">
            <v>16049</v>
          </cell>
          <cell r="C3748" t="str">
            <v>16049</v>
          </cell>
          <cell r="D3748" t="str">
            <v>EDT VAPO MING-SHU 50 ML</v>
          </cell>
          <cell r="E3748">
            <v>0</v>
          </cell>
          <cell r="F3748" t="str">
            <v>REF</v>
          </cell>
          <cell r="G3748" t="str">
            <v>N0601</v>
          </cell>
          <cell r="H3748" t="str">
            <v>S1201</v>
          </cell>
        </row>
        <row r="3749">
          <cell r="B3749" t="str">
            <v>12899</v>
          </cell>
          <cell r="C3749" t="str">
            <v>16049</v>
          </cell>
          <cell r="D3749" t="str">
            <v>EDT VAPO MING-SHU 50 ML</v>
          </cell>
          <cell r="E3749">
            <v>0</v>
          </cell>
          <cell r="G3749" t="str">
            <v>N0612</v>
          </cell>
          <cell r="H3749" t="str">
            <v>S1201</v>
          </cell>
        </row>
        <row r="3750">
          <cell r="B3750" t="str">
            <v>51540</v>
          </cell>
          <cell r="C3750" t="str">
            <v>51540</v>
          </cell>
          <cell r="D3750" t="str">
            <v>2013/COF VPM MOMENT DE BONHEUR</v>
          </cell>
          <cell r="E3750">
            <v>0</v>
          </cell>
          <cell r="F3750" t="str">
            <v>REF</v>
          </cell>
          <cell r="G3750" t="str">
            <v>O1310</v>
          </cell>
          <cell r="H3750" t="str">
            <v>S1402</v>
          </cell>
        </row>
        <row r="3751">
          <cell r="B3751" t="str">
            <v>39384</v>
          </cell>
          <cell r="C3751" t="str">
            <v>39384</v>
          </cell>
          <cell r="D3751" t="str">
            <v>2014 COF VPM MOMENT DE BONHEUR</v>
          </cell>
          <cell r="E3751">
            <v>0</v>
          </cell>
          <cell r="F3751" t="str">
            <v>REF</v>
          </cell>
          <cell r="G3751" t="str">
            <v>O1410</v>
          </cell>
          <cell r="H3751" t="str">
            <v>S1502</v>
          </cell>
        </row>
        <row r="3752">
          <cell r="B3752" t="str">
            <v>06475</v>
          </cell>
          <cell r="C3752" t="str">
            <v>06359</v>
          </cell>
          <cell r="D3752" t="str">
            <v>COF MOMENT DE BONHEUR  VAD 2011</v>
          </cell>
          <cell r="E3752">
            <v>0</v>
          </cell>
          <cell r="G3752" t="str">
            <v>O1109</v>
          </cell>
          <cell r="H3752" t="str">
            <v>S1202</v>
          </cell>
        </row>
        <row r="3753">
          <cell r="B3753" t="str">
            <v>06359</v>
          </cell>
          <cell r="C3753" t="str">
            <v>06359</v>
          </cell>
          <cell r="D3753" t="str">
            <v>COF MOMENT DE BONHEUR  VPM 2011</v>
          </cell>
          <cell r="E3753">
            <v>0</v>
          </cell>
          <cell r="F3753" t="str">
            <v>REF</v>
          </cell>
          <cell r="G3753" t="str">
            <v>O1109</v>
          </cell>
          <cell r="H3753" t="str">
            <v>S1202</v>
          </cell>
        </row>
        <row r="3754">
          <cell r="B3754" t="str">
            <v>69279</v>
          </cell>
          <cell r="C3754" t="str">
            <v>69471</v>
          </cell>
          <cell r="D3754" t="str">
            <v>COF PREST MOMENT DE BONHEUR  VAD OS 2012</v>
          </cell>
          <cell r="E3754">
            <v>0</v>
          </cell>
          <cell r="G3754" t="str">
            <v>O1209</v>
          </cell>
          <cell r="H3754" t="str">
            <v>S1302</v>
          </cell>
        </row>
        <row r="3755">
          <cell r="B3755" t="str">
            <v>69471</v>
          </cell>
          <cell r="C3755" t="str">
            <v>69471</v>
          </cell>
          <cell r="D3755" t="str">
            <v>COF PREST MOMENT DE BONHEUR  VPM O.S2012</v>
          </cell>
          <cell r="E3755">
            <v>0</v>
          </cell>
          <cell r="F3755" t="str">
            <v>REF</v>
          </cell>
          <cell r="G3755" t="str">
            <v>O1209</v>
          </cell>
          <cell r="H3755" t="str">
            <v>S1302</v>
          </cell>
        </row>
        <row r="3756">
          <cell r="B3756" t="str">
            <v>40286</v>
          </cell>
          <cell r="C3756" t="str">
            <v>39384</v>
          </cell>
          <cell r="D3756" t="str">
            <v>COF VAD MOMENT DE BONHEUR</v>
          </cell>
          <cell r="E3756">
            <v>0</v>
          </cell>
          <cell r="G3756" t="str">
            <v>O1410</v>
          </cell>
          <cell r="H3756" t="str">
            <v>S1502</v>
          </cell>
        </row>
        <row r="3757">
          <cell r="B3757" t="str">
            <v>50977</v>
          </cell>
          <cell r="C3757" t="str">
            <v>51540</v>
          </cell>
          <cell r="D3757" t="str">
            <v>COF VAD MOMENT DE BONHEUR</v>
          </cell>
          <cell r="E3757">
            <v>0</v>
          </cell>
          <cell r="G3757" t="str">
            <v>O1310</v>
          </cell>
          <cell r="H3757" t="str">
            <v>S1402</v>
          </cell>
        </row>
        <row r="3758">
          <cell r="B3758" t="str">
            <v>87633</v>
          </cell>
          <cell r="C3758" t="str">
            <v>87633</v>
          </cell>
          <cell r="D3758" t="str">
            <v>COLLECT EDP 50ML MOMENT DEBONHEUR OS2012</v>
          </cell>
          <cell r="E3758">
            <v>0</v>
          </cell>
          <cell r="F3758" t="str">
            <v>REF</v>
          </cell>
          <cell r="G3758" t="str">
            <v>O1210</v>
          </cell>
          <cell r="H3758" t="str">
            <v>S1302</v>
          </cell>
        </row>
        <row r="3759">
          <cell r="B3759" t="str">
            <v>33806</v>
          </cell>
          <cell r="C3759" t="str">
            <v>33806</v>
          </cell>
          <cell r="D3759" t="str">
            <v>DEO MOMENT DE BONHEUR  AEROSOL 100ML</v>
          </cell>
          <cell r="E3759">
            <v>0</v>
          </cell>
          <cell r="F3759" t="str">
            <v>REF</v>
          </cell>
          <cell r="G3759" t="str">
            <v>N1109</v>
          </cell>
          <cell r="H3759" t="str">
            <v>S1511</v>
          </cell>
        </row>
        <row r="3760">
          <cell r="B3760" t="str">
            <v>34085</v>
          </cell>
          <cell r="C3760" t="str">
            <v>33806</v>
          </cell>
          <cell r="D3760" t="str">
            <v>DEO MOMENT DE BONHEUR  AEROSOL 100ML</v>
          </cell>
          <cell r="E3760">
            <v>0</v>
          </cell>
          <cell r="G3760" t="str">
            <v>N1109</v>
          </cell>
          <cell r="H3760" t="str">
            <v>S1511</v>
          </cell>
        </row>
        <row r="3761">
          <cell r="B3761" t="str">
            <v>33959</v>
          </cell>
          <cell r="C3761" t="str">
            <v>33806</v>
          </cell>
          <cell r="D3761" t="str">
            <v>DEO MOMENT DE BONHEUR  AEROSOL 100ML</v>
          </cell>
          <cell r="E3761">
            <v>0</v>
          </cell>
          <cell r="G3761" t="str">
            <v>N1109</v>
          </cell>
          <cell r="H3761" t="str">
            <v>S1511</v>
          </cell>
        </row>
        <row r="3762">
          <cell r="B3762" t="str">
            <v>60081</v>
          </cell>
          <cell r="C3762" t="str">
            <v>60081</v>
          </cell>
          <cell r="D3762" t="str">
            <v>EDP MOMENT  BONHEUR VP SAC 15ML OS13/14</v>
          </cell>
          <cell r="E3762">
            <v>0</v>
          </cell>
          <cell r="F3762" t="str">
            <v>REF</v>
          </cell>
          <cell r="G3762" t="str">
            <v>O1310</v>
          </cell>
          <cell r="H3762" t="str">
            <v>S1502</v>
          </cell>
        </row>
        <row r="3763">
          <cell r="B3763" t="str">
            <v>33264</v>
          </cell>
          <cell r="C3763" t="str">
            <v>33264</v>
          </cell>
          <cell r="D3763" t="str">
            <v>EDP MOMENT DE BONHEUR VAPO 30ML</v>
          </cell>
          <cell r="E3763">
            <v>0</v>
          </cell>
          <cell r="F3763" t="str">
            <v>REF</v>
          </cell>
          <cell r="G3763" t="str">
            <v>N1109</v>
          </cell>
        </row>
        <row r="3764">
          <cell r="B3764" t="str">
            <v>33013</v>
          </cell>
          <cell r="C3764" t="str">
            <v>33013</v>
          </cell>
          <cell r="D3764" t="str">
            <v>EDP MOMENT DE BONHEUR VAPO 50ML</v>
          </cell>
          <cell r="E3764">
            <v>0</v>
          </cell>
          <cell r="F3764" t="str">
            <v>REF</v>
          </cell>
          <cell r="G3764" t="str">
            <v>N1109</v>
          </cell>
        </row>
        <row r="3765">
          <cell r="B3765" t="str">
            <v>85716</v>
          </cell>
          <cell r="C3765" t="str">
            <v>85716</v>
          </cell>
          <cell r="D3765" t="str">
            <v>EDP UN BONHEUR VAPO SAC 15ML</v>
          </cell>
          <cell r="E3765">
            <v>0</v>
          </cell>
          <cell r="F3765" t="str">
            <v>REF</v>
          </cell>
          <cell r="G3765" t="str">
            <v>O1109</v>
          </cell>
          <cell r="H3765" t="str">
            <v>S1302</v>
          </cell>
        </row>
        <row r="3766">
          <cell r="B3766" t="str">
            <v>34926</v>
          </cell>
          <cell r="C3766" t="str">
            <v>34926</v>
          </cell>
          <cell r="D3766" t="str">
            <v>EDT L'EAU MD BONHEUR VAPO DE SAC 15ML</v>
          </cell>
          <cell r="E3766">
            <v>0</v>
          </cell>
          <cell r="F3766" t="str">
            <v>REF</v>
          </cell>
          <cell r="G3766" t="str">
            <v>A1404</v>
          </cell>
          <cell r="H3766" t="str">
            <v>S1408</v>
          </cell>
        </row>
        <row r="3767">
          <cell r="B3767" t="str">
            <v>25295</v>
          </cell>
          <cell r="C3767" t="str">
            <v>25295</v>
          </cell>
          <cell r="D3767" t="str">
            <v>EDT L'EAU MOMENT DE BONHEUR 50ML</v>
          </cell>
          <cell r="E3767">
            <v>0</v>
          </cell>
          <cell r="F3767" t="str">
            <v>REF</v>
          </cell>
          <cell r="G3767" t="str">
            <v>N1404</v>
          </cell>
        </row>
        <row r="3768">
          <cell r="B3768" t="str">
            <v>46150</v>
          </cell>
          <cell r="C3768" t="str">
            <v>33551</v>
          </cell>
          <cell r="D3768" t="str">
            <v>GD F200ML MOMENT DE BONHEUR RELIFT</v>
          </cell>
          <cell r="E3768">
            <v>0</v>
          </cell>
          <cell r="G3768" t="str">
            <v>N1511</v>
          </cell>
          <cell r="H3768" t="str">
            <v>S1701</v>
          </cell>
        </row>
        <row r="3769">
          <cell r="B3769" t="str">
            <v>33551</v>
          </cell>
          <cell r="C3769" t="str">
            <v>33551</v>
          </cell>
          <cell r="D3769" t="str">
            <v>GD PARFUME UN BONHEUR FL200ML</v>
          </cell>
          <cell r="E3769">
            <v>0</v>
          </cell>
          <cell r="F3769" t="str">
            <v>REF</v>
          </cell>
          <cell r="G3769" t="str">
            <v>N1109</v>
          </cell>
          <cell r="H3769" t="str">
            <v>S1511</v>
          </cell>
        </row>
        <row r="3770">
          <cell r="B3770" t="str">
            <v>46585</v>
          </cell>
          <cell r="C3770" t="str">
            <v>33653</v>
          </cell>
          <cell r="D3770" t="str">
            <v>LAIT F200ML MOMENT DE BONHEUR RELIFT</v>
          </cell>
          <cell r="E3770">
            <v>0</v>
          </cell>
          <cell r="G3770" t="str">
            <v>N1511</v>
          </cell>
          <cell r="H3770" t="str">
            <v>S1701</v>
          </cell>
        </row>
        <row r="3771">
          <cell r="B3771" t="str">
            <v>33653</v>
          </cell>
          <cell r="C3771" t="str">
            <v>33653</v>
          </cell>
          <cell r="D3771" t="str">
            <v>LAIT PARF UN BONHEUR FL200ML</v>
          </cell>
          <cell r="E3771">
            <v>0</v>
          </cell>
          <cell r="F3771" t="str">
            <v>REF</v>
          </cell>
          <cell r="G3771" t="str">
            <v>N1109</v>
          </cell>
          <cell r="H3771" t="str">
            <v>S1511</v>
          </cell>
        </row>
        <row r="3772">
          <cell r="B3772" t="str">
            <v>33415</v>
          </cell>
          <cell r="C3772" t="str">
            <v>33415</v>
          </cell>
          <cell r="D3772" t="str">
            <v>MINI EDP MOMENT DE BONHEUR 5ML</v>
          </cell>
          <cell r="E3772">
            <v>0</v>
          </cell>
          <cell r="F3772" t="str">
            <v>REF</v>
          </cell>
          <cell r="G3772" t="str">
            <v>N1108</v>
          </cell>
        </row>
        <row r="3773">
          <cell r="B3773" t="str">
            <v>51719</v>
          </cell>
          <cell r="C3773" t="str">
            <v>51719</v>
          </cell>
          <cell r="D3773" t="str">
            <v>MINI GD 50ml Moment de bonheur</v>
          </cell>
          <cell r="E3773">
            <v>0</v>
          </cell>
          <cell r="F3773" t="str">
            <v>REF</v>
          </cell>
          <cell r="G3773" t="str">
            <v>K1203</v>
          </cell>
          <cell r="H3773" t="str">
            <v>S1502</v>
          </cell>
        </row>
        <row r="3774">
          <cell r="B3774" t="str">
            <v>51875</v>
          </cell>
          <cell r="C3774" t="str">
            <v>51875</v>
          </cell>
          <cell r="D3774" t="str">
            <v>MINI LAIT PARFUME 50ML MOMENT DE BONHEUR</v>
          </cell>
          <cell r="E3774">
            <v>0</v>
          </cell>
          <cell r="F3774" t="str">
            <v>REF</v>
          </cell>
          <cell r="G3774" t="str">
            <v>K1203</v>
          </cell>
          <cell r="H3774" t="str">
            <v>S1502</v>
          </cell>
        </row>
        <row r="3775">
          <cell r="B3775" t="str">
            <v>25985</v>
          </cell>
          <cell r="C3775" t="str">
            <v>25985</v>
          </cell>
          <cell r="D3775" t="str">
            <v>SOPHISTIC EDT L'EAU MOMENT DE BONHEUR4ML</v>
          </cell>
          <cell r="E3775">
            <v>0</v>
          </cell>
          <cell r="F3775" t="str">
            <v>REF</v>
          </cell>
          <cell r="G3775" t="str">
            <v>A1403</v>
          </cell>
          <cell r="H3775" t="str">
            <v>S1409</v>
          </cell>
        </row>
        <row r="3776">
          <cell r="B3776" t="str">
            <v>33151</v>
          </cell>
          <cell r="C3776" t="str">
            <v>33151</v>
          </cell>
          <cell r="D3776" t="str">
            <v>SX EDP MOMENT DE BONHEUR 0,7ML</v>
          </cell>
          <cell r="E3776">
            <v>0</v>
          </cell>
          <cell r="F3776" t="str">
            <v>REF</v>
          </cell>
          <cell r="G3776" t="str">
            <v>N1108</v>
          </cell>
        </row>
        <row r="3777">
          <cell r="B3777" t="str">
            <v>25621</v>
          </cell>
          <cell r="C3777" t="str">
            <v>25621</v>
          </cell>
          <cell r="D3777" t="str">
            <v>SX EDT L'EAU MOMENT DE BONHEUR 0,7ML</v>
          </cell>
          <cell r="E3777">
            <v>0</v>
          </cell>
          <cell r="F3777" t="str">
            <v>REF</v>
          </cell>
          <cell r="G3777" t="str">
            <v>N1403</v>
          </cell>
        </row>
        <row r="3778">
          <cell r="B3778" t="str">
            <v>51541</v>
          </cell>
          <cell r="C3778" t="str">
            <v>51541</v>
          </cell>
          <cell r="D3778" t="str">
            <v>TR UN MOMENT DE BONHEUR</v>
          </cell>
          <cell r="E3778">
            <v>0</v>
          </cell>
          <cell r="F3778" t="str">
            <v>REF</v>
          </cell>
          <cell r="G3778" t="str">
            <v>K1203</v>
          </cell>
          <cell r="H3778" t="str">
            <v>S1503</v>
          </cell>
        </row>
        <row r="3779">
          <cell r="B3779" t="str">
            <v>59156</v>
          </cell>
          <cell r="C3779" t="str">
            <v>59156</v>
          </cell>
          <cell r="D3779" t="str">
            <v>JEUNESSE PEAU CAP BEAUT 60 CAPS SN</v>
          </cell>
          <cell r="E3779">
            <v>0</v>
          </cell>
          <cell r="F3779" t="str">
            <v>REF</v>
          </cell>
          <cell r="G3779" t="str">
            <v>N0801</v>
          </cell>
          <cell r="H3779" t="str">
            <v>S1207</v>
          </cell>
        </row>
        <row r="3780">
          <cell r="B3780" t="str">
            <v>86844</v>
          </cell>
          <cell r="C3780" t="str">
            <v>86844</v>
          </cell>
          <cell r="D3780" t="str">
            <v>CONFORT ARTICULATIONS CAPVIT F150 FR SN</v>
          </cell>
          <cell r="E3780">
            <v>0</v>
          </cell>
          <cell r="F3780" t="str">
            <v>REF</v>
          </cell>
          <cell r="G3780" t="str">
            <v>N0901</v>
          </cell>
          <cell r="H3780" t="str">
            <v>S1303</v>
          </cell>
        </row>
        <row r="3781">
          <cell r="B3781" t="str">
            <v>71017</v>
          </cell>
          <cell r="C3781" t="str">
            <v>71017</v>
          </cell>
          <cell r="D3781" t="str">
            <v>FEMINITUDE 56 GELULES SN</v>
          </cell>
          <cell r="E3781">
            <v>0</v>
          </cell>
          <cell r="F3781" t="str">
            <v>REF</v>
          </cell>
          <cell r="G3781" t="str">
            <v>N0708</v>
          </cell>
          <cell r="H3781" t="str">
            <v>S1201</v>
          </cell>
        </row>
        <row r="3782">
          <cell r="B3782" t="str">
            <v>68236</v>
          </cell>
          <cell r="C3782" t="str">
            <v>68236</v>
          </cell>
          <cell r="D3782" t="str">
            <v>COF MONOI DE TAHITI 2012</v>
          </cell>
          <cell r="E3782">
            <v>0</v>
          </cell>
          <cell r="F3782" t="str">
            <v>REF</v>
          </cell>
          <cell r="G3782" t="str">
            <v>O1209</v>
          </cell>
          <cell r="H3782" t="str">
            <v>S1302</v>
          </cell>
        </row>
        <row r="3783">
          <cell r="B3783" t="str">
            <v>82092</v>
          </cell>
          <cell r="C3783" t="str">
            <v>82092</v>
          </cell>
          <cell r="D3783" t="str">
            <v>EAU PARF EXOT MONOI TAHITI 125</v>
          </cell>
          <cell r="E3783">
            <v>0</v>
          </cell>
          <cell r="F3783" t="str">
            <v>REF</v>
          </cell>
          <cell r="G3783" t="str">
            <v>N9907</v>
          </cell>
          <cell r="H3783" t="str">
            <v>S1304</v>
          </cell>
        </row>
        <row r="3784">
          <cell r="B3784" t="str">
            <v>13408</v>
          </cell>
          <cell r="C3784" t="str">
            <v>13408</v>
          </cell>
          <cell r="D3784" t="str">
            <v>EDT EAU DES LAGONS MONOI DE TAHITI 100ML</v>
          </cell>
          <cell r="E3784">
            <v>0</v>
          </cell>
          <cell r="F3784" t="str">
            <v>REF</v>
          </cell>
          <cell r="G3784" t="str">
            <v>N1205</v>
          </cell>
        </row>
        <row r="3785">
          <cell r="B3785" t="str">
            <v>40550</v>
          </cell>
          <cell r="C3785" t="str">
            <v>40550</v>
          </cell>
          <cell r="D3785" t="str">
            <v>HUILE SECH BRONZ.2 125ML MONOI</v>
          </cell>
          <cell r="E3785">
            <v>0</v>
          </cell>
          <cell r="F3785" t="str">
            <v>REF</v>
          </cell>
          <cell r="G3785" t="str">
            <v>N9805</v>
          </cell>
          <cell r="H3785" t="str">
            <v>S1304</v>
          </cell>
        </row>
        <row r="3786">
          <cell r="B3786" t="str">
            <v>80143</v>
          </cell>
          <cell r="C3786" t="str">
            <v>40550</v>
          </cell>
          <cell r="D3786" t="str">
            <v>HUILE SECH BRONZ.2 125ML MONOI</v>
          </cell>
          <cell r="E3786">
            <v>0</v>
          </cell>
          <cell r="G3786" t="str">
            <v>N9805</v>
          </cell>
          <cell r="H3786" t="str">
            <v>S1304</v>
          </cell>
        </row>
        <row r="3787">
          <cell r="B3787" t="str">
            <v>69588</v>
          </cell>
          <cell r="C3787" t="str">
            <v>40550</v>
          </cell>
          <cell r="D3787" t="str">
            <v>HUILE SECH BRONZ.2 125ML MONOI</v>
          </cell>
          <cell r="E3787">
            <v>0</v>
          </cell>
          <cell r="G3787" t="str">
            <v>N9805</v>
          </cell>
          <cell r="H3787" t="str">
            <v>S1304</v>
          </cell>
        </row>
        <row r="3788">
          <cell r="B3788" t="str">
            <v>28561</v>
          </cell>
          <cell r="C3788" t="str">
            <v>28561</v>
          </cell>
          <cell r="D3788" t="str">
            <v>HUILE SECHE MDT 125 ML</v>
          </cell>
          <cell r="E3788">
            <v>0</v>
          </cell>
          <cell r="F3788" t="str">
            <v>REF</v>
          </cell>
          <cell r="G3788" t="str">
            <v>N1305</v>
          </cell>
        </row>
        <row r="3789">
          <cell r="B3789" t="str">
            <v>29201</v>
          </cell>
          <cell r="C3789" t="str">
            <v>28561</v>
          </cell>
          <cell r="D3789" t="str">
            <v>HUILE SECHE MDT 125 ML</v>
          </cell>
          <cell r="E3789">
            <v>0</v>
          </cell>
          <cell r="G3789" t="str">
            <v>N1305</v>
          </cell>
        </row>
        <row r="3790">
          <cell r="B3790" t="str">
            <v>28894</v>
          </cell>
          <cell r="C3790" t="str">
            <v>28561</v>
          </cell>
          <cell r="D3790" t="str">
            <v>HUILE SECHE MDT 125 ML</v>
          </cell>
          <cell r="E3790">
            <v>0</v>
          </cell>
          <cell r="G3790" t="str">
            <v>N1305</v>
          </cell>
        </row>
        <row r="3791">
          <cell r="B3791" t="str">
            <v>57753</v>
          </cell>
          <cell r="C3791" t="str">
            <v>57753</v>
          </cell>
          <cell r="D3791" t="str">
            <v>HUILE TIARE TRAD.100ML MONOI</v>
          </cell>
          <cell r="E3791">
            <v>0</v>
          </cell>
          <cell r="F3791" t="str">
            <v>REF</v>
          </cell>
          <cell r="G3791" t="str">
            <v>N9805</v>
          </cell>
          <cell r="H3791" t="str">
            <v>S1305</v>
          </cell>
        </row>
        <row r="3792">
          <cell r="B3792" t="str">
            <v>86628</v>
          </cell>
          <cell r="C3792" t="str">
            <v>57753</v>
          </cell>
          <cell r="D3792" t="str">
            <v>HUILE TIARE TRAD.100ML MONOI</v>
          </cell>
          <cell r="E3792">
            <v>0</v>
          </cell>
          <cell r="G3792" t="str">
            <v>N9805</v>
          </cell>
          <cell r="H3792" t="str">
            <v>S1304</v>
          </cell>
        </row>
        <row r="3793">
          <cell r="B3793" t="str">
            <v>72121</v>
          </cell>
          <cell r="C3793" t="str">
            <v>57753</v>
          </cell>
          <cell r="D3793" t="str">
            <v>HUILE TIARE TRAD.100ML MONOI</v>
          </cell>
          <cell r="E3793">
            <v>0</v>
          </cell>
          <cell r="G3793" t="str">
            <v>N9805</v>
          </cell>
          <cell r="H3793" t="str">
            <v>S1304</v>
          </cell>
        </row>
        <row r="3794">
          <cell r="B3794" t="str">
            <v>76107</v>
          </cell>
          <cell r="C3794" t="str">
            <v>57753</v>
          </cell>
          <cell r="D3794" t="str">
            <v>HUILE TIARE TRAD.100ML MONOI</v>
          </cell>
          <cell r="E3794">
            <v>0</v>
          </cell>
          <cell r="G3794" t="str">
            <v>N9805</v>
          </cell>
          <cell r="H3794" t="str">
            <v>S1304</v>
          </cell>
        </row>
        <row r="3795">
          <cell r="B3795" t="str">
            <v>17167</v>
          </cell>
          <cell r="C3795" t="str">
            <v>57753</v>
          </cell>
          <cell r="D3795" t="str">
            <v>HUILE TIARE TRAD.100ML MONOI</v>
          </cell>
          <cell r="E3795">
            <v>0</v>
          </cell>
          <cell r="G3795" t="str">
            <v>N9805</v>
          </cell>
          <cell r="H3795" t="str">
            <v>S1304</v>
          </cell>
        </row>
        <row r="3796">
          <cell r="B3796" t="str">
            <v>30824</v>
          </cell>
          <cell r="C3796" t="str">
            <v>34063</v>
          </cell>
          <cell r="D3796" t="str">
            <v>MDT HUILE SECHE PREC VAD 100 ML</v>
          </cell>
          <cell r="E3796">
            <v>0</v>
          </cell>
          <cell r="G3796" t="str">
            <v>N1305</v>
          </cell>
        </row>
        <row r="3797">
          <cell r="B3797" t="str">
            <v>31879</v>
          </cell>
          <cell r="C3797" t="str">
            <v>34063</v>
          </cell>
          <cell r="D3797" t="str">
            <v>MDT HUILE SECHE PREC VAD 100 ML</v>
          </cell>
          <cell r="E3797">
            <v>0</v>
          </cell>
          <cell r="G3797" t="str">
            <v>N1305</v>
          </cell>
        </row>
        <row r="3798">
          <cell r="B3798" t="str">
            <v>31335</v>
          </cell>
          <cell r="C3798" t="str">
            <v>34063</v>
          </cell>
          <cell r="D3798" t="str">
            <v>MDT HUILE SECHE PREC VAD 100 ML</v>
          </cell>
          <cell r="E3798">
            <v>0</v>
          </cell>
          <cell r="G3798" t="str">
            <v>N1305</v>
          </cell>
        </row>
        <row r="3799">
          <cell r="B3799" t="str">
            <v>34063</v>
          </cell>
          <cell r="C3799" t="str">
            <v>34063</v>
          </cell>
          <cell r="D3799" t="str">
            <v>MDT HUILE SECHE PREC VPM 100ML</v>
          </cell>
          <cell r="E3799">
            <v>0</v>
          </cell>
          <cell r="F3799" t="str">
            <v>REF</v>
          </cell>
          <cell r="G3799" t="str">
            <v>N1305</v>
          </cell>
        </row>
        <row r="3800">
          <cell r="B3800" t="str">
            <v>34574</v>
          </cell>
          <cell r="C3800" t="str">
            <v>34063</v>
          </cell>
          <cell r="D3800" t="str">
            <v>MDT HUILE SECHE PREC VPM 100ML</v>
          </cell>
          <cell r="E3800">
            <v>0</v>
          </cell>
          <cell r="G3800" t="str">
            <v>N1305</v>
          </cell>
        </row>
        <row r="3801">
          <cell r="B3801" t="str">
            <v>34990</v>
          </cell>
          <cell r="C3801" t="str">
            <v>34063</v>
          </cell>
          <cell r="D3801" t="str">
            <v>MDT HUILE SECHE PREC VPM 100ML</v>
          </cell>
          <cell r="E3801">
            <v>0</v>
          </cell>
          <cell r="G3801" t="str">
            <v>N1305</v>
          </cell>
        </row>
        <row r="3802">
          <cell r="B3802" t="str">
            <v>33019</v>
          </cell>
          <cell r="C3802" t="str">
            <v>35379</v>
          </cell>
          <cell r="D3802" t="str">
            <v>MDT HUILE TIARE TRAD VAD 100 ML</v>
          </cell>
          <cell r="E3802">
            <v>0</v>
          </cell>
          <cell r="G3802" t="str">
            <v>N1305</v>
          </cell>
        </row>
        <row r="3803">
          <cell r="B3803" t="str">
            <v>32491</v>
          </cell>
          <cell r="C3803" t="str">
            <v>35379</v>
          </cell>
          <cell r="D3803" t="str">
            <v>MDT HUILE TIARE TRAD VAD 100 ML</v>
          </cell>
          <cell r="E3803">
            <v>0</v>
          </cell>
          <cell r="G3803" t="str">
            <v>N1305</v>
          </cell>
        </row>
        <row r="3804">
          <cell r="B3804" t="str">
            <v>33511</v>
          </cell>
          <cell r="C3804" t="str">
            <v>35379</v>
          </cell>
          <cell r="D3804" t="str">
            <v>MDT HUILE TIARE TRAD VAD 100 ML</v>
          </cell>
          <cell r="E3804">
            <v>0</v>
          </cell>
          <cell r="G3804" t="str">
            <v>N1305</v>
          </cell>
        </row>
        <row r="3805">
          <cell r="B3805" t="str">
            <v>35379</v>
          </cell>
          <cell r="C3805" t="str">
            <v>35379</v>
          </cell>
          <cell r="D3805" t="str">
            <v>MDT HUILE TIARE TRAD VPM 100ML</v>
          </cell>
          <cell r="E3805">
            <v>0</v>
          </cell>
          <cell r="F3805" t="str">
            <v>REF</v>
          </cell>
          <cell r="G3805" t="str">
            <v>N1305</v>
          </cell>
        </row>
        <row r="3806">
          <cell r="B3806" t="str">
            <v>35820</v>
          </cell>
          <cell r="C3806" t="str">
            <v>35379</v>
          </cell>
          <cell r="D3806" t="str">
            <v>MDT HUILE TIARE TRAD VPM 100ML</v>
          </cell>
          <cell r="E3806">
            <v>0</v>
          </cell>
          <cell r="G3806" t="str">
            <v>N1305</v>
          </cell>
        </row>
        <row r="3807">
          <cell r="B3807" t="str">
            <v>36282</v>
          </cell>
          <cell r="C3807" t="str">
            <v>35379</v>
          </cell>
          <cell r="D3807" t="str">
            <v>MDT HUILE TIARE TRAD VPM 100ML</v>
          </cell>
          <cell r="E3807">
            <v>0</v>
          </cell>
          <cell r="G3807" t="str">
            <v>N1305</v>
          </cell>
        </row>
        <row r="3808">
          <cell r="B3808" t="str">
            <v>25032</v>
          </cell>
          <cell r="C3808" t="str">
            <v>25032</v>
          </cell>
          <cell r="D3808" t="str">
            <v>MDT SD DES LAGONS 150 ML</v>
          </cell>
          <cell r="E3808">
            <v>0</v>
          </cell>
          <cell r="F3808" t="str">
            <v>REF</v>
          </cell>
          <cell r="G3808" t="str">
            <v>N1305</v>
          </cell>
          <cell r="H3808" t="str">
            <v>S1601</v>
          </cell>
        </row>
        <row r="3809">
          <cell r="B3809" t="str">
            <v>25364</v>
          </cell>
          <cell r="C3809" t="str">
            <v>25032</v>
          </cell>
          <cell r="D3809" t="str">
            <v>MDT SD DES LAGONS 150 ML</v>
          </cell>
          <cell r="E3809">
            <v>0</v>
          </cell>
          <cell r="G3809" t="str">
            <v>N1305</v>
          </cell>
          <cell r="H3809" t="str">
            <v>S1601</v>
          </cell>
        </row>
        <row r="3810">
          <cell r="B3810" t="str">
            <v>25650</v>
          </cell>
          <cell r="C3810" t="str">
            <v>25032</v>
          </cell>
          <cell r="D3810" t="str">
            <v>MDT SD DES LAGONS 150 ML</v>
          </cell>
          <cell r="E3810">
            <v>0</v>
          </cell>
          <cell r="G3810" t="str">
            <v>N1305</v>
          </cell>
          <cell r="H3810" t="str">
            <v>S1601</v>
          </cell>
        </row>
        <row r="3811">
          <cell r="B3811" t="str">
            <v>24452</v>
          </cell>
          <cell r="C3811" t="str">
            <v>24452</v>
          </cell>
          <cell r="D3811" t="str">
            <v>MDT SH DCH FL 200ML MONOI DE TAHITI</v>
          </cell>
          <cell r="E3811">
            <v>0</v>
          </cell>
          <cell r="F3811" t="str">
            <v>REF</v>
          </cell>
          <cell r="G3811" t="str">
            <v>N1601</v>
          </cell>
        </row>
        <row r="3812">
          <cell r="B3812" t="str">
            <v>41571</v>
          </cell>
          <cell r="C3812" t="str">
            <v>41571</v>
          </cell>
          <cell r="D3812" t="str">
            <v>MINI HUILE MONOI TAHITI 50</v>
          </cell>
          <cell r="E3812">
            <v>0</v>
          </cell>
          <cell r="F3812" t="str">
            <v>REF</v>
          </cell>
          <cell r="G3812" t="str">
            <v>N9805</v>
          </cell>
          <cell r="H3812" t="str">
            <v>S1212</v>
          </cell>
        </row>
        <row r="3813">
          <cell r="B3813" t="str">
            <v>84598</v>
          </cell>
          <cell r="C3813" t="str">
            <v>41571</v>
          </cell>
          <cell r="D3813" t="str">
            <v>MINI HUILE MONOI TAHITI 50</v>
          </cell>
          <cell r="E3813">
            <v>0</v>
          </cell>
          <cell r="G3813" t="str">
            <v>N9805</v>
          </cell>
          <cell r="H3813" t="str">
            <v>S1212</v>
          </cell>
        </row>
        <row r="3814">
          <cell r="B3814" t="str">
            <v>85378</v>
          </cell>
          <cell r="C3814" t="str">
            <v>85378</v>
          </cell>
          <cell r="D3814" t="str">
            <v>MINI SD DES LAGONS MDT 50 ML</v>
          </cell>
          <cell r="E3814">
            <v>0</v>
          </cell>
          <cell r="F3814" t="str">
            <v>REF</v>
          </cell>
          <cell r="G3814" t="str">
            <v>A1407</v>
          </cell>
          <cell r="H3814" t="str">
            <v>S1411</v>
          </cell>
        </row>
        <row r="3815">
          <cell r="B3815" t="str">
            <v>33267</v>
          </cell>
          <cell r="C3815" t="str">
            <v>33267</v>
          </cell>
          <cell r="D3815" t="str">
            <v>MINI SH D MONOI DE TAHITI 50ML</v>
          </cell>
          <cell r="E3815">
            <v>0</v>
          </cell>
          <cell r="F3815" t="str">
            <v>REF</v>
          </cell>
          <cell r="G3815" t="str">
            <v>A1207</v>
          </cell>
          <cell r="H3815" t="str">
            <v>S1211</v>
          </cell>
        </row>
        <row r="3816">
          <cell r="B3816" t="str">
            <v>29513</v>
          </cell>
          <cell r="C3816" t="str">
            <v>29513</v>
          </cell>
          <cell r="D3816" t="str">
            <v>MONOI EAU HYDRA PARF FP 125 ML</v>
          </cell>
          <cell r="E3816">
            <v>0</v>
          </cell>
          <cell r="F3816" t="str">
            <v>REF</v>
          </cell>
          <cell r="G3816" t="str">
            <v>N1305</v>
          </cell>
        </row>
        <row r="3817">
          <cell r="B3817" t="str">
            <v>30291</v>
          </cell>
          <cell r="C3817" t="str">
            <v>29513</v>
          </cell>
          <cell r="D3817" t="str">
            <v>MONOI EAU HYDRA PARF FP 125 ML</v>
          </cell>
          <cell r="E3817">
            <v>0</v>
          </cell>
          <cell r="G3817" t="str">
            <v>N1305</v>
          </cell>
        </row>
        <row r="3818">
          <cell r="B3818" t="str">
            <v>29863</v>
          </cell>
          <cell r="C3818" t="str">
            <v>29513</v>
          </cell>
          <cell r="D3818" t="str">
            <v>MONOI EAU HYDRA PARF FP 125 ML</v>
          </cell>
          <cell r="E3818">
            <v>0</v>
          </cell>
          <cell r="G3818" t="str">
            <v>N1305</v>
          </cell>
        </row>
        <row r="3819">
          <cell r="B3819" t="str">
            <v>87514</v>
          </cell>
          <cell r="C3819" t="str">
            <v>87514</v>
          </cell>
          <cell r="D3819" t="str">
            <v>SD DES LAGONS MDT ZAN 150 ML</v>
          </cell>
          <cell r="E3819">
            <v>0</v>
          </cell>
          <cell r="F3819" t="str">
            <v>REF</v>
          </cell>
          <cell r="G3819" t="str">
            <v>N1205</v>
          </cell>
          <cell r="H3819" t="str">
            <v>S1306</v>
          </cell>
        </row>
        <row r="3820">
          <cell r="B3820" t="str">
            <v>38892</v>
          </cell>
          <cell r="C3820" t="str">
            <v>38892</v>
          </cell>
          <cell r="D3820" t="str">
            <v>SX EDT MONOI 0,7ML</v>
          </cell>
          <cell r="E3820">
            <v>0</v>
          </cell>
          <cell r="F3820" t="str">
            <v>REF</v>
          </cell>
          <cell r="G3820" t="str">
            <v>N1204</v>
          </cell>
          <cell r="H3820" t="str">
            <v>S1601</v>
          </cell>
        </row>
        <row r="3821">
          <cell r="B3821" t="str">
            <v>73413</v>
          </cell>
          <cell r="C3821" t="str">
            <v>73413</v>
          </cell>
          <cell r="D3821" t="str">
            <v>BD SENTEUR NATURE 200ML</v>
          </cell>
          <cell r="E3821">
            <v>0</v>
          </cell>
          <cell r="F3821" t="str">
            <v>REF</v>
          </cell>
          <cell r="G3821" t="str">
            <v>N0201</v>
          </cell>
          <cell r="H3821" t="str">
            <v>S1504</v>
          </cell>
        </row>
        <row r="3822">
          <cell r="B3822" t="str">
            <v>73600</v>
          </cell>
          <cell r="C3822" t="str">
            <v>73413</v>
          </cell>
          <cell r="D3822" t="str">
            <v>BD SENTEUR NATURE 200ML</v>
          </cell>
          <cell r="E3822">
            <v>0</v>
          </cell>
          <cell r="G3822" t="str">
            <v>N0201</v>
          </cell>
          <cell r="H3822" t="str">
            <v>S1504</v>
          </cell>
        </row>
        <row r="3823">
          <cell r="B3823" t="str">
            <v>00293</v>
          </cell>
          <cell r="C3823" t="str">
            <v>00293</v>
          </cell>
          <cell r="D3823" t="str">
            <v>DEO AERO SENTEUR NATURE 75ML</v>
          </cell>
          <cell r="E3823">
            <v>0</v>
          </cell>
          <cell r="F3823" t="str">
            <v>REF</v>
          </cell>
          <cell r="G3823" t="str">
            <v>N0201</v>
          </cell>
          <cell r="H3823" t="str">
            <v>S1504</v>
          </cell>
        </row>
        <row r="3824">
          <cell r="B3824" t="str">
            <v>89068</v>
          </cell>
          <cell r="C3824" t="str">
            <v>00293</v>
          </cell>
          <cell r="D3824" t="str">
            <v>DEO AERO SENTEUR NATURE 75ML</v>
          </cell>
          <cell r="E3824">
            <v>0</v>
          </cell>
          <cell r="G3824" t="str">
            <v>N0201</v>
          </cell>
          <cell r="H3824" t="str">
            <v>S1504</v>
          </cell>
        </row>
        <row r="3825">
          <cell r="B3825" t="str">
            <v>00508</v>
          </cell>
          <cell r="C3825" t="str">
            <v>00293</v>
          </cell>
          <cell r="D3825" t="str">
            <v>DEO AERO SENTEUR NATURE 75ML</v>
          </cell>
          <cell r="E3825">
            <v>0</v>
          </cell>
          <cell r="G3825" t="str">
            <v>N0201</v>
          </cell>
          <cell r="H3825" t="str">
            <v>S1504</v>
          </cell>
        </row>
        <row r="3826">
          <cell r="B3826" t="str">
            <v>00786</v>
          </cell>
          <cell r="C3826" t="str">
            <v>00293</v>
          </cell>
          <cell r="D3826" t="str">
            <v>DEO AERO SENTEUR NATURE 75ML</v>
          </cell>
          <cell r="E3826">
            <v>0</v>
          </cell>
          <cell r="G3826" t="str">
            <v>N0201</v>
          </cell>
          <cell r="H3826" t="str">
            <v>S1504</v>
          </cell>
        </row>
        <row r="3827">
          <cell r="B3827" t="str">
            <v>88436</v>
          </cell>
          <cell r="C3827" t="str">
            <v>88436</v>
          </cell>
          <cell r="D3827" t="str">
            <v>EDT NATURE VAPO 60ML</v>
          </cell>
          <cell r="E3827">
            <v>0</v>
          </cell>
          <cell r="F3827" t="str">
            <v>REF</v>
          </cell>
          <cell r="G3827" t="str">
            <v>N0201</v>
          </cell>
        </row>
        <row r="3828">
          <cell r="B3828" t="str">
            <v>28169</v>
          </cell>
          <cell r="C3828" t="str">
            <v>28169</v>
          </cell>
          <cell r="D3828" t="str">
            <v>SX EDT NATURE 0.7 ML</v>
          </cell>
          <cell r="E3828">
            <v>0</v>
          </cell>
          <cell r="F3828" t="str">
            <v>REF</v>
          </cell>
          <cell r="G3828" t="str">
            <v>N0112</v>
          </cell>
          <cell r="H3828" t="str">
            <v>S1601</v>
          </cell>
        </row>
        <row r="3829">
          <cell r="B3829" t="str">
            <v>73203</v>
          </cell>
          <cell r="C3829" t="str">
            <v>73203</v>
          </cell>
          <cell r="D3829" t="str">
            <v>VOILE CORPS SENTEUR NATURE 200</v>
          </cell>
          <cell r="E3829">
            <v>0</v>
          </cell>
          <cell r="F3829" t="str">
            <v>REF</v>
          </cell>
          <cell r="G3829" t="str">
            <v>N0201</v>
          </cell>
          <cell r="H3829" t="str">
            <v>S1301</v>
          </cell>
        </row>
        <row r="3830">
          <cell r="B3830" t="str">
            <v>73341</v>
          </cell>
          <cell r="C3830" t="str">
            <v>73203</v>
          </cell>
          <cell r="D3830" t="str">
            <v>VOILE CORPS SENTEUR NATURE 200</v>
          </cell>
          <cell r="E3830">
            <v>0</v>
          </cell>
          <cell r="G3830" t="str">
            <v>N0201</v>
          </cell>
          <cell r="H3830" t="str">
            <v>S1301</v>
          </cell>
        </row>
        <row r="3831">
          <cell r="B3831" t="str">
            <v>27759</v>
          </cell>
          <cell r="C3831" t="str">
            <v>27759</v>
          </cell>
          <cell r="D3831" t="str">
            <v>2015 COFFRET NATURE CEDRE&amp;CITR</v>
          </cell>
          <cell r="E3831">
            <v>0</v>
          </cell>
          <cell r="F3831" t="str">
            <v>REF</v>
          </cell>
          <cell r="G3831" t="str">
            <v>O1510</v>
          </cell>
          <cell r="H3831" t="str">
            <v>S1602</v>
          </cell>
        </row>
        <row r="3832">
          <cell r="B3832" t="str">
            <v>28269</v>
          </cell>
          <cell r="C3832" t="str">
            <v>28269</v>
          </cell>
          <cell r="D3832" t="str">
            <v>2015 COFFRET NATURE CYPRES</v>
          </cell>
          <cell r="E3832">
            <v>0</v>
          </cell>
          <cell r="F3832" t="str">
            <v>REF</v>
          </cell>
          <cell r="G3832" t="str">
            <v>O1510</v>
          </cell>
          <cell r="H3832" t="str">
            <v>S1602</v>
          </cell>
        </row>
        <row r="3833">
          <cell r="B3833" t="str">
            <v>29059</v>
          </cell>
          <cell r="C3833" t="str">
            <v>29059</v>
          </cell>
          <cell r="D3833" t="str">
            <v>2015 COFFRET NATURE GAIAC</v>
          </cell>
          <cell r="E3833">
            <v>0</v>
          </cell>
          <cell r="F3833" t="str">
            <v>REF</v>
          </cell>
          <cell r="G3833" t="str">
            <v>O1510</v>
          </cell>
          <cell r="H3833" t="str">
            <v>S1602</v>
          </cell>
        </row>
        <row r="3834">
          <cell r="B3834" t="str">
            <v>00509</v>
          </cell>
          <cell r="C3834" t="str">
            <v>00509</v>
          </cell>
          <cell r="D3834" t="str">
            <v>2016 COFFRET NATURE C&amp;P</v>
          </cell>
          <cell r="E3834">
            <v>0</v>
          </cell>
          <cell r="F3834" t="str">
            <v>REF</v>
          </cell>
          <cell r="G3834" t="str">
            <v>O1610</v>
          </cell>
          <cell r="H3834" t="str">
            <v>S1702</v>
          </cell>
        </row>
        <row r="3835">
          <cell r="B3835" t="str">
            <v>80928</v>
          </cell>
          <cell r="C3835" t="str">
            <v>32421</v>
          </cell>
          <cell r="D3835" t="str">
            <v>2017 GD CEDRE&amp;CIT T200ML NAT H</v>
          </cell>
          <cell r="E3835">
            <v>0</v>
          </cell>
          <cell r="G3835" t="str">
            <v>N1701</v>
          </cell>
        </row>
        <row r="3836">
          <cell r="B3836" t="str">
            <v>81429</v>
          </cell>
          <cell r="C3836" t="str">
            <v>71456</v>
          </cell>
          <cell r="D3836" t="str">
            <v>2017 GD CYPRES T200ML NATURE H</v>
          </cell>
          <cell r="E3836">
            <v>0</v>
          </cell>
          <cell r="G3836" t="str">
            <v>N1701</v>
          </cell>
        </row>
        <row r="3837">
          <cell r="B3837" t="str">
            <v>81607</v>
          </cell>
          <cell r="C3837" t="str">
            <v>70843</v>
          </cell>
          <cell r="D3837" t="str">
            <v>2017 GD GAIAC T200ML NATURE H</v>
          </cell>
          <cell r="E3837">
            <v>0</v>
          </cell>
          <cell r="G3837" t="str">
            <v>N1701</v>
          </cell>
        </row>
        <row r="3838">
          <cell r="B3838" t="str">
            <v>24557</v>
          </cell>
          <cell r="C3838" t="str">
            <v>24557</v>
          </cell>
          <cell r="D3838" t="str">
            <v>COFFRET NATURE B&amp;C</v>
          </cell>
          <cell r="E3838">
            <v>0</v>
          </cell>
          <cell r="F3838" t="str">
            <v>REF</v>
          </cell>
          <cell r="G3838" t="str">
            <v>O1610</v>
          </cell>
          <cell r="H3838" t="str">
            <v>S1702</v>
          </cell>
        </row>
        <row r="3839">
          <cell r="B3839" t="str">
            <v>42468</v>
          </cell>
          <cell r="C3839" t="str">
            <v>42468</v>
          </cell>
          <cell r="D3839" t="str">
            <v>COFFRET NATURE C&amp;P OSFA2017</v>
          </cell>
          <cell r="E3839">
            <v>0</v>
          </cell>
          <cell r="F3839" t="str">
            <v>REF</v>
          </cell>
          <cell r="G3839" t="str">
            <v>O1710</v>
          </cell>
          <cell r="H3839" t="str">
            <v>S1802</v>
          </cell>
        </row>
        <row r="3840">
          <cell r="B3840" t="str">
            <v>25392</v>
          </cell>
          <cell r="C3840" t="str">
            <v>25392</v>
          </cell>
          <cell r="D3840" t="str">
            <v>COFFRET NATURE G&amp;G</v>
          </cell>
          <cell r="E3840">
            <v>0</v>
          </cell>
          <cell r="F3840" t="str">
            <v>REF</v>
          </cell>
          <cell r="G3840" t="str">
            <v>O1610</v>
          </cell>
          <cell r="H3840" t="str">
            <v>S1702</v>
          </cell>
        </row>
        <row r="3841">
          <cell r="B3841" t="str">
            <v>29832</v>
          </cell>
          <cell r="C3841" t="str">
            <v>29832</v>
          </cell>
          <cell r="D3841" t="str">
            <v>EDT BOIS  DE GAIAC &amp; GENEIEVRE  N.H 75M</v>
          </cell>
          <cell r="E3841">
            <v>0</v>
          </cell>
          <cell r="F3841" t="str">
            <v>REF</v>
          </cell>
          <cell r="G3841" t="str">
            <v>N1501</v>
          </cell>
        </row>
        <row r="3842">
          <cell r="B3842" t="str">
            <v>30663</v>
          </cell>
          <cell r="C3842" t="str">
            <v>30663</v>
          </cell>
          <cell r="D3842" t="str">
            <v>EDT CEDRE &amp; CITRON VERT NAT. HOMME 75ML</v>
          </cell>
          <cell r="E3842">
            <v>0</v>
          </cell>
          <cell r="F3842" t="str">
            <v>REF</v>
          </cell>
          <cell r="G3842" t="str">
            <v>N1501</v>
          </cell>
        </row>
        <row r="3843">
          <cell r="B3843" t="str">
            <v>31495</v>
          </cell>
          <cell r="C3843" t="str">
            <v>31495</v>
          </cell>
          <cell r="D3843" t="str">
            <v>EDT CYPRES &amp; PAMPLEMOUSSE NAT. HOM. 75ML</v>
          </cell>
          <cell r="E3843">
            <v>0</v>
          </cell>
          <cell r="F3843" t="str">
            <v>REF</v>
          </cell>
          <cell r="G3843" t="str">
            <v>N1501</v>
          </cell>
        </row>
        <row r="3844">
          <cell r="B3844" t="str">
            <v>32421</v>
          </cell>
          <cell r="C3844" t="str">
            <v>32421</v>
          </cell>
          <cell r="D3844" t="str">
            <v>GD CEDRE ET CITRON VERT T200 ML</v>
          </cell>
          <cell r="E3844">
            <v>0</v>
          </cell>
          <cell r="F3844" t="str">
            <v>REF</v>
          </cell>
          <cell r="G3844" t="str">
            <v>N1501</v>
          </cell>
          <cell r="H3844" t="str">
            <v>S1701</v>
          </cell>
        </row>
        <row r="3845">
          <cell r="B3845" t="str">
            <v>71456</v>
          </cell>
          <cell r="C3845" t="str">
            <v>71456</v>
          </cell>
          <cell r="D3845" t="str">
            <v>GD CYPRES ET PAMP NATURE T200ML</v>
          </cell>
          <cell r="E3845">
            <v>0</v>
          </cell>
          <cell r="F3845" t="str">
            <v>REF</v>
          </cell>
          <cell r="G3845" t="str">
            <v>N1501</v>
          </cell>
          <cell r="H3845" t="str">
            <v>S1701</v>
          </cell>
        </row>
        <row r="3846">
          <cell r="B3846" t="str">
            <v>70843</v>
          </cell>
          <cell r="C3846" t="str">
            <v>70843</v>
          </cell>
          <cell r="D3846" t="str">
            <v>GD GENIEVRE NATURE T200ML</v>
          </cell>
          <cell r="E3846">
            <v>0</v>
          </cell>
          <cell r="F3846" t="str">
            <v>REF</v>
          </cell>
          <cell r="G3846" t="str">
            <v>N1501</v>
          </cell>
          <cell r="H3846" t="str">
            <v>S1701</v>
          </cell>
        </row>
        <row r="3847">
          <cell r="B3847" t="str">
            <v>89919</v>
          </cell>
          <cell r="C3847" t="str">
            <v>89919</v>
          </cell>
          <cell r="D3847" t="str">
            <v>SOPHISTIC EDT CEDRE &amp; CITRON NAT. 1,5 ML</v>
          </cell>
          <cell r="E3847">
            <v>0</v>
          </cell>
          <cell r="F3847" t="str">
            <v>REF</v>
          </cell>
          <cell r="G3847" t="str">
            <v>A1501</v>
          </cell>
          <cell r="H3847" t="str">
            <v>S1505</v>
          </cell>
        </row>
        <row r="3848">
          <cell r="B3848" t="str">
            <v>00448</v>
          </cell>
          <cell r="C3848" t="str">
            <v>00448</v>
          </cell>
          <cell r="D3848" t="str">
            <v>SOPHISTIC EDT CYPRES &amp; PAMPL. NAT 1,5 ML</v>
          </cell>
          <cell r="E3848">
            <v>0</v>
          </cell>
          <cell r="F3848" t="str">
            <v>REF</v>
          </cell>
          <cell r="G3848" t="str">
            <v>A1501</v>
          </cell>
          <cell r="H3848" t="str">
            <v>S1505</v>
          </cell>
        </row>
        <row r="3849">
          <cell r="B3849" t="str">
            <v>01259</v>
          </cell>
          <cell r="C3849" t="str">
            <v>01259</v>
          </cell>
          <cell r="D3849" t="str">
            <v>SOPHISTIC EDT GAIAC &amp; GENIEV. NAT. 1,5ML</v>
          </cell>
          <cell r="E3849">
            <v>0</v>
          </cell>
          <cell r="F3849" t="str">
            <v>REF</v>
          </cell>
          <cell r="G3849" t="str">
            <v>A1501</v>
          </cell>
          <cell r="H3849" t="str">
            <v>S1505</v>
          </cell>
        </row>
        <row r="3850">
          <cell r="B3850" t="str">
            <v>22381</v>
          </cell>
          <cell r="C3850" t="str">
            <v>22381</v>
          </cell>
          <cell r="D3850" t="str">
            <v>SX  EDT 0,7ML CEDRE &amp; CITRON VERT PERM</v>
          </cell>
          <cell r="E3850">
            <v>0</v>
          </cell>
          <cell r="F3850" t="str">
            <v>REF</v>
          </cell>
          <cell r="G3850" t="str">
            <v>N1412</v>
          </cell>
        </row>
        <row r="3851">
          <cell r="B3851" t="str">
            <v>22037</v>
          </cell>
          <cell r="C3851" t="str">
            <v>22037</v>
          </cell>
          <cell r="D3851" t="str">
            <v>SX  EDT 0,7ML GAIAC &amp; GENIEVRE PERM</v>
          </cell>
          <cell r="E3851">
            <v>0</v>
          </cell>
          <cell r="F3851" t="str">
            <v>REF</v>
          </cell>
          <cell r="G3851" t="str">
            <v>N1412</v>
          </cell>
        </row>
        <row r="3852">
          <cell r="B3852" t="str">
            <v>22722</v>
          </cell>
          <cell r="C3852" t="str">
            <v>22722</v>
          </cell>
          <cell r="D3852" t="str">
            <v>SX EDT 0,7ML CYPRES &amp; PAMPLEMOUSSE PERM.</v>
          </cell>
          <cell r="E3852">
            <v>0</v>
          </cell>
          <cell r="F3852" t="str">
            <v>REF</v>
          </cell>
          <cell r="G3852" t="str">
            <v>N1412</v>
          </cell>
        </row>
        <row r="3853">
          <cell r="B3853" t="str">
            <v>25102</v>
          </cell>
          <cell r="C3853" t="str">
            <v>47472</v>
          </cell>
          <cell r="D3853" t="str">
            <v>ARA HOMME NATURE 75ML</v>
          </cell>
          <cell r="E3853">
            <v>0</v>
          </cell>
          <cell r="G3853" t="str">
            <v>N9809</v>
          </cell>
          <cell r="H3853" t="str">
            <v>S1401</v>
          </cell>
        </row>
        <row r="3854">
          <cell r="B3854" t="str">
            <v>47472</v>
          </cell>
          <cell r="C3854" t="str">
            <v>47472</v>
          </cell>
          <cell r="D3854" t="str">
            <v>ARA NATURE POUR HOMME 75ML</v>
          </cell>
          <cell r="E3854">
            <v>0</v>
          </cell>
          <cell r="F3854" t="str">
            <v>REF</v>
          </cell>
          <cell r="G3854" t="str">
            <v>N9809</v>
          </cell>
          <cell r="H3854" t="str">
            <v>S1401</v>
          </cell>
        </row>
        <row r="3855">
          <cell r="B3855" t="str">
            <v>86421</v>
          </cell>
          <cell r="C3855" t="str">
            <v>47472</v>
          </cell>
          <cell r="D3855" t="str">
            <v>ARA NATURE POUR HOMME 75ML</v>
          </cell>
          <cell r="E3855">
            <v>0</v>
          </cell>
          <cell r="G3855" t="str">
            <v>N1401</v>
          </cell>
          <cell r="H3855" t="str">
            <v>S1701</v>
          </cell>
        </row>
        <row r="3856">
          <cell r="B3856" t="str">
            <v>67285</v>
          </cell>
          <cell r="C3856" t="str">
            <v>67285</v>
          </cell>
          <cell r="D3856" t="str">
            <v>COF COLL NATURE H 2010</v>
          </cell>
          <cell r="E3856">
            <v>0</v>
          </cell>
          <cell r="F3856" t="str">
            <v>REF</v>
          </cell>
          <cell r="G3856" t="str">
            <v>O1009</v>
          </cell>
          <cell r="H3856" t="str">
            <v>S1302</v>
          </cell>
        </row>
        <row r="3857">
          <cell r="B3857" t="str">
            <v>67150</v>
          </cell>
          <cell r="C3857" t="str">
            <v>67150</v>
          </cell>
          <cell r="D3857" t="str">
            <v>DEO PARFUME NATURE HOMME 100ML</v>
          </cell>
          <cell r="E3857">
            <v>0</v>
          </cell>
          <cell r="F3857" t="str">
            <v>REF</v>
          </cell>
          <cell r="G3857" t="str">
            <v>N9910</v>
          </cell>
          <cell r="H3857" t="str">
            <v>S1501</v>
          </cell>
        </row>
        <row r="3858">
          <cell r="B3858" t="str">
            <v>28363</v>
          </cell>
          <cell r="C3858" t="str">
            <v>67150</v>
          </cell>
          <cell r="D3858" t="str">
            <v>DEO PARFUME NATURE HOMME 100ML</v>
          </cell>
          <cell r="E3858">
            <v>0</v>
          </cell>
          <cell r="G3858" t="str">
            <v>N9910</v>
          </cell>
          <cell r="H3858" t="str">
            <v>S1501</v>
          </cell>
        </row>
        <row r="3859">
          <cell r="B3859" t="str">
            <v>50104</v>
          </cell>
          <cell r="C3859" t="str">
            <v>67150</v>
          </cell>
          <cell r="D3859" t="str">
            <v>DEO PARFUME NATURE HOMME 100ML</v>
          </cell>
          <cell r="E3859">
            <v>0</v>
          </cell>
          <cell r="G3859" t="str">
            <v>N9910</v>
          </cell>
          <cell r="H3859" t="str">
            <v>S1501</v>
          </cell>
        </row>
        <row r="3860">
          <cell r="B3860" t="str">
            <v>70205</v>
          </cell>
          <cell r="C3860" t="str">
            <v>67150</v>
          </cell>
          <cell r="D3860" t="str">
            <v>DEO PARFUME NATURE HOMME 100ML</v>
          </cell>
          <cell r="E3860">
            <v>0</v>
          </cell>
          <cell r="G3860" t="str">
            <v>N9910</v>
          </cell>
          <cell r="H3860" t="str">
            <v>S1501</v>
          </cell>
        </row>
        <row r="3861">
          <cell r="B3861" t="str">
            <v>40642</v>
          </cell>
          <cell r="C3861" t="str">
            <v>67150</v>
          </cell>
          <cell r="D3861" t="str">
            <v>DEO PARFUME NATURE HOMME 100ML</v>
          </cell>
          <cell r="E3861">
            <v>0</v>
          </cell>
          <cell r="G3861" t="str">
            <v>N9910</v>
          </cell>
          <cell r="H3861" t="str">
            <v>S1501</v>
          </cell>
        </row>
        <row r="3862">
          <cell r="B3862" t="str">
            <v>77097</v>
          </cell>
          <cell r="C3862" t="str">
            <v>13319</v>
          </cell>
          <cell r="D3862" t="str">
            <v>EDT HOMME NATURE VAPO 50ML</v>
          </cell>
          <cell r="E3862">
            <v>0</v>
          </cell>
          <cell r="G3862" t="str">
            <v>N9809</v>
          </cell>
          <cell r="H3862" t="str">
            <v>S1402</v>
          </cell>
        </row>
        <row r="3863">
          <cell r="B3863" t="str">
            <v>13319</v>
          </cell>
          <cell r="C3863" t="str">
            <v>13319</v>
          </cell>
          <cell r="D3863" t="str">
            <v>EDT NATURE HOMME VAPO 50ML</v>
          </cell>
          <cell r="E3863">
            <v>0</v>
          </cell>
          <cell r="F3863" t="str">
            <v>REF</v>
          </cell>
          <cell r="G3863" t="str">
            <v>N9809</v>
          </cell>
          <cell r="H3863" t="str">
            <v>S1402</v>
          </cell>
        </row>
        <row r="3864">
          <cell r="B3864" t="str">
            <v>53132</v>
          </cell>
          <cell r="C3864" t="str">
            <v>13319</v>
          </cell>
          <cell r="D3864" t="str">
            <v>EDT NATURE POUR HOMME 50ML</v>
          </cell>
          <cell r="E3864">
            <v>0</v>
          </cell>
          <cell r="G3864" t="str">
            <v>N1402</v>
          </cell>
          <cell r="H3864" t="str">
            <v>S1701</v>
          </cell>
        </row>
        <row r="3865">
          <cell r="B3865" t="str">
            <v>78199</v>
          </cell>
          <cell r="C3865" t="str">
            <v>50668</v>
          </cell>
          <cell r="D3865" t="str">
            <v>SH DCH HOMME NATURE 200ML USA</v>
          </cell>
          <cell r="E3865">
            <v>0</v>
          </cell>
          <cell r="G3865" t="str">
            <v>N0301</v>
          </cell>
          <cell r="H3865" t="str">
            <v>S1501</v>
          </cell>
        </row>
        <row r="3866">
          <cell r="B3866" t="str">
            <v>50668</v>
          </cell>
          <cell r="C3866" t="str">
            <v>50668</v>
          </cell>
          <cell r="D3866" t="str">
            <v>SH. DOUCHE NATURE HOMME 200ML</v>
          </cell>
          <cell r="E3866">
            <v>0</v>
          </cell>
          <cell r="F3866" t="str">
            <v>REF</v>
          </cell>
          <cell r="G3866" t="str">
            <v>N9910</v>
          </cell>
          <cell r="H3866" t="str">
            <v>S1501</v>
          </cell>
        </row>
        <row r="3867">
          <cell r="B3867" t="str">
            <v>62767</v>
          </cell>
          <cell r="C3867" t="str">
            <v>50668</v>
          </cell>
          <cell r="D3867" t="str">
            <v>SH. DOUCHE NATURE HOMME 200ML</v>
          </cell>
          <cell r="E3867">
            <v>0</v>
          </cell>
          <cell r="G3867" t="str">
            <v>N9910</v>
          </cell>
          <cell r="H3867" t="str">
            <v>S1501</v>
          </cell>
        </row>
        <row r="3868">
          <cell r="B3868" t="str">
            <v>53782</v>
          </cell>
          <cell r="C3868" t="str">
            <v>53782</v>
          </cell>
          <cell r="D3868" t="str">
            <v>SX  EDT  NATURE POUR HOMME  0,7ML</v>
          </cell>
          <cell r="E3868">
            <v>0</v>
          </cell>
          <cell r="F3868" t="str">
            <v>REF</v>
          </cell>
          <cell r="G3868" t="str">
            <v>N1402</v>
          </cell>
          <cell r="H3868" t="str">
            <v>S1601</v>
          </cell>
        </row>
        <row r="3869">
          <cell r="B3869" t="str">
            <v>52796</v>
          </cell>
          <cell r="C3869" t="str">
            <v>52796</v>
          </cell>
          <cell r="D3869" t="str">
            <v>SX EDT HOMME NATURE 1ML</v>
          </cell>
          <cell r="E3869">
            <v>0</v>
          </cell>
          <cell r="F3869" t="str">
            <v>REF</v>
          </cell>
          <cell r="G3869" t="str">
            <v>N9808</v>
          </cell>
          <cell r="H3869" t="str">
            <v>S1402</v>
          </cell>
        </row>
        <row r="3870">
          <cell r="B3870" t="str">
            <v>70308</v>
          </cell>
          <cell r="C3870" t="str">
            <v>70308</v>
          </cell>
          <cell r="D3870" t="str">
            <v>SX EDT NATURE POUR HOMME 1ML</v>
          </cell>
          <cell r="E3870">
            <v>0</v>
          </cell>
          <cell r="F3870" t="str">
            <v>REF</v>
          </cell>
          <cell r="G3870" t="str">
            <v>N9808</v>
          </cell>
          <cell r="H3870" t="str">
            <v>S1402</v>
          </cell>
        </row>
        <row r="3871">
          <cell r="B3871" t="str">
            <v>34424</v>
          </cell>
          <cell r="C3871" t="str">
            <v>34424</v>
          </cell>
          <cell r="D3871" t="str">
            <v>COFFRET NATURELLE OSFA2017</v>
          </cell>
          <cell r="E3871">
            <v>0</v>
          </cell>
          <cell r="F3871" t="str">
            <v>REF</v>
          </cell>
          <cell r="G3871" t="str">
            <v>O1710</v>
          </cell>
          <cell r="H3871" t="str">
            <v>S1802</v>
          </cell>
        </row>
        <row r="3872">
          <cell r="B3872" t="str">
            <v>77108</v>
          </cell>
          <cell r="C3872" t="str">
            <v>13726</v>
          </cell>
          <cell r="D3872" t="str">
            <v>EDT  NATURELLE  RELIFT 75ML</v>
          </cell>
          <cell r="E3872">
            <v>0</v>
          </cell>
          <cell r="G3872" t="str">
            <v>N1503</v>
          </cell>
        </row>
        <row r="3873">
          <cell r="B3873" t="str">
            <v>13726</v>
          </cell>
          <cell r="C3873" t="str">
            <v>13726</v>
          </cell>
          <cell r="D3873" t="str">
            <v>EDT NATURELLE VAPO 75ML</v>
          </cell>
          <cell r="E3873">
            <v>0</v>
          </cell>
          <cell r="F3873" t="str">
            <v>REF</v>
          </cell>
          <cell r="G3873" t="str">
            <v>N0804</v>
          </cell>
          <cell r="H3873" t="str">
            <v>S1503</v>
          </cell>
        </row>
        <row r="3874">
          <cell r="B3874" t="str">
            <v>13838</v>
          </cell>
          <cell r="C3874" t="str">
            <v>13726</v>
          </cell>
          <cell r="D3874" t="str">
            <v>EDT NATURELLE VAPO 75ML  ZAN</v>
          </cell>
          <cell r="E3874">
            <v>0</v>
          </cell>
          <cell r="G3874" t="str">
            <v>N0905</v>
          </cell>
          <cell r="H3874" t="str">
            <v>S1503</v>
          </cell>
        </row>
        <row r="3875">
          <cell r="B3875" t="str">
            <v>14115</v>
          </cell>
          <cell r="C3875" t="str">
            <v>13974</v>
          </cell>
          <cell r="D3875" t="str">
            <v>GD NATURELLE  FL200</v>
          </cell>
          <cell r="E3875">
            <v>0</v>
          </cell>
          <cell r="G3875" t="str">
            <v>N0804</v>
          </cell>
          <cell r="H3875" t="str">
            <v>S1503</v>
          </cell>
        </row>
        <row r="3876">
          <cell r="B3876" t="str">
            <v>13974</v>
          </cell>
          <cell r="C3876" t="str">
            <v>13974</v>
          </cell>
          <cell r="D3876" t="str">
            <v>GD NATURELLE FL200</v>
          </cell>
          <cell r="E3876">
            <v>0</v>
          </cell>
          <cell r="F3876" t="str">
            <v>REF</v>
          </cell>
          <cell r="G3876" t="str">
            <v>N0804</v>
          </cell>
          <cell r="H3876" t="str">
            <v>S1503</v>
          </cell>
        </row>
        <row r="3877">
          <cell r="B3877" t="str">
            <v>14296</v>
          </cell>
          <cell r="C3877" t="str">
            <v>13974</v>
          </cell>
          <cell r="D3877" t="str">
            <v>GD NATURELLE FL200</v>
          </cell>
          <cell r="E3877">
            <v>0</v>
          </cell>
          <cell r="G3877" t="str">
            <v>N0905</v>
          </cell>
          <cell r="H3877" t="str">
            <v>S1503</v>
          </cell>
        </row>
        <row r="3878">
          <cell r="B3878" t="str">
            <v>80123</v>
          </cell>
          <cell r="C3878" t="str">
            <v>13974</v>
          </cell>
          <cell r="D3878" t="str">
            <v>GD NATURELLE RELIFT F200ML</v>
          </cell>
          <cell r="E3878">
            <v>0</v>
          </cell>
          <cell r="G3878" t="str">
            <v>N1503</v>
          </cell>
        </row>
        <row r="3879">
          <cell r="B3879" t="str">
            <v>13972</v>
          </cell>
          <cell r="C3879" t="str">
            <v>13972</v>
          </cell>
          <cell r="D3879" t="str">
            <v>LAIT CORPS NATURELLE FL200ML</v>
          </cell>
          <cell r="E3879">
            <v>0</v>
          </cell>
          <cell r="F3879" t="str">
            <v>REF</v>
          </cell>
          <cell r="G3879" t="str">
            <v>N0901</v>
          </cell>
          <cell r="H3879" t="str">
            <v>S1301</v>
          </cell>
        </row>
        <row r="3880">
          <cell r="B3880" t="str">
            <v>14125</v>
          </cell>
          <cell r="C3880" t="str">
            <v>13972</v>
          </cell>
          <cell r="D3880" t="str">
            <v>LAIT CORPS NATURELLE FL200ML</v>
          </cell>
          <cell r="E3880">
            <v>0</v>
          </cell>
          <cell r="G3880" t="str">
            <v>N0901</v>
          </cell>
          <cell r="H3880" t="str">
            <v>S1301</v>
          </cell>
        </row>
        <row r="3881">
          <cell r="B3881" t="str">
            <v>14320</v>
          </cell>
          <cell r="C3881" t="str">
            <v>13972</v>
          </cell>
          <cell r="D3881" t="str">
            <v>LAIT CORPS NATURELLE FL200MLUS</v>
          </cell>
          <cell r="E3881">
            <v>0</v>
          </cell>
          <cell r="G3881" t="str">
            <v>N0905</v>
          </cell>
          <cell r="H3881" t="str">
            <v>S1301</v>
          </cell>
        </row>
        <row r="3882">
          <cell r="B3882" t="str">
            <v>88441</v>
          </cell>
          <cell r="C3882" t="str">
            <v>14762</v>
          </cell>
          <cell r="D3882" t="str">
            <v>MINI EDT 7,5ML  NATURELLE RELIFT</v>
          </cell>
          <cell r="E3882">
            <v>0</v>
          </cell>
          <cell r="G3882" t="str">
            <v>N1502</v>
          </cell>
        </row>
        <row r="3883">
          <cell r="B3883" t="str">
            <v>14762</v>
          </cell>
          <cell r="C3883" t="str">
            <v>14762</v>
          </cell>
          <cell r="D3883" t="str">
            <v>MINI EDT NATURELLE 7,5ML</v>
          </cell>
          <cell r="E3883">
            <v>0</v>
          </cell>
          <cell r="F3883" t="str">
            <v>REF</v>
          </cell>
          <cell r="G3883" t="str">
            <v>N0803</v>
          </cell>
          <cell r="H3883" t="str">
            <v>S1412</v>
          </cell>
        </row>
        <row r="3884">
          <cell r="B3884" t="str">
            <v>86532</v>
          </cell>
          <cell r="C3884" t="str">
            <v>86532</v>
          </cell>
          <cell r="D3884" t="str">
            <v>MINI LAIT NATURELLE F50 OS 09</v>
          </cell>
          <cell r="E3884">
            <v>0</v>
          </cell>
          <cell r="F3884" t="str">
            <v>REF</v>
          </cell>
          <cell r="G3884" t="str">
            <v>O0909</v>
          </cell>
          <cell r="H3884" t="str">
            <v>S1209</v>
          </cell>
        </row>
        <row r="3885">
          <cell r="B3885" t="str">
            <v>20153</v>
          </cell>
          <cell r="C3885" t="str">
            <v>20153</v>
          </cell>
          <cell r="D3885" t="str">
            <v>SX  EDT  NATURELLE  0,7ML</v>
          </cell>
          <cell r="E3885">
            <v>0</v>
          </cell>
          <cell r="F3885" t="str">
            <v>REF</v>
          </cell>
          <cell r="G3885" t="str">
            <v>N0803</v>
          </cell>
          <cell r="H3885" t="str">
            <v>S1412</v>
          </cell>
        </row>
        <row r="3886">
          <cell r="B3886" t="str">
            <v>88043</v>
          </cell>
          <cell r="C3886" t="str">
            <v>88043</v>
          </cell>
          <cell r="D3886" t="str">
            <v>SX 0,7ML EDT NATURELLE RELIFT</v>
          </cell>
          <cell r="E3886">
            <v>0</v>
          </cell>
          <cell r="F3886" t="str">
            <v>REF</v>
          </cell>
          <cell r="G3886" t="str">
            <v>N1502</v>
          </cell>
        </row>
        <row r="3887">
          <cell r="B3887" t="str">
            <v>48837</v>
          </cell>
          <cell r="C3887" t="str">
            <v>48837</v>
          </cell>
          <cell r="D3887" t="str">
            <v>COFFRET VPM NAT OSMANTHUS OSFA2016</v>
          </cell>
          <cell r="E3887">
            <v>0</v>
          </cell>
          <cell r="F3887" t="str">
            <v>REF</v>
          </cell>
          <cell r="G3887" t="str">
            <v>O1610</v>
          </cell>
          <cell r="H3887" t="str">
            <v>S1702</v>
          </cell>
        </row>
        <row r="3888">
          <cell r="B3888" t="str">
            <v>78229</v>
          </cell>
          <cell r="C3888" t="str">
            <v>78229</v>
          </cell>
          <cell r="D3888" t="str">
            <v>EDT NATURELLE OSMANTHUS 75ML</v>
          </cell>
          <cell r="E3888">
            <v>0</v>
          </cell>
          <cell r="F3888" t="str">
            <v>REF</v>
          </cell>
          <cell r="G3888" t="str">
            <v>N1503</v>
          </cell>
        </row>
        <row r="3889">
          <cell r="B3889" t="str">
            <v>79218</v>
          </cell>
          <cell r="C3889" t="str">
            <v>79218</v>
          </cell>
          <cell r="D3889" t="str">
            <v>GD NATURELLE OSM. FL200 ML</v>
          </cell>
          <cell r="E3889">
            <v>0</v>
          </cell>
          <cell r="F3889" t="str">
            <v>REF</v>
          </cell>
          <cell r="G3889" t="str">
            <v>N1503</v>
          </cell>
        </row>
        <row r="3890">
          <cell r="B3890" t="str">
            <v>21693</v>
          </cell>
          <cell r="C3890" t="str">
            <v>21693</v>
          </cell>
          <cell r="D3890" t="str">
            <v>MINI EDT NATURELLE OSMANTHUS  7,5ML</v>
          </cell>
          <cell r="E3890">
            <v>0</v>
          </cell>
          <cell r="F3890" t="str">
            <v>REF</v>
          </cell>
          <cell r="G3890" t="str">
            <v>N1502</v>
          </cell>
        </row>
        <row r="3891">
          <cell r="B3891" t="str">
            <v>87517</v>
          </cell>
          <cell r="C3891" t="str">
            <v>87517</v>
          </cell>
          <cell r="D3891" t="str">
            <v>SX  EDT  0,7ML  OSMANTHUS</v>
          </cell>
          <cell r="E3891">
            <v>0</v>
          </cell>
          <cell r="F3891" t="str">
            <v>REF</v>
          </cell>
          <cell r="G3891" t="str">
            <v>N1502</v>
          </cell>
        </row>
        <row r="3892">
          <cell r="B3892" t="str">
            <v>29633</v>
          </cell>
          <cell r="C3892" t="str">
            <v>29559</v>
          </cell>
          <cell r="D3892" t="str">
            <v>EDP COCON NEONAT VAPO ZAN 50ML RELIFT</v>
          </cell>
          <cell r="E3892">
            <v>0</v>
          </cell>
          <cell r="G3892" t="str">
            <v>N0804</v>
          </cell>
          <cell r="H3892" t="str">
            <v>S1301</v>
          </cell>
        </row>
        <row r="3893">
          <cell r="B3893" t="str">
            <v>29559</v>
          </cell>
          <cell r="C3893" t="str">
            <v>29559</v>
          </cell>
          <cell r="D3893" t="str">
            <v>EDP COCON NEONATURA VAPO 50ML RELIFT</v>
          </cell>
          <cell r="E3893">
            <v>0</v>
          </cell>
          <cell r="F3893" t="str">
            <v>REF</v>
          </cell>
          <cell r="G3893" t="str">
            <v>N0705</v>
          </cell>
          <cell r="H3893" t="str">
            <v>S1301</v>
          </cell>
        </row>
        <row r="3894">
          <cell r="B3894" t="str">
            <v>26991</v>
          </cell>
          <cell r="C3894" t="str">
            <v>26991</v>
          </cell>
          <cell r="D3894" t="str">
            <v>SX 0,7ML PARF.COCON NEONATURA</v>
          </cell>
          <cell r="E3894">
            <v>0</v>
          </cell>
          <cell r="F3894" t="str">
            <v>REF</v>
          </cell>
          <cell r="G3894" t="str">
            <v>N0409</v>
          </cell>
          <cell r="H3894" t="str">
            <v>S1209</v>
          </cell>
        </row>
        <row r="3895">
          <cell r="B3895" t="str">
            <v>67144</v>
          </cell>
          <cell r="C3895" t="str">
            <v>67144</v>
          </cell>
          <cell r="D3895" t="str">
            <v>CAP SOMMEIL NOCTA 30 COMP FR SN</v>
          </cell>
          <cell r="E3895">
            <v>0</v>
          </cell>
          <cell r="F3895" t="str">
            <v>REF</v>
          </cell>
          <cell r="G3895" t="str">
            <v>N0801</v>
          </cell>
          <cell r="H3895" t="str">
            <v>S1201</v>
          </cell>
        </row>
        <row r="3896">
          <cell r="B3896" t="str">
            <v>57974</v>
          </cell>
          <cell r="C3896" t="str">
            <v>67026</v>
          </cell>
          <cell r="D3896" t="str">
            <v>NOCTAFLOR INFUSION RITUEL DU COUCHER</v>
          </cell>
          <cell r="E3896">
            <v>0</v>
          </cell>
          <cell r="G3896" t="str">
            <v>N0801</v>
          </cell>
          <cell r="H3896" t="str">
            <v>S1309</v>
          </cell>
        </row>
        <row r="3897">
          <cell r="B3897" t="str">
            <v>67082</v>
          </cell>
          <cell r="C3897" t="str">
            <v>67082</v>
          </cell>
          <cell r="D3897" t="str">
            <v>NUIT PAISIBLE NOCTAFLOR 30 COMP SN</v>
          </cell>
          <cell r="E3897">
            <v>0</v>
          </cell>
          <cell r="F3897" t="str">
            <v>REF</v>
          </cell>
          <cell r="G3897" t="str">
            <v>N0801</v>
          </cell>
          <cell r="H3897" t="str">
            <v>S1501</v>
          </cell>
        </row>
        <row r="3898">
          <cell r="B3898" t="str">
            <v>60293</v>
          </cell>
          <cell r="C3898" t="str">
            <v>60293</v>
          </cell>
          <cell r="D3898" t="str">
            <v>DEMAQ FL NUTRISP 150 ML</v>
          </cell>
          <cell r="E3898">
            <v>0</v>
          </cell>
          <cell r="F3898" t="str">
            <v>REF</v>
          </cell>
          <cell r="G3898" t="str">
            <v>N0801</v>
          </cell>
          <cell r="H3898" t="str">
            <v>S1301</v>
          </cell>
        </row>
        <row r="3899">
          <cell r="B3899" t="str">
            <v>61055</v>
          </cell>
          <cell r="C3899" t="str">
            <v>60293</v>
          </cell>
          <cell r="D3899" t="str">
            <v>DEMAQ FL NUTRISP 150 ML</v>
          </cell>
          <cell r="E3899">
            <v>0</v>
          </cell>
          <cell r="G3899" t="str">
            <v>N0801</v>
          </cell>
          <cell r="H3899" t="str">
            <v>S1301</v>
          </cell>
        </row>
        <row r="3900">
          <cell r="B3900" t="str">
            <v>60472</v>
          </cell>
          <cell r="C3900" t="str">
            <v>60293</v>
          </cell>
          <cell r="D3900" t="str">
            <v>DEMAQ FL NUTRISP 150 ML</v>
          </cell>
          <cell r="E3900">
            <v>0</v>
          </cell>
          <cell r="G3900" t="str">
            <v>N0801</v>
          </cell>
          <cell r="H3900" t="str">
            <v>S1301</v>
          </cell>
        </row>
        <row r="3901">
          <cell r="B3901" t="str">
            <v>60901</v>
          </cell>
          <cell r="C3901" t="str">
            <v>60293</v>
          </cell>
          <cell r="D3901" t="str">
            <v>DEMAQ FL NUTRISP 150 ML</v>
          </cell>
          <cell r="E3901">
            <v>0</v>
          </cell>
          <cell r="G3901" t="str">
            <v>N0801</v>
          </cell>
          <cell r="H3901" t="str">
            <v>S1301</v>
          </cell>
        </row>
        <row r="3902">
          <cell r="B3902" t="str">
            <v>60695</v>
          </cell>
          <cell r="C3902" t="str">
            <v>60293</v>
          </cell>
          <cell r="D3902" t="str">
            <v>DEMAQ FL NUTRISP 150 ML USA</v>
          </cell>
          <cell r="E3902">
            <v>0</v>
          </cell>
          <cell r="G3902" t="str">
            <v>N0809</v>
          </cell>
          <cell r="H3902" t="str">
            <v>S1301</v>
          </cell>
        </row>
        <row r="3903">
          <cell r="B3903" t="str">
            <v>59286</v>
          </cell>
          <cell r="C3903" t="str">
            <v>59286</v>
          </cell>
          <cell r="D3903" t="str">
            <v>LOTION FL NUTRISP 150 ML</v>
          </cell>
          <cell r="E3903">
            <v>0</v>
          </cell>
          <cell r="F3903" t="str">
            <v>REF</v>
          </cell>
          <cell r="G3903" t="str">
            <v>N0801</v>
          </cell>
          <cell r="H3903" t="str">
            <v>S1301</v>
          </cell>
        </row>
        <row r="3904">
          <cell r="B3904" t="str">
            <v>59469</v>
          </cell>
          <cell r="C3904" t="str">
            <v>59286</v>
          </cell>
          <cell r="D3904" t="str">
            <v>LOTION FL NUTRISP 150 ML</v>
          </cell>
          <cell r="E3904">
            <v>0</v>
          </cell>
          <cell r="G3904" t="str">
            <v>N0801</v>
          </cell>
          <cell r="H3904" t="str">
            <v>S1301</v>
          </cell>
        </row>
        <row r="3905">
          <cell r="B3905" t="str">
            <v>59835</v>
          </cell>
          <cell r="C3905" t="str">
            <v>59286</v>
          </cell>
          <cell r="D3905" t="str">
            <v>LOTION FL NUTRISP 150 ML</v>
          </cell>
          <cell r="E3905">
            <v>0</v>
          </cell>
          <cell r="G3905" t="str">
            <v>N0801</v>
          </cell>
          <cell r="H3905" t="str">
            <v>S1301</v>
          </cell>
        </row>
        <row r="3906">
          <cell r="B3906" t="str">
            <v>60012</v>
          </cell>
          <cell r="C3906" t="str">
            <v>59286</v>
          </cell>
          <cell r="D3906" t="str">
            <v>LOTION FL NUTRISP 150 ML</v>
          </cell>
          <cell r="E3906">
            <v>0</v>
          </cell>
          <cell r="G3906" t="str">
            <v>N0801</v>
          </cell>
          <cell r="H3906" t="str">
            <v>S1301</v>
          </cell>
        </row>
        <row r="3907">
          <cell r="B3907" t="str">
            <v>59671</v>
          </cell>
          <cell r="C3907" t="str">
            <v>59286</v>
          </cell>
          <cell r="D3907" t="str">
            <v>LOTION FL NUTRISP 150 ML USA</v>
          </cell>
          <cell r="E3907">
            <v>0</v>
          </cell>
          <cell r="G3907" t="str">
            <v>N0809</v>
          </cell>
          <cell r="H3907" t="str">
            <v>S1301</v>
          </cell>
        </row>
        <row r="3908">
          <cell r="B3908" t="str">
            <v>88721</v>
          </cell>
          <cell r="C3908" t="str">
            <v>88721</v>
          </cell>
          <cell r="D3908" t="str">
            <v>MINI DEMAQ NUTRI/SPEC 50ML</v>
          </cell>
          <cell r="E3908">
            <v>0</v>
          </cell>
          <cell r="F3908" t="str">
            <v>REF</v>
          </cell>
          <cell r="G3908" t="str">
            <v>N0809</v>
          </cell>
          <cell r="H3908" t="str">
            <v>S1205</v>
          </cell>
        </row>
        <row r="3909">
          <cell r="B3909" t="str">
            <v>88587</v>
          </cell>
          <cell r="C3909" t="str">
            <v>88721</v>
          </cell>
          <cell r="D3909" t="str">
            <v>MINI DEMAQ NUTRI/SPEC 50ML</v>
          </cell>
          <cell r="E3909">
            <v>0</v>
          </cell>
          <cell r="G3909" t="str">
            <v>N0811</v>
          </cell>
          <cell r="H3909" t="str">
            <v>S1205</v>
          </cell>
        </row>
        <row r="3910">
          <cell r="B3910" t="str">
            <v>43232</v>
          </cell>
          <cell r="C3910" t="str">
            <v>43232</v>
          </cell>
          <cell r="D3910" t="str">
            <v>MINI UL CONF JR NUT/SPEC15ML</v>
          </cell>
          <cell r="E3910">
            <v>0</v>
          </cell>
          <cell r="F3910" t="str">
            <v>REF</v>
          </cell>
          <cell r="G3910" t="str">
            <v>N0809</v>
          </cell>
          <cell r="H3910" t="str">
            <v>S1205</v>
          </cell>
        </row>
        <row r="3911">
          <cell r="B3911" t="str">
            <v>43620</v>
          </cell>
          <cell r="C3911" t="str">
            <v>43620</v>
          </cell>
          <cell r="D3911" t="str">
            <v>MINI ULTR CONF NT N/SPEC 5ML</v>
          </cell>
          <cell r="E3911">
            <v>0</v>
          </cell>
          <cell r="F3911" t="str">
            <v>REF</v>
          </cell>
          <cell r="G3911" t="str">
            <v>N0809</v>
          </cell>
          <cell r="H3911" t="str">
            <v>S1205</v>
          </cell>
        </row>
        <row r="3912">
          <cell r="B3912" t="str">
            <v>43396</v>
          </cell>
          <cell r="C3912" t="str">
            <v>43620</v>
          </cell>
          <cell r="D3912" t="str">
            <v>MINI ULTRA CONF NUIT N/SPEC 5ML</v>
          </cell>
          <cell r="E3912">
            <v>0</v>
          </cell>
          <cell r="G3912" t="str">
            <v>N0901</v>
          </cell>
          <cell r="H3912" t="str">
            <v>S1205</v>
          </cell>
        </row>
        <row r="3913">
          <cell r="B3913" t="str">
            <v>61239</v>
          </cell>
          <cell r="C3913" t="str">
            <v>61239</v>
          </cell>
          <cell r="D3913" t="str">
            <v>NUTRI T CORPS NUTRISP 150 ML</v>
          </cell>
          <cell r="E3913">
            <v>0</v>
          </cell>
          <cell r="F3913" t="str">
            <v>REF</v>
          </cell>
          <cell r="G3913" t="str">
            <v>N0801</v>
          </cell>
          <cell r="H3913" t="str">
            <v>S1208</v>
          </cell>
        </row>
        <row r="3914">
          <cell r="B3914" t="str">
            <v>61346</v>
          </cell>
          <cell r="C3914" t="str">
            <v>61239</v>
          </cell>
          <cell r="D3914" t="str">
            <v>NUTRI T CORPS NUTRISP 150 ML</v>
          </cell>
          <cell r="E3914">
            <v>0</v>
          </cell>
          <cell r="G3914" t="str">
            <v>N0801</v>
          </cell>
          <cell r="H3914" t="str">
            <v>S1208</v>
          </cell>
        </row>
        <row r="3915">
          <cell r="B3915" t="str">
            <v>61513</v>
          </cell>
          <cell r="C3915" t="str">
            <v>61239</v>
          </cell>
          <cell r="D3915" t="str">
            <v>NUTRI T CORPS NUTRISP 150 ML</v>
          </cell>
          <cell r="E3915">
            <v>0</v>
          </cell>
          <cell r="G3915" t="str">
            <v>N0809</v>
          </cell>
          <cell r="H3915" t="str">
            <v>S1208</v>
          </cell>
        </row>
        <row r="3916">
          <cell r="B3916" t="str">
            <v>61694</v>
          </cell>
          <cell r="C3916" t="str">
            <v>61239</v>
          </cell>
          <cell r="D3916" t="str">
            <v>NUTRI T CORPS NUTRISP 150 ML</v>
          </cell>
          <cell r="E3916">
            <v>0</v>
          </cell>
          <cell r="G3916" t="str">
            <v>N0801</v>
          </cell>
          <cell r="H3916" t="str">
            <v>S1208</v>
          </cell>
        </row>
        <row r="3917">
          <cell r="B3917" t="str">
            <v>61918</v>
          </cell>
          <cell r="C3917" t="str">
            <v>61239</v>
          </cell>
          <cell r="D3917" t="str">
            <v>NUTRI T CORPS NUTRISP 150 ML</v>
          </cell>
          <cell r="E3917">
            <v>0</v>
          </cell>
          <cell r="G3917" t="str">
            <v>N0801</v>
          </cell>
          <cell r="H3917" t="str">
            <v>S1208</v>
          </cell>
        </row>
        <row r="3918">
          <cell r="B3918" t="str">
            <v>29095</v>
          </cell>
          <cell r="C3918" t="str">
            <v>29095</v>
          </cell>
          <cell r="D3918" t="str">
            <v>SX1 NUTRI FORCE JR NUTRISP</v>
          </cell>
          <cell r="E3918">
            <v>0</v>
          </cell>
          <cell r="F3918" t="str">
            <v>REF</v>
          </cell>
          <cell r="G3918" t="str">
            <v>N0801</v>
          </cell>
          <cell r="H3918" t="str">
            <v>S1205</v>
          </cell>
        </row>
        <row r="3919">
          <cell r="B3919" t="str">
            <v>28940</v>
          </cell>
          <cell r="C3919" t="str">
            <v>29095</v>
          </cell>
          <cell r="D3919" t="str">
            <v>SX1 NUTRI FORCE JR NUTRISP</v>
          </cell>
          <cell r="E3919">
            <v>0</v>
          </cell>
          <cell r="G3919" t="str">
            <v>N0809</v>
          </cell>
          <cell r="H3919" t="str">
            <v>S1205</v>
          </cell>
        </row>
        <row r="3920">
          <cell r="B3920" t="str">
            <v>57352</v>
          </cell>
          <cell r="C3920" t="str">
            <v>57352</v>
          </cell>
          <cell r="D3920" t="str">
            <v>ULTRA CONFORT JOUR NUTRISP P50ML</v>
          </cell>
          <cell r="E3920">
            <v>0</v>
          </cell>
          <cell r="F3920" t="str">
            <v>REF</v>
          </cell>
          <cell r="G3920" t="str">
            <v>N0801</v>
          </cell>
          <cell r="H3920" t="str">
            <v>S1301</v>
          </cell>
        </row>
        <row r="3921">
          <cell r="B3921" t="str">
            <v>57585</v>
          </cell>
          <cell r="C3921" t="str">
            <v>57352</v>
          </cell>
          <cell r="D3921" t="str">
            <v>ULTRA CONFORT JOUR NUTRISP P50ML</v>
          </cell>
          <cell r="E3921">
            <v>0</v>
          </cell>
          <cell r="G3921" t="str">
            <v>N0801</v>
          </cell>
          <cell r="H3921" t="str">
            <v>S1301</v>
          </cell>
        </row>
        <row r="3922">
          <cell r="B3922" t="str">
            <v>58109</v>
          </cell>
          <cell r="C3922" t="str">
            <v>57352</v>
          </cell>
          <cell r="D3922" t="str">
            <v>ULTRA CONFORT JOUR NUTRISP P50ML</v>
          </cell>
          <cell r="E3922">
            <v>0</v>
          </cell>
          <cell r="G3922" t="str">
            <v>N0801</v>
          </cell>
          <cell r="H3922" t="str">
            <v>S1301</v>
          </cell>
        </row>
        <row r="3923">
          <cell r="B3923" t="str">
            <v>57733</v>
          </cell>
          <cell r="C3923" t="str">
            <v>57352</v>
          </cell>
          <cell r="D3923" t="str">
            <v>ULTRA CONFORT JOUR NUTRISP P50ML</v>
          </cell>
          <cell r="E3923">
            <v>0</v>
          </cell>
          <cell r="G3923" t="str">
            <v>N0809</v>
          </cell>
          <cell r="H3923" t="str">
            <v>S1301</v>
          </cell>
        </row>
        <row r="3924">
          <cell r="B3924" t="str">
            <v>57963</v>
          </cell>
          <cell r="C3924" t="str">
            <v>57352</v>
          </cell>
          <cell r="D3924" t="str">
            <v>ULTRA CONFORT JOUR NUTRISP P50ML</v>
          </cell>
          <cell r="E3924">
            <v>0</v>
          </cell>
          <cell r="G3924" t="str">
            <v>N0801</v>
          </cell>
          <cell r="H3924" t="str">
            <v>S1301</v>
          </cell>
        </row>
        <row r="3925">
          <cell r="B3925" t="str">
            <v>38476</v>
          </cell>
          <cell r="C3925" t="str">
            <v>38476</v>
          </cell>
          <cell r="D3925" t="str">
            <v>ULTRA CONFORT JOUR NUTRISP T40ML</v>
          </cell>
          <cell r="E3925">
            <v>0</v>
          </cell>
          <cell r="F3925" t="str">
            <v>REF</v>
          </cell>
          <cell r="G3925" t="str">
            <v>N0801</v>
          </cell>
          <cell r="H3925" t="str">
            <v>S1301</v>
          </cell>
        </row>
        <row r="3926">
          <cell r="B3926" t="str">
            <v>38636</v>
          </cell>
          <cell r="C3926" t="str">
            <v>38476</v>
          </cell>
          <cell r="D3926" t="str">
            <v>ULTRA CONFORT JOUR NUTRISP T40ML</v>
          </cell>
          <cell r="E3926">
            <v>0</v>
          </cell>
          <cell r="G3926" t="str">
            <v>N0801</v>
          </cell>
          <cell r="H3926" t="str">
            <v>S1301</v>
          </cell>
        </row>
        <row r="3927">
          <cell r="B3927" t="str">
            <v>38909</v>
          </cell>
          <cell r="C3927" t="str">
            <v>38476</v>
          </cell>
          <cell r="D3927" t="str">
            <v>ULTRA CONFORT JOUR NUTRISP T40ML</v>
          </cell>
          <cell r="E3927">
            <v>0</v>
          </cell>
          <cell r="G3927" t="str">
            <v>N0801</v>
          </cell>
          <cell r="H3927" t="str">
            <v>S1301</v>
          </cell>
        </row>
        <row r="3928">
          <cell r="B3928" t="str">
            <v>38771</v>
          </cell>
          <cell r="C3928" t="str">
            <v>38476</v>
          </cell>
          <cell r="D3928" t="str">
            <v>ULTRA CONFORT JOUR NUTRISP T40ML</v>
          </cell>
          <cell r="E3928">
            <v>0</v>
          </cell>
          <cell r="G3928" t="str">
            <v>N0809</v>
          </cell>
          <cell r="H3928" t="str">
            <v>S1301</v>
          </cell>
        </row>
        <row r="3929">
          <cell r="B3929" t="str">
            <v>39089</v>
          </cell>
          <cell r="C3929" t="str">
            <v>38476</v>
          </cell>
          <cell r="D3929" t="str">
            <v>ULTRA CONFORT JR NUTRISP T 40ML</v>
          </cell>
          <cell r="E3929">
            <v>0</v>
          </cell>
          <cell r="G3929" t="str">
            <v>N0801</v>
          </cell>
          <cell r="H3929" t="str">
            <v>S1301</v>
          </cell>
        </row>
        <row r="3930">
          <cell r="B3930" t="str">
            <v>58354</v>
          </cell>
          <cell r="C3930" t="str">
            <v>58354</v>
          </cell>
          <cell r="D3930" t="str">
            <v>ULTRA CONFORT NUIT NUTRISP P50ML</v>
          </cell>
          <cell r="E3930">
            <v>0</v>
          </cell>
          <cell r="F3930" t="str">
            <v>REF</v>
          </cell>
          <cell r="G3930" t="str">
            <v>N0801</v>
          </cell>
          <cell r="H3930" t="str">
            <v>S1301</v>
          </cell>
        </row>
        <row r="3931">
          <cell r="B3931" t="str">
            <v>58564</v>
          </cell>
          <cell r="C3931" t="str">
            <v>58354</v>
          </cell>
          <cell r="D3931" t="str">
            <v>ULTRA CONFORT NUIT NUTRISP P50ML</v>
          </cell>
          <cell r="E3931">
            <v>0</v>
          </cell>
          <cell r="G3931" t="str">
            <v>N0801</v>
          </cell>
          <cell r="H3931" t="str">
            <v>S1301</v>
          </cell>
        </row>
        <row r="3932">
          <cell r="B3932" t="str">
            <v>59070</v>
          </cell>
          <cell r="C3932" t="str">
            <v>58354</v>
          </cell>
          <cell r="D3932" t="str">
            <v>ULTRA CONFORT NUIT NUTRISP P50ML</v>
          </cell>
          <cell r="E3932">
            <v>0</v>
          </cell>
          <cell r="G3932" t="str">
            <v>N0801</v>
          </cell>
          <cell r="H3932" t="str">
            <v>S1301</v>
          </cell>
        </row>
        <row r="3933">
          <cell r="B3933" t="str">
            <v>58756</v>
          </cell>
          <cell r="C3933" t="str">
            <v>58354</v>
          </cell>
          <cell r="D3933" t="str">
            <v>ULTRA CONFORT NUIT NUTRISP P50ML</v>
          </cell>
          <cell r="E3933">
            <v>0</v>
          </cell>
          <cell r="G3933" t="str">
            <v>N0809</v>
          </cell>
          <cell r="H3933" t="str">
            <v>S1301</v>
          </cell>
        </row>
        <row r="3934">
          <cell r="B3934" t="str">
            <v>58922</v>
          </cell>
          <cell r="C3934" t="str">
            <v>58354</v>
          </cell>
          <cell r="D3934" t="str">
            <v>ULTRA CONFORT NUIT NUTRISP P50ML</v>
          </cell>
          <cell r="E3934">
            <v>0</v>
          </cell>
          <cell r="G3934" t="str">
            <v>N0801</v>
          </cell>
          <cell r="H3934" t="str">
            <v>S1301</v>
          </cell>
        </row>
        <row r="3935">
          <cell r="B3935" t="str">
            <v>46970</v>
          </cell>
          <cell r="C3935" t="str">
            <v>46970</v>
          </cell>
          <cell r="D3935" t="str">
            <v>CR JOUR NUTRI NUT/VEG P50ML</v>
          </cell>
          <cell r="E3935">
            <v>0</v>
          </cell>
          <cell r="F3935" t="str">
            <v>REF</v>
          </cell>
          <cell r="G3935" t="str">
            <v>N1301</v>
          </cell>
          <cell r="H3935" t="str">
            <v>S1601</v>
          </cell>
        </row>
        <row r="3936">
          <cell r="B3936" t="str">
            <v>40727</v>
          </cell>
          <cell r="C3936" t="str">
            <v>46970</v>
          </cell>
          <cell r="D3936" t="str">
            <v>CR JOUR NUTRI NUT/VEG P50ML</v>
          </cell>
          <cell r="E3936">
            <v>0</v>
          </cell>
          <cell r="G3936" t="str">
            <v>N1601</v>
          </cell>
          <cell r="H3936" t="str">
            <v>S1803</v>
          </cell>
        </row>
        <row r="3937">
          <cell r="B3937" t="str">
            <v>41524</v>
          </cell>
          <cell r="C3937" t="str">
            <v>46970</v>
          </cell>
          <cell r="D3937" t="str">
            <v>CR JOUR NUTRI NUT/VEG P50ML</v>
          </cell>
          <cell r="E3937">
            <v>0</v>
          </cell>
          <cell r="G3937" t="str">
            <v>N1601</v>
          </cell>
          <cell r="H3937" t="str">
            <v>S1803</v>
          </cell>
        </row>
        <row r="3938">
          <cell r="B3938" t="str">
            <v>47234</v>
          </cell>
          <cell r="C3938" t="str">
            <v>46970</v>
          </cell>
          <cell r="D3938" t="str">
            <v>CR JOUR NUTRI NUT/VEG P50ML</v>
          </cell>
          <cell r="E3938">
            <v>0</v>
          </cell>
          <cell r="G3938" t="str">
            <v>N1301</v>
          </cell>
          <cell r="H3938" t="str">
            <v>S1601</v>
          </cell>
        </row>
        <row r="3939">
          <cell r="B3939" t="str">
            <v>47657</v>
          </cell>
          <cell r="C3939" t="str">
            <v>46970</v>
          </cell>
          <cell r="D3939" t="str">
            <v>CR JOUR NUTRI NUT/VEG P50ML</v>
          </cell>
          <cell r="E3939">
            <v>0</v>
          </cell>
          <cell r="G3939" t="str">
            <v>N1301</v>
          </cell>
          <cell r="H3939" t="str">
            <v>S1601</v>
          </cell>
        </row>
        <row r="3940">
          <cell r="B3940" t="str">
            <v>47401</v>
          </cell>
          <cell r="C3940" t="str">
            <v>46970</v>
          </cell>
          <cell r="D3940" t="str">
            <v>CR JOUR NUTRI NUT/VEG P50ML</v>
          </cell>
          <cell r="E3940">
            <v>0</v>
          </cell>
          <cell r="G3940" t="str">
            <v>N1301</v>
          </cell>
          <cell r="H3940" t="str">
            <v>S1601</v>
          </cell>
        </row>
        <row r="3941">
          <cell r="B3941" t="str">
            <v>49896</v>
          </cell>
          <cell r="C3941" t="str">
            <v>46970</v>
          </cell>
          <cell r="D3941" t="str">
            <v>CR JOUR NUTRI NUT/VEG P50ML</v>
          </cell>
          <cell r="E3941">
            <v>0</v>
          </cell>
          <cell r="G3941" t="str">
            <v>N1401</v>
          </cell>
          <cell r="H3941" t="str">
            <v>S1510</v>
          </cell>
        </row>
        <row r="3942">
          <cell r="B3942" t="str">
            <v>47846</v>
          </cell>
          <cell r="C3942" t="str">
            <v>47846</v>
          </cell>
          <cell r="D3942" t="str">
            <v>CR NUIT NUTRI INTENSE NUT/VEG P50ML</v>
          </cell>
          <cell r="E3942">
            <v>0</v>
          </cell>
          <cell r="F3942" t="str">
            <v>REF</v>
          </cell>
          <cell r="G3942" t="str">
            <v>N1301</v>
          </cell>
          <cell r="H3942" t="str">
            <v>S1601</v>
          </cell>
        </row>
        <row r="3943">
          <cell r="B3943" t="str">
            <v>48174</v>
          </cell>
          <cell r="C3943" t="str">
            <v>47846</v>
          </cell>
          <cell r="D3943" t="str">
            <v>CR NUIT NUTRI INTENSE NUT/VEG P50ML</v>
          </cell>
          <cell r="E3943">
            <v>0</v>
          </cell>
          <cell r="G3943" t="str">
            <v>N1301</v>
          </cell>
          <cell r="H3943" t="str">
            <v>S1601</v>
          </cell>
        </row>
        <row r="3944">
          <cell r="B3944" t="str">
            <v>48370</v>
          </cell>
          <cell r="C3944" t="str">
            <v>47846</v>
          </cell>
          <cell r="D3944" t="str">
            <v>CR NUIT NUTRI INTENSE NUT/VEG P50ML</v>
          </cell>
          <cell r="E3944">
            <v>0</v>
          </cell>
          <cell r="G3944" t="str">
            <v>N1301</v>
          </cell>
          <cell r="H3944" t="str">
            <v>S1601</v>
          </cell>
        </row>
        <row r="3945">
          <cell r="B3945" t="str">
            <v>47999</v>
          </cell>
          <cell r="C3945" t="str">
            <v>47846</v>
          </cell>
          <cell r="D3945" t="str">
            <v>CR NUIT NUTRI INTENSE NUT/VEG P50ML</v>
          </cell>
          <cell r="E3945">
            <v>0</v>
          </cell>
          <cell r="G3945" t="str">
            <v>N1301</v>
          </cell>
          <cell r="H3945" t="str">
            <v>S1601</v>
          </cell>
        </row>
        <row r="3946">
          <cell r="B3946" t="str">
            <v>55797</v>
          </cell>
          <cell r="C3946" t="str">
            <v>47846</v>
          </cell>
          <cell r="D3946" t="str">
            <v>CR NUIT NUTRI INTENSE NUT/VEG P50ML</v>
          </cell>
          <cell r="E3946">
            <v>0</v>
          </cell>
          <cell r="G3946" t="str">
            <v>N1401</v>
          </cell>
          <cell r="H3946" t="str">
            <v>S1510</v>
          </cell>
        </row>
        <row r="3947">
          <cell r="B3947" t="str">
            <v>44479</v>
          </cell>
          <cell r="C3947" t="str">
            <v>47846</v>
          </cell>
          <cell r="D3947" t="str">
            <v>CR NUIT NUTRI INTENSE NUT/VEG T50ML</v>
          </cell>
          <cell r="E3947">
            <v>0</v>
          </cell>
          <cell r="G3947" t="str">
            <v>N1601</v>
          </cell>
          <cell r="H3947" t="str">
            <v>S1701</v>
          </cell>
        </row>
        <row r="3948">
          <cell r="B3948" t="str">
            <v>43525</v>
          </cell>
          <cell r="C3948" t="str">
            <v>47846</v>
          </cell>
          <cell r="D3948" t="str">
            <v>CR NUIT NUTRI INTENSE NUT/VEG T50ML</v>
          </cell>
          <cell r="E3948">
            <v>0</v>
          </cell>
          <cell r="G3948" t="str">
            <v>N1601</v>
          </cell>
          <cell r="H3948" t="str">
            <v>S1701</v>
          </cell>
        </row>
        <row r="3949">
          <cell r="B3949" t="str">
            <v>89246</v>
          </cell>
          <cell r="C3949" t="str">
            <v>89246</v>
          </cell>
          <cell r="D3949" t="str">
            <v>KIT REC 2013 NUTRIVE VEGETAL</v>
          </cell>
          <cell r="E3949">
            <v>0</v>
          </cell>
          <cell r="F3949" t="str">
            <v>REF</v>
          </cell>
          <cell r="G3949" t="str">
            <v>K1301</v>
          </cell>
          <cell r="H3949" t="str">
            <v>S1306</v>
          </cell>
        </row>
        <row r="3950">
          <cell r="B3950" t="str">
            <v>49467</v>
          </cell>
          <cell r="C3950" t="str">
            <v>49467</v>
          </cell>
          <cell r="D3950" t="str">
            <v>MASQUE NUTRI NUTRIT/VEGETAL T75ML</v>
          </cell>
          <cell r="E3950">
            <v>0</v>
          </cell>
          <cell r="F3950" t="str">
            <v>REF</v>
          </cell>
          <cell r="G3950" t="str">
            <v>N1301</v>
          </cell>
          <cell r="H3950" t="str">
            <v>S1803</v>
          </cell>
        </row>
        <row r="3951">
          <cell r="B3951" t="str">
            <v>49802</v>
          </cell>
          <cell r="C3951" t="str">
            <v>49467</v>
          </cell>
          <cell r="D3951" t="str">
            <v>MASQUE NUTRI NUTRIT/VEGETAL T75ML</v>
          </cell>
          <cell r="E3951">
            <v>0</v>
          </cell>
          <cell r="G3951" t="str">
            <v>N1301</v>
          </cell>
          <cell r="H3951" t="str">
            <v>S1803</v>
          </cell>
        </row>
        <row r="3952">
          <cell r="B3952" t="str">
            <v>50000</v>
          </cell>
          <cell r="C3952" t="str">
            <v>49467</v>
          </cell>
          <cell r="D3952" t="str">
            <v>MASQUE NUTRI NUTRIT/VEGETAL T75ML</v>
          </cell>
          <cell r="E3952">
            <v>0</v>
          </cell>
          <cell r="G3952" t="str">
            <v>N1301</v>
          </cell>
          <cell r="H3952" t="str">
            <v>S1510</v>
          </cell>
        </row>
        <row r="3953">
          <cell r="B3953" t="str">
            <v>49631</v>
          </cell>
          <cell r="C3953" t="str">
            <v>49467</v>
          </cell>
          <cell r="D3953" t="str">
            <v>MASQUE NUTRI NUTRIT/VEGETAL T75ML</v>
          </cell>
          <cell r="E3953">
            <v>0</v>
          </cell>
          <cell r="G3953" t="str">
            <v>N1301</v>
          </cell>
          <cell r="H3953" t="str">
            <v>S1510</v>
          </cell>
        </row>
        <row r="3954">
          <cell r="B3954" t="str">
            <v>69333</v>
          </cell>
          <cell r="C3954" t="str">
            <v>69333</v>
          </cell>
          <cell r="D3954" t="str">
            <v>MINI CR JOUR NUTRI NUTRIT/VEG T15ML</v>
          </cell>
          <cell r="E3954">
            <v>0</v>
          </cell>
          <cell r="F3954" t="str">
            <v>REF</v>
          </cell>
          <cell r="G3954" t="str">
            <v>A1212</v>
          </cell>
          <cell r="H3954" t="str">
            <v>S1306</v>
          </cell>
        </row>
        <row r="3955">
          <cell r="B3955" t="str">
            <v>69754</v>
          </cell>
          <cell r="C3955" t="str">
            <v>69754</v>
          </cell>
          <cell r="D3955" t="str">
            <v>MINI CREME NUIT NUTRIT/VEG T15ML</v>
          </cell>
          <cell r="E3955">
            <v>0</v>
          </cell>
          <cell r="F3955" t="str">
            <v>REF</v>
          </cell>
          <cell r="G3955" t="str">
            <v>A1212</v>
          </cell>
          <cell r="H3955" t="str">
            <v>S1306</v>
          </cell>
        </row>
        <row r="3956">
          <cell r="B3956" t="str">
            <v>70114</v>
          </cell>
          <cell r="C3956" t="str">
            <v>70114</v>
          </cell>
          <cell r="D3956" t="str">
            <v>MINI NETT SURGRAS VELOUTE N/VEG 30ML</v>
          </cell>
          <cell r="E3956">
            <v>0</v>
          </cell>
          <cell r="F3956" t="str">
            <v>REF</v>
          </cell>
          <cell r="G3956" t="str">
            <v>A1212</v>
          </cell>
          <cell r="H3956" t="str">
            <v>S1305</v>
          </cell>
        </row>
        <row r="3957">
          <cell r="B3957" t="str">
            <v>07652</v>
          </cell>
          <cell r="C3957" t="str">
            <v>07652</v>
          </cell>
          <cell r="D3957" t="str">
            <v>MINI NUTRI NETT SURGRAS VELOUTE T30ML</v>
          </cell>
          <cell r="E3957">
            <v>0</v>
          </cell>
          <cell r="F3957" t="str">
            <v>REF</v>
          </cell>
          <cell r="G3957" t="str">
            <v>A1509</v>
          </cell>
          <cell r="H3957" t="str">
            <v>S1601</v>
          </cell>
        </row>
        <row r="3958">
          <cell r="B3958" t="str">
            <v>48612</v>
          </cell>
          <cell r="C3958" t="str">
            <v>48612</v>
          </cell>
          <cell r="D3958" t="str">
            <v>NUTRI GEL NETT T125ML</v>
          </cell>
          <cell r="E3958">
            <v>0</v>
          </cell>
          <cell r="F3958" t="str">
            <v>REF</v>
          </cell>
          <cell r="G3958" t="str">
            <v>N1301</v>
          </cell>
          <cell r="H3958" t="str">
            <v>S1401</v>
          </cell>
        </row>
        <row r="3959">
          <cell r="B3959" t="str">
            <v>48878</v>
          </cell>
          <cell r="C3959" t="str">
            <v>48612</v>
          </cell>
          <cell r="D3959" t="str">
            <v>NUTRI GEL NETT T125ML</v>
          </cell>
          <cell r="E3959">
            <v>0</v>
          </cell>
          <cell r="G3959" t="str">
            <v>N1301</v>
          </cell>
          <cell r="H3959" t="str">
            <v>S1401</v>
          </cell>
        </row>
        <row r="3960">
          <cell r="B3960" t="str">
            <v>49042</v>
          </cell>
          <cell r="C3960" t="str">
            <v>48612</v>
          </cell>
          <cell r="D3960" t="str">
            <v>NUTRI GEL NETT T125ML</v>
          </cell>
          <cell r="E3960">
            <v>0</v>
          </cell>
          <cell r="G3960" t="str">
            <v>N1301</v>
          </cell>
          <cell r="H3960" t="str">
            <v>S1401</v>
          </cell>
        </row>
        <row r="3961">
          <cell r="B3961" t="str">
            <v>49220</v>
          </cell>
          <cell r="C3961" t="str">
            <v>48612</v>
          </cell>
          <cell r="D3961" t="str">
            <v>NUTRI GEL NETT T125ML</v>
          </cell>
          <cell r="E3961">
            <v>0</v>
          </cell>
          <cell r="G3961" t="str">
            <v>N1301</v>
          </cell>
          <cell r="H3961" t="str">
            <v>S1401</v>
          </cell>
        </row>
        <row r="3962">
          <cell r="B3962" t="str">
            <v>29757</v>
          </cell>
          <cell r="C3962" t="str">
            <v>48612</v>
          </cell>
          <cell r="D3962" t="str">
            <v>NUTRI GEL NETT T125ML</v>
          </cell>
          <cell r="E3962">
            <v>0</v>
          </cell>
          <cell r="G3962" t="str">
            <v>N1301</v>
          </cell>
          <cell r="H3962" t="str">
            <v>S1401</v>
          </cell>
        </row>
        <row r="3963">
          <cell r="B3963" t="str">
            <v>50354</v>
          </cell>
          <cell r="C3963" t="str">
            <v>50354</v>
          </cell>
          <cell r="D3963" t="str">
            <v>NUTRI LAIT DEMAQ VELOUTE F200ML</v>
          </cell>
          <cell r="E3963">
            <v>0</v>
          </cell>
          <cell r="F3963" t="str">
            <v>REF</v>
          </cell>
          <cell r="G3963" t="str">
            <v>N1301</v>
          </cell>
          <cell r="H3963" t="str">
            <v>S1401</v>
          </cell>
        </row>
        <row r="3964">
          <cell r="B3964" t="str">
            <v>38083</v>
          </cell>
          <cell r="C3964" t="str">
            <v>50354</v>
          </cell>
          <cell r="D3964" t="str">
            <v>NUTRI LAIT DEMAQ VELOUTE F200ML</v>
          </cell>
          <cell r="E3964">
            <v>0</v>
          </cell>
          <cell r="G3964" t="str">
            <v>N1401</v>
          </cell>
          <cell r="H3964" t="str">
            <v>S1803</v>
          </cell>
        </row>
        <row r="3965">
          <cell r="B3965" t="str">
            <v>37098</v>
          </cell>
          <cell r="C3965" t="str">
            <v>50354</v>
          </cell>
          <cell r="D3965" t="str">
            <v>NUTRI LAIT DEMAQ VELOUTE F200ML</v>
          </cell>
          <cell r="E3965">
            <v>0</v>
          </cell>
          <cell r="G3965" t="str">
            <v>N1401</v>
          </cell>
          <cell r="H3965" t="str">
            <v>S1803</v>
          </cell>
        </row>
        <row r="3966">
          <cell r="B3966" t="str">
            <v>37600</v>
          </cell>
          <cell r="C3966" t="str">
            <v>50354</v>
          </cell>
          <cell r="D3966" t="str">
            <v>NUTRI LAIT DEMAQ VELOUTE F200ML</v>
          </cell>
          <cell r="E3966">
            <v>0</v>
          </cell>
          <cell r="G3966" t="str">
            <v>N1401</v>
          </cell>
          <cell r="H3966" t="str">
            <v>S1507</v>
          </cell>
        </row>
        <row r="3967">
          <cell r="B3967" t="str">
            <v>38530</v>
          </cell>
          <cell r="C3967" t="str">
            <v>50354</v>
          </cell>
          <cell r="D3967" t="str">
            <v>NUTRI LAIT DEMAQ VELOUTE F200ML</v>
          </cell>
          <cell r="E3967">
            <v>0</v>
          </cell>
          <cell r="G3967" t="str">
            <v>N1401</v>
          </cell>
          <cell r="H3967" t="str">
            <v>S1507</v>
          </cell>
        </row>
        <row r="3968">
          <cell r="B3968" t="str">
            <v>50996</v>
          </cell>
          <cell r="C3968" t="str">
            <v>50354</v>
          </cell>
          <cell r="D3968" t="str">
            <v>NUTRI LAIT DEMAQ VELOUTE F200ML</v>
          </cell>
          <cell r="E3968">
            <v>0</v>
          </cell>
          <cell r="G3968" t="str">
            <v>N1301</v>
          </cell>
          <cell r="H3968" t="str">
            <v>S1401</v>
          </cell>
        </row>
        <row r="3969">
          <cell r="B3969" t="str">
            <v>50761</v>
          </cell>
          <cell r="C3969" t="str">
            <v>50354</v>
          </cell>
          <cell r="D3969" t="str">
            <v>NUTRI LAIT DEMAQ VELOUTE F200ML</v>
          </cell>
          <cell r="E3969">
            <v>0</v>
          </cell>
          <cell r="G3969" t="str">
            <v>N1301</v>
          </cell>
          <cell r="H3969" t="str">
            <v>S1401</v>
          </cell>
        </row>
        <row r="3970">
          <cell r="B3970" t="str">
            <v>50599</v>
          </cell>
          <cell r="C3970" t="str">
            <v>50354</v>
          </cell>
          <cell r="D3970" t="str">
            <v>NUTRI LAIT DEMAQ VELOUTE F200ML</v>
          </cell>
          <cell r="E3970">
            <v>0</v>
          </cell>
          <cell r="G3970" t="str">
            <v>N1301</v>
          </cell>
          <cell r="H3970" t="str">
            <v>S1401</v>
          </cell>
        </row>
        <row r="3971">
          <cell r="B3971" t="str">
            <v>29372</v>
          </cell>
          <cell r="C3971" t="str">
            <v>50354</v>
          </cell>
          <cell r="D3971" t="str">
            <v>NUTRI LAIT DEMAQ VELOUTE RU F200ML</v>
          </cell>
          <cell r="E3971">
            <v>0</v>
          </cell>
          <cell r="G3971" t="str">
            <v>N1301</v>
          </cell>
          <cell r="H3971" t="str">
            <v>S1401</v>
          </cell>
        </row>
        <row r="3972">
          <cell r="B3972" t="str">
            <v>16683</v>
          </cell>
          <cell r="C3972" t="str">
            <v>48612</v>
          </cell>
          <cell r="D3972" t="str">
            <v>NUTRI NET SURG VELOUT RU T125</v>
          </cell>
          <cell r="E3972">
            <v>0</v>
          </cell>
          <cell r="G3972" t="str">
            <v>N1401</v>
          </cell>
          <cell r="H3972" t="str">
            <v>S1510</v>
          </cell>
        </row>
        <row r="3973">
          <cell r="B3973" t="str">
            <v>15753</v>
          </cell>
          <cell r="C3973" t="str">
            <v>48612</v>
          </cell>
          <cell r="D3973" t="str">
            <v>NUTRI NET SURGRAS  VELOUT  T125</v>
          </cell>
          <cell r="E3973">
            <v>0</v>
          </cell>
          <cell r="G3973" t="str">
            <v>N1401</v>
          </cell>
          <cell r="H3973" t="str">
            <v>S1510</v>
          </cell>
        </row>
        <row r="3974">
          <cell r="B3974" t="str">
            <v>16433</v>
          </cell>
          <cell r="C3974" t="str">
            <v>48612</v>
          </cell>
          <cell r="D3974" t="str">
            <v>NUTRI NET SURGRAS  VELOUT  T125</v>
          </cell>
          <cell r="E3974">
            <v>0</v>
          </cell>
          <cell r="G3974" t="str">
            <v>N1401</v>
          </cell>
          <cell r="H3974" t="str">
            <v>S1510</v>
          </cell>
        </row>
        <row r="3975">
          <cell r="B3975" t="str">
            <v>16000</v>
          </cell>
          <cell r="C3975" t="str">
            <v>48612</v>
          </cell>
          <cell r="D3975" t="str">
            <v>NUTRI NET SURGRAS  VELOUT T125</v>
          </cell>
          <cell r="E3975">
            <v>0</v>
          </cell>
          <cell r="G3975" t="str">
            <v>N1401</v>
          </cell>
          <cell r="H3975" t="str">
            <v>S1510</v>
          </cell>
        </row>
        <row r="3976">
          <cell r="B3976" t="str">
            <v>38287</v>
          </cell>
          <cell r="C3976" t="str">
            <v>48612</v>
          </cell>
          <cell r="D3976" t="str">
            <v>NUTRI NET SURGRAS VELOUTE 2015 T125ML</v>
          </cell>
          <cell r="E3976">
            <v>0</v>
          </cell>
          <cell r="G3976" t="str">
            <v>N1510</v>
          </cell>
          <cell r="H3976" t="str">
            <v>S1803</v>
          </cell>
        </row>
        <row r="3977">
          <cell r="B3977" t="str">
            <v>39539</v>
          </cell>
          <cell r="C3977" t="str">
            <v>48612</v>
          </cell>
          <cell r="D3977" t="str">
            <v>NUTRI NET SURGRAS VELOUTE 2015 T125ML</v>
          </cell>
          <cell r="E3977">
            <v>0</v>
          </cell>
          <cell r="G3977" t="str">
            <v>N1510</v>
          </cell>
          <cell r="H3977" t="str">
            <v>S1803</v>
          </cell>
        </row>
        <row r="3978">
          <cell r="B3978" t="str">
            <v>28994</v>
          </cell>
          <cell r="C3978" t="str">
            <v>51309</v>
          </cell>
          <cell r="D3978" t="str">
            <v>NUTRI TONIQUE 200ML</v>
          </cell>
          <cell r="E3978">
            <v>0</v>
          </cell>
          <cell r="G3978" t="str">
            <v>N1301</v>
          </cell>
          <cell r="H3978" t="str">
            <v>S1401</v>
          </cell>
        </row>
        <row r="3979">
          <cell r="B3979" t="str">
            <v>51309</v>
          </cell>
          <cell r="C3979" t="str">
            <v>51309</v>
          </cell>
          <cell r="D3979" t="str">
            <v>NUTRI TONIQUE CONFORT F200ML</v>
          </cell>
          <cell r="E3979">
            <v>0</v>
          </cell>
          <cell r="F3979" t="str">
            <v>REF</v>
          </cell>
          <cell r="G3979" t="str">
            <v>N1301</v>
          </cell>
          <cell r="H3979" t="str">
            <v>S1401</v>
          </cell>
        </row>
        <row r="3980">
          <cell r="B3980" t="str">
            <v>51779</v>
          </cell>
          <cell r="C3980" t="str">
            <v>51309</v>
          </cell>
          <cell r="D3980" t="str">
            <v>NUTRI TONIQUE CONFORT F200ML</v>
          </cell>
          <cell r="E3980">
            <v>0</v>
          </cell>
          <cell r="G3980" t="str">
            <v>N1301</v>
          </cell>
          <cell r="H3980" t="str">
            <v>S1401</v>
          </cell>
        </row>
        <row r="3981">
          <cell r="B3981" t="str">
            <v>51458</v>
          </cell>
          <cell r="C3981" t="str">
            <v>51309</v>
          </cell>
          <cell r="D3981" t="str">
            <v>NUTRI TONIQUE CONFORT F200ML</v>
          </cell>
          <cell r="E3981">
            <v>0</v>
          </cell>
          <cell r="G3981" t="str">
            <v>N1301</v>
          </cell>
          <cell r="H3981" t="str">
            <v>S1401</v>
          </cell>
        </row>
        <row r="3982">
          <cell r="B3982" t="str">
            <v>51669</v>
          </cell>
          <cell r="C3982" t="str">
            <v>51309</v>
          </cell>
          <cell r="D3982" t="str">
            <v>NUTRI TONIQUE CONFORT F200ML</v>
          </cell>
          <cell r="E3982">
            <v>0</v>
          </cell>
          <cell r="G3982" t="str">
            <v>N1301</v>
          </cell>
          <cell r="H3982" t="str">
            <v>S1401</v>
          </cell>
        </row>
        <row r="3983">
          <cell r="B3983" t="str">
            <v>39853</v>
          </cell>
          <cell r="C3983" t="str">
            <v>51309</v>
          </cell>
          <cell r="D3983" t="str">
            <v>NUTRI TONIQUE VELOUTE F200ML</v>
          </cell>
          <cell r="E3983">
            <v>0</v>
          </cell>
          <cell r="G3983" t="str">
            <v>N1401</v>
          </cell>
          <cell r="H3983" t="str">
            <v>S1803</v>
          </cell>
        </row>
        <row r="3984">
          <cell r="B3984" t="str">
            <v>38972</v>
          </cell>
          <cell r="C3984" t="str">
            <v>51309</v>
          </cell>
          <cell r="D3984" t="str">
            <v>NUTRI TONIQUE VELOUTE F200ML</v>
          </cell>
          <cell r="E3984">
            <v>0</v>
          </cell>
          <cell r="G3984" t="str">
            <v>N1401</v>
          </cell>
          <cell r="H3984" t="str">
            <v>S1803</v>
          </cell>
        </row>
        <row r="3985">
          <cell r="B3985" t="str">
            <v>39417</v>
          </cell>
          <cell r="C3985" t="str">
            <v>51309</v>
          </cell>
          <cell r="D3985" t="str">
            <v>NUTRI TONIQUE VELOUTE F200ML</v>
          </cell>
          <cell r="E3985">
            <v>0</v>
          </cell>
          <cell r="G3985" t="str">
            <v>N1401</v>
          </cell>
          <cell r="H3985" t="str">
            <v>S1507</v>
          </cell>
        </row>
        <row r="3986">
          <cell r="B3986" t="str">
            <v>40247</v>
          </cell>
          <cell r="C3986" t="str">
            <v>51309</v>
          </cell>
          <cell r="D3986" t="str">
            <v>NUTRI TONIQUE VELOUTE F200ML</v>
          </cell>
          <cell r="E3986">
            <v>0</v>
          </cell>
          <cell r="G3986" t="str">
            <v>N1401</v>
          </cell>
          <cell r="H3986" t="str">
            <v>S1507</v>
          </cell>
        </row>
        <row r="3987">
          <cell r="B3987" t="str">
            <v>06384</v>
          </cell>
          <cell r="C3987" t="str">
            <v>06384</v>
          </cell>
          <cell r="D3987" t="str">
            <v>SX 1ML CREME NUTRITIVE CONFORT 24H</v>
          </cell>
          <cell r="E3987">
            <v>0</v>
          </cell>
          <cell r="F3987" t="str">
            <v>REF</v>
          </cell>
          <cell r="G3987" t="str">
            <v>N1511</v>
          </cell>
          <cell r="H3987" t="str">
            <v>S1711</v>
          </cell>
        </row>
        <row r="3988">
          <cell r="B3988" t="str">
            <v>68315</v>
          </cell>
          <cell r="C3988" t="str">
            <v>68315</v>
          </cell>
          <cell r="D3988" t="str">
            <v>SX BAUME NUIT NUTRITION INTENSE</v>
          </cell>
          <cell r="E3988">
            <v>0</v>
          </cell>
          <cell r="F3988" t="str">
            <v>REF</v>
          </cell>
          <cell r="G3988" t="str">
            <v>A1212</v>
          </cell>
          <cell r="H3988" t="str">
            <v>S1511</v>
          </cell>
        </row>
        <row r="3989">
          <cell r="B3989" t="str">
            <v>67941</v>
          </cell>
          <cell r="C3989" t="str">
            <v>67941</v>
          </cell>
          <cell r="D3989" t="str">
            <v>SX CREME JOUR NUTRITIVE CONFORT 24H-1ml</v>
          </cell>
          <cell r="E3989">
            <v>0</v>
          </cell>
          <cell r="F3989" t="str">
            <v>REF</v>
          </cell>
          <cell r="G3989" t="str">
            <v>N1212</v>
          </cell>
          <cell r="H3989" t="str">
            <v>S1509</v>
          </cell>
        </row>
        <row r="3990">
          <cell r="B3990" t="str">
            <v>68630</v>
          </cell>
          <cell r="C3990" t="str">
            <v>68630</v>
          </cell>
          <cell r="D3990" t="str">
            <v>SX MASQUE ONCTUEUX REPARATEUR 1ML</v>
          </cell>
          <cell r="E3990">
            <v>0</v>
          </cell>
          <cell r="F3990" t="str">
            <v>REF</v>
          </cell>
          <cell r="G3990" t="str">
            <v>N1212</v>
          </cell>
          <cell r="H3990" t="str">
            <v>S1509</v>
          </cell>
        </row>
        <row r="3991">
          <cell r="B3991" t="str">
            <v>85956</v>
          </cell>
          <cell r="C3991" t="str">
            <v>85956</v>
          </cell>
          <cell r="D3991" t="str">
            <v>EDT ODE A L' AMOUR PASSIONNEMENT30ML</v>
          </cell>
          <cell r="E3991">
            <v>0</v>
          </cell>
          <cell r="F3991" t="str">
            <v>REF</v>
          </cell>
          <cell r="G3991" t="str">
            <v>N0601</v>
          </cell>
          <cell r="H3991" t="str">
            <v>S1309</v>
          </cell>
        </row>
        <row r="3992">
          <cell r="B3992" t="str">
            <v>51943</v>
          </cell>
          <cell r="C3992" t="str">
            <v>51943</v>
          </cell>
          <cell r="D3992" t="str">
            <v>EDT ODE A L'AMOUR 50ML</v>
          </cell>
          <cell r="E3992">
            <v>0</v>
          </cell>
          <cell r="F3992" t="str">
            <v>REF</v>
          </cell>
          <cell r="G3992" t="str">
            <v>N0101</v>
          </cell>
          <cell r="H3992" t="str">
            <v>S1309</v>
          </cell>
        </row>
        <row r="3993">
          <cell r="B3993" t="str">
            <v>86041</v>
          </cell>
          <cell r="C3993" t="str">
            <v>86041</v>
          </cell>
          <cell r="D3993" t="str">
            <v>SX EDT ODE A L' AMOUR PASSIONNEMENT0,7ML</v>
          </cell>
          <cell r="E3993">
            <v>0</v>
          </cell>
          <cell r="F3993" t="str">
            <v>REF</v>
          </cell>
          <cell r="G3993" t="str">
            <v>N0601</v>
          </cell>
          <cell r="H3993" t="str">
            <v>S1305</v>
          </cell>
        </row>
        <row r="3994">
          <cell r="B3994" t="str">
            <v>26640</v>
          </cell>
          <cell r="C3994" t="str">
            <v>26640</v>
          </cell>
          <cell r="D3994" t="str">
            <v>KIT REC 2011 OVALE LIFTING</v>
          </cell>
          <cell r="E3994">
            <v>0</v>
          </cell>
          <cell r="F3994" t="str">
            <v>REF</v>
          </cell>
          <cell r="G3994" t="str">
            <v>K1101</v>
          </cell>
          <cell r="H3994" t="str">
            <v>S1406</v>
          </cell>
        </row>
        <row r="3995">
          <cell r="B3995" t="str">
            <v>33797</v>
          </cell>
          <cell r="C3995" t="str">
            <v>33797</v>
          </cell>
          <cell r="D3995" t="str">
            <v>MASQUE SUPRA LIFT OV/LIF T40ML</v>
          </cell>
          <cell r="E3995">
            <v>0</v>
          </cell>
          <cell r="F3995" t="str">
            <v>REF</v>
          </cell>
          <cell r="G3995" t="str">
            <v>N1202</v>
          </cell>
          <cell r="H3995" t="str">
            <v>S1411</v>
          </cell>
        </row>
        <row r="3996">
          <cell r="B3996" t="str">
            <v>34112</v>
          </cell>
          <cell r="C3996" t="str">
            <v>33797</v>
          </cell>
          <cell r="D3996" t="str">
            <v>MASQUE SUPRA LIFT OV/LIF T40ML</v>
          </cell>
          <cell r="E3996">
            <v>0</v>
          </cell>
          <cell r="G3996" t="str">
            <v>N1202</v>
          </cell>
          <cell r="H3996" t="str">
            <v>S1411</v>
          </cell>
        </row>
        <row r="3997">
          <cell r="B3997" t="str">
            <v>33965</v>
          </cell>
          <cell r="C3997" t="str">
            <v>33797</v>
          </cell>
          <cell r="D3997" t="str">
            <v>MASQUE SUPRA LIFT OV/LIF T40ML</v>
          </cell>
          <cell r="E3997">
            <v>0</v>
          </cell>
          <cell r="G3997" t="str">
            <v>N1202</v>
          </cell>
          <cell r="H3997" t="str">
            <v>S1411</v>
          </cell>
        </row>
        <row r="3998">
          <cell r="B3998" t="str">
            <v>33866</v>
          </cell>
          <cell r="C3998" t="str">
            <v>33797</v>
          </cell>
          <cell r="D3998" t="str">
            <v>MASQUE SUPRA LIFT OV/LIF T40ML</v>
          </cell>
          <cell r="E3998">
            <v>0</v>
          </cell>
          <cell r="G3998" t="str">
            <v>N1202</v>
          </cell>
          <cell r="H3998" t="str">
            <v>S1411</v>
          </cell>
        </row>
        <row r="3999">
          <cell r="B3999" t="str">
            <v>34306</v>
          </cell>
          <cell r="C3999" t="str">
            <v>34306</v>
          </cell>
          <cell r="D3999" t="str">
            <v>Mini Soin Redens Vis N 15ml OL</v>
          </cell>
          <cell r="E3999">
            <v>0</v>
          </cell>
          <cell r="F3999" t="str">
            <v>REF</v>
          </cell>
          <cell r="G3999" t="str">
            <v>N1101</v>
          </cell>
          <cell r="H3999" t="str">
            <v>S1409</v>
          </cell>
        </row>
        <row r="4000">
          <cell r="B4000" t="str">
            <v>34220</v>
          </cell>
          <cell r="C4000" t="str">
            <v>34220</v>
          </cell>
          <cell r="D4000" t="str">
            <v>MINI SOIN REGALB VISAGEetCOU J 15ml OL</v>
          </cell>
          <cell r="E4000">
            <v>0</v>
          </cell>
          <cell r="F4000" t="str">
            <v>REF</v>
          </cell>
          <cell r="G4000" t="str">
            <v>N1101</v>
          </cell>
          <cell r="H4000" t="str">
            <v>S1409</v>
          </cell>
        </row>
        <row r="4001">
          <cell r="B4001" t="str">
            <v>76480</v>
          </cell>
          <cell r="C4001" t="str">
            <v>76480</v>
          </cell>
          <cell r="D4001" t="str">
            <v>SERUM RESCULP OVAL LIFT 30ML</v>
          </cell>
          <cell r="E4001">
            <v>0</v>
          </cell>
          <cell r="F4001" t="str">
            <v>REF</v>
          </cell>
          <cell r="G4001" t="str">
            <v>N1210</v>
          </cell>
          <cell r="H4001" t="str">
            <v>S1411</v>
          </cell>
        </row>
        <row r="4002">
          <cell r="B4002" t="str">
            <v>23679</v>
          </cell>
          <cell r="C4002" t="str">
            <v>23679</v>
          </cell>
          <cell r="D4002" t="str">
            <v>SERUM RESCULPT OVALE LIFT 30ML</v>
          </cell>
          <cell r="E4002">
            <v>0</v>
          </cell>
          <cell r="F4002" t="str">
            <v>REF</v>
          </cell>
          <cell r="G4002" t="str">
            <v>N1303</v>
          </cell>
          <cell r="H4002" t="str">
            <v>S1411</v>
          </cell>
        </row>
        <row r="4003">
          <cell r="B4003" t="str">
            <v>24291</v>
          </cell>
          <cell r="C4003" t="str">
            <v>23679</v>
          </cell>
          <cell r="D4003" t="str">
            <v>SERUM RESCULPT OVALE LIFT 30ML</v>
          </cell>
          <cell r="E4003">
            <v>0</v>
          </cell>
          <cell r="G4003" t="str">
            <v>N1303</v>
          </cell>
          <cell r="H4003" t="str">
            <v>S1411</v>
          </cell>
        </row>
        <row r="4004">
          <cell r="B4004" t="str">
            <v>23983</v>
          </cell>
          <cell r="C4004" t="str">
            <v>23679</v>
          </cell>
          <cell r="D4004" t="str">
            <v>SERUM RESCULPT OVALE LIFT 30ML</v>
          </cell>
          <cell r="E4004">
            <v>0</v>
          </cell>
          <cell r="G4004" t="str">
            <v>N1303</v>
          </cell>
          <cell r="H4004" t="str">
            <v>S1411</v>
          </cell>
        </row>
        <row r="4005">
          <cell r="B4005" t="str">
            <v>24837</v>
          </cell>
          <cell r="C4005" t="str">
            <v>23679</v>
          </cell>
          <cell r="D4005" t="str">
            <v>SERUM RESCULPT OVALE LIFT 30ML</v>
          </cell>
          <cell r="E4005">
            <v>0</v>
          </cell>
          <cell r="G4005" t="str">
            <v>N1303</v>
          </cell>
          <cell r="H4005" t="str">
            <v>S1411</v>
          </cell>
        </row>
        <row r="4006">
          <cell r="B4006" t="str">
            <v>24588</v>
          </cell>
          <cell r="C4006" t="str">
            <v>23679</v>
          </cell>
          <cell r="D4006" t="str">
            <v>SERUM RESCULPT OVALE LIFT 30ML</v>
          </cell>
          <cell r="E4006">
            <v>0</v>
          </cell>
          <cell r="G4006" t="str">
            <v>N1303</v>
          </cell>
          <cell r="H4006" t="str">
            <v>S1411</v>
          </cell>
        </row>
        <row r="4007">
          <cell r="B4007" t="str">
            <v>32586</v>
          </cell>
          <cell r="C4007" t="str">
            <v>32586</v>
          </cell>
          <cell r="D4007" t="str">
            <v>Soin Redens Vis Ovale Lift50ml</v>
          </cell>
          <cell r="E4007">
            <v>0</v>
          </cell>
          <cell r="F4007" t="str">
            <v>REF</v>
          </cell>
          <cell r="G4007" t="str">
            <v>N1102</v>
          </cell>
          <cell r="H4007" t="str">
            <v>S1411</v>
          </cell>
        </row>
        <row r="4008">
          <cell r="B4008" t="str">
            <v>32847</v>
          </cell>
          <cell r="C4008" t="str">
            <v>32586</v>
          </cell>
          <cell r="D4008" t="str">
            <v>Soin Redens Vis Ovale Lift50ml</v>
          </cell>
          <cell r="E4008">
            <v>0</v>
          </cell>
          <cell r="G4008" t="str">
            <v>N1104</v>
          </cell>
          <cell r="H4008" t="str">
            <v>S1411</v>
          </cell>
        </row>
        <row r="4009">
          <cell r="B4009" t="str">
            <v>32930</v>
          </cell>
          <cell r="C4009" t="str">
            <v>32586</v>
          </cell>
          <cell r="D4009" t="str">
            <v>Soin Redens Vis Ovale Lift50ml</v>
          </cell>
          <cell r="E4009">
            <v>0</v>
          </cell>
          <cell r="G4009" t="str">
            <v>N1102</v>
          </cell>
          <cell r="H4009" t="str">
            <v>S1411</v>
          </cell>
        </row>
        <row r="4010">
          <cell r="B4010" t="str">
            <v>32763</v>
          </cell>
          <cell r="C4010" t="str">
            <v>32586</v>
          </cell>
          <cell r="D4010" t="str">
            <v>Soin Redens Vis Ovale Lift50ml</v>
          </cell>
          <cell r="E4010">
            <v>0</v>
          </cell>
          <cell r="G4010" t="str">
            <v>N1102</v>
          </cell>
          <cell r="H4010" t="str">
            <v>S1411</v>
          </cell>
        </row>
        <row r="4011">
          <cell r="B4011" t="str">
            <v>32664</v>
          </cell>
          <cell r="C4011" t="str">
            <v>32586</v>
          </cell>
          <cell r="D4011" t="str">
            <v>Soin Redens Vis Ovale Lift50ml</v>
          </cell>
          <cell r="E4011">
            <v>0</v>
          </cell>
          <cell r="G4011" t="str">
            <v>N1102</v>
          </cell>
          <cell r="H4011" t="str">
            <v>S1411</v>
          </cell>
        </row>
        <row r="4012">
          <cell r="B4012" t="str">
            <v>32133</v>
          </cell>
          <cell r="C4012" t="str">
            <v>32133</v>
          </cell>
          <cell r="D4012" t="str">
            <v>SOIN REGAL JOUR OVALE LIFT 50ML</v>
          </cell>
          <cell r="E4012">
            <v>0</v>
          </cell>
          <cell r="F4012" t="str">
            <v>REF</v>
          </cell>
          <cell r="G4012" t="str">
            <v>N1102</v>
          </cell>
          <cell r="H4012" t="str">
            <v>S1411</v>
          </cell>
        </row>
        <row r="4013">
          <cell r="B4013" t="str">
            <v>32466</v>
          </cell>
          <cell r="C4013" t="str">
            <v>32133</v>
          </cell>
          <cell r="D4013" t="str">
            <v>Soin Regal JOUR Ovale Lift50ml</v>
          </cell>
          <cell r="E4013">
            <v>0</v>
          </cell>
          <cell r="G4013" t="str">
            <v>N1102</v>
          </cell>
          <cell r="H4013" t="str">
            <v>S1411</v>
          </cell>
        </row>
        <row r="4014">
          <cell r="B4014" t="str">
            <v>32209</v>
          </cell>
          <cell r="C4014" t="str">
            <v>32133</v>
          </cell>
          <cell r="D4014" t="str">
            <v>Soin Regal JOUR Ovale Lift50ml</v>
          </cell>
          <cell r="E4014">
            <v>0</v>
          </cell>
          <cell r="G4014" t="str">
            <v>N1102</v>
          </cell>
          <cell r="H4014" t="str">
            <v>S1411</v>
          </cell>
        </row>
        <row r="4015">
          <cell r="B4015" t="str">
            <v>32287</v>
          </cell>
          <cell r="C4015" t="str">
            <v>32133</v>
          </cell>
          <cell r="D4015" t="str">
            <v>Soin Regal JOUR Ovale Lift50ml</v>
          </cell>
          <cell r="E4015">
            <v>0</v>
          </cell>
          <cell r="G4015" t="str">
            <v>N1102</v>
          </cell>
          <cell r="H4015" t="str">
            <v>S1411</v>
          </cell>
        </row>
        <row r="4016">
          <cell r="B4016" t="str">
            <v>32379</v>
          </cell>
          <cell r="C4016" t="str">
            <v>32133</v>
          </cell>
          <cell r="D4016" t="str">
            <v>Soin Regal JOUR Ovale Lift50ml</v>
          </cell>
          <cell r="E4016">
            <v>0</v>
          </cell>
          <cell r="G4016" t="str">
            <v>N1104</v>
          </cell>
          <cell r="H4016" t="str">
            <v>S1411</v>
          </cell>
        </row>
        <row r="4017">
          <cell r="B4017" t="str">
            <v>33023</v>
          </cell>
          <cell r="C4017" t="str">
            <v>33023</v>
          </cell>
          <cell r="D4017" t="str">
            <v>Soin Rehausseur Regard 14ml OL</v>
          </cell>
          <cell r="E4017">
            <v>0</v>
          </cell>
          <cell r="F4017" t="str">
            <v>REF</v>
          </cell>
          <cell r="G4017" t="str">
            <v>N1102</v>
          </cell>
          <cell r="H4017" t="str">
            <v>S1411</v>
          </cell>
        </row>
        <row r="4018">
          <cell r="B4018" t="str">
            <v>33228</v>
          </cell>
          <cell r="C4018" t="str">
            <v>33023</v>
          </cell>
          <cell r="D4018" t="str">
            <v>Soin Rehausseur Regard 14ml OL</v>
          </cell>
          <cell r="E4018">
            <v>0</v>
          </cell>
          <cell r="G4018" t="str">
            <v>N1102</v>
          </cell>
          <cell r="H4018" t="str">
            <v>S1411</v>
          </cell>
        </row>
        <row r="4019">
          <cell r="B4019" t="str">
            <v>33164</v>
          </cell>
          <cell r="C4019" t="str">
            <v>33023</v>
          </cell>
          <cell r="D4019" t="str">
            <v>Soin Rehausseur Regard 14ml OL</v>
          </cell>
          <cell r="E4019">
            <v>0</v>
          </cell>
          <cell r="G4019" t="str">
            <v>N1102</v>
          </cell>
          <cell r="H4019" t="str">
            <v>S1411</v>
          </cell>
        </row>
        <row r="4020">
          <cell r="B4020" t="str">
            <v>33096</v>
          </cell>
          <cell r="C4020" t="str">
            <v>33023</v>
          </cell>
          <cell r="D4020" t="str">
            <v>Soin Rehausseur Regard 14ml OL</v>
          </cell>
          <cell r="E4020">
            <v>0</v>
          </cell>
          <cell r="G4020" t="str">
            <v>N1102</v>
          </cell>
          <cell r="H4020" t="str">
            <v>S1411</v>
          </cell>
        </row>
        <row r="4021">
          <cell r="B4021" t="str">
            <v>33310</v>
          </cell>
          <cell r="C4021" t="str">
            <v>33023</v>
          </cell>
          <cell r="D4021" t="str">
            <v>Soin Rehausseur Regard 14ml OL</v>
          </cell>
          <cell r="E4021">
            <v>0</v>
          </cell>
          <cell r="G4021" t="str">
            <v>N1102</v>
          </cell>
          <cell r="H4021" t="str">
            <v>S1411</v>
          </cell>
        </row>
        <row r="4022">
          <cell r="B4022" t="str">
            <v>84841</v>
          </cell>
          <cell r="C4022" t="str">
            <v>84841</v>
          </cell>
          <cell r="D4022" t="str">
            <v>SX 1ML SERUM RESCULPANT V</v>
          </cell>
          <cell r="E4022">
            <v>0</v>
          </cell>
          <cell r="F4022" t="str">
            <v>REF</v>
          </cell>
          <cell r="G4022" t="str">
            <v>N1302</v>
          </cell>
          <cell r="H4022" t="str">
            <v>S1409</v>
          </cell>
        </row>
        <row r="4023">
          <cell r="B4023" t="str">
            <v>13156</v>
          </cell>
          <cell r="C4023" t="str">
            <v>34791</v>
          </cell>
          <cell r="D4023" t="str">
            <v>SX 1ML SOIN REGALBANT VIS ET COU JR ZAN</v>
          </cell>
          <cell r="E4023">
            <v>0</v>
          </cell>
          <cell r="G4023" t="str">
            <v>N1106</v>
          </cell>
          <cell r="H4023" t="str">
            <v>S1409</v>
          </cell>
        </row>
        <row r="4024">
          <cell r="B4024" t="str">
            <v>35060</v>
          </cell>
          <cell r="C4024" t="str">
            <v>35060</v>
          </cell>
          <cell r="D4024" t="str">
            <v>SX CONTOUR YEUX GAMME 50 ANS 1ML</v>
          </cell>
          <cell r="E4024">
            <v>0</v>
          </cell>
          <cell r="F4024" t="str">
            <v>REF</v>
          </cell>
          <cell r="G4024" t="str">
            <v>N1101</v>
          </cell>
          <cell r="H4024" t="str">
            <v>S1409</v>
          </cell>
        </row>
        <row r="4025">
          <cell r="B4025" t="str">
            <v>34938</v>
          </cell>
          <cell r="C4025" t="str">
            <v>34938</v>
          </cell>
          <cell r="D4025" t="str">
            <v>SX SOIN NUIT GAMME 50 ANS 1ML</v>
          </cell>
          <cell r="E4025">
            <v>0</v>
          </cell>
          <cell r="F4025" t="str">
            <v>REF</v>
          </cell>
          <cell r="G4025" t="str">
            <v>N1101</v>
          </cell>
          <cell r="H4025" t="str">
            <v>S1409</v>
          </cell>
        </row>
        <row r="4026">
          <cell r="B4026" t="str">
            <v>34791</v>
          </cell>
          <cell r="C4026" t="str">
            <v>34791</v>
          </cell>
          <cell r="D4026" t="str">
            <v>SX SOIN REGALBANT OVALE LIFTING 1ML</v>
          </cell>
          <cell r="E4026">
            <v>0</v>
          </cell>
          <cell r="F4026" t="str">
            <v>REF</v>
          </cell>
          <cell r="G4026" t="str">
            <v>N1101</v>
          </cell>
          <cell r="H4026" t="str">
            <v>S1409</v>
          </cell>
        </row>
        <row r="4027">
          <cell r="B4027" t="str">
            <v>00411</v>
          </cell>
          <cell r="C4027" t="str">
            <v>00411</v>
          </cell>
          <cell r="D4027" t="str">
            <v>SX1ML SOIN REDEN NUIT RUSSIE</v>
          </cell>
          <cell r="E4027">
            <v>0</v>
          </cell>
          <cell r="F4027" t="str">
            <v>REF</v>
          </cell>
          <cell r="G4027" t="str">
            <v>N1108</v>
          </cell>
          <cell r="H4027" t="str">
            <v>S1409</v>
          </cell>
        </row>
        <row r="4028">
          <cell r="B4028" t="str">
            <v>43124</v>
          </cell>
          <cell r="C4028" t="str">
            <v>43124</v>
          </cell>
          <cell r="D4028" t="str">
            <v>BB CR MAT FPS15 LIGHT TO MED 50 ML P/PAR</v>
          </cell>
          <cell r="E4028" t="str">
            <v>*</v>
          </cell>
          <cell r="F4028" t="str">
            <v>REF</v>
          </cell>
          <cell r="G4028" t="str">
            <v>N1901</v>
          </cell>
        </row>
        <row r="4029">
          <cell r="B4029" t="str">
            <v>43809</v>
          </cell>
          <cell r="C4029" t="str">
            <v>43124</v>
          </cell>
          <cell r="D4029" t="str">
            <v>BB CR MAT FPS15 LIGHT TO MED 50 ML P/PAR</v>
          </cell>
          <cell r="E4029" t="str">
            <v>*</v>
          </cell>
          <cell r="G4029" t="str">
            <v>N1901</v>
          </cell>
        </row>
        <row r="4030">
          <cell r="B4030" t="str">
            <v>44370</v>
          </cell>
          <cell r="C4030" t="str">
            <v>43124</v>
          </cell>
          <cell r="D4030" t="str">
            <v>BB CR MAT FPS15 LIGHT TO MED 50 ML P/PAR</v>
          </cell>
          <cell r="E4030" t="str">
            <v>*</v>
          </cell>
          <cell r="G4030" t="str">
            <v>N1901</v>
          </cell>
        </row>
        <row r="4031">
          <cell r="B4031" t="str">
            <v>84069</v>
          </cell>
          <cell r="C4031" t="str">
            <v>84069</v>
          </cell>
          <cell r="D4031" t="str">
            <v>BB CR SUBLI 6EN1 MED DARK FPS15 P/P 40ML</v>
          </cell>
          <cell r="E4031">
            <v>0</v>
          </cell>
          <cell r="F4031" t="str">
            <v>REF</v>
          </cell>
          <cell r="G4031" t="str">
            <v>N1901</v>
          </cell>
        </row>
        <row r="4032">
          <cell r="B4032" t="str">
            <v>87807</v>
          </cell>
          <cell r="C4032" t="str">
            <v>84069</v>
          </cell>
          <cell r="D4032" t="str">
            <v>BB CR SUBLI 6EN1 MED DARK FPS15 P/P 40ML</v>
          </cell>
          <cell r="E4032">
            <v>0</v>
          </cell>
          <cell r="G4032" t="str">
            <v>N1901</v>
          </cell>
        </row>
        <row r="4033">
          <cell r="B4033" t="str">
            <v>85418</v>
          </cell>
          <cell r="C4033" t="str">
            <v>84069</v>
          </cell>
          <cell r="D4033" t="str">
            <v>BB CR SUBLI 6EN1 MED DARK FPS15 P/P 40ML</v>
          </cell>
          <cell r="E4033">
            <v>0</v>
          </cell>
          <cell r="G4033" t="str">
            <v>N1901</v>
          </cell>
        </row>
        <row r="4034">
          <cell r="B4034" t="str">
            <v>86577</v>
          </cell>
          <cell r="C4034" t="str">
            <v>84069</v>
          </cell>
          <cell r="D4034" t="str">
            <v>BB CR SUBLI 6EN1 MED DARK FPS15 P/P 40ML</v>
          </cell>
          <cell r="E4034">
            <v>0</v>
          </cell>
          <cell r="G4034" t="str">
            <v>N1901</v>
          </cell>
        </row>
        <row r="4035">
          <cell r="B4035" t="str">
            <v>74904</v>
          </cell>
          <cell r="C4035" t="str">
            <v>74904</v>
          </cell>
          <cell r="D4035" t="str">
            <v>BB CR SUBLIM 6EN1 LIGHT FPS 15 P/PA 40ML</v>
          </cell>
          <cell r="E4035">
            <v>0</v>
          </cell>
          <cell r="F4035" t="str">
            <v>REF</v>
          </cell>
          <cell r="G4035" t="str">
            <v>N1901</v>
          </cell>
        </row>
        <row r="4036">
          <cell r="B4036" t="str">
            <v>78566</v>
          </cell>
          <cell r="C4036" t="str">
            <v>74904</v>
          </cell>
          <cell r="D4036" t="str">
            <v>BB CR SUBLIM 6EN1 LIGHT FPS 15 P/PA 40ML</v>
          </cell>
          <cell r="E4036">
            <v>0</v>
          </cell>
          <cell r="G4036" t="str">
            <v>N1901</v>
          </cell>
        </row>
        <row r="4037">
          <cell r="B4037" t="str">
            <v>77320</v>
          </cell>
          <cell r="C4037" t="str">
            <v>74904</v>
          </cell>
          <cell r="D4037" t="str">
            <v>BB CR SUBLIM 6EN1 LIGHT FPS 15 P/PA 40ML</v>
          </cell>
          <cell r="E4037">
            <v>0</v>
          </cell>
          <cell r="G4037" t="str">
            <v>N1901</v>
          </cell>
        </row>
        <row r="4038">
          <cell r="B4038" t="str">
            <v>76147</v>
          </cell>
          <cell r="C4038" t="str">
            <v>74904</v>
          </cell>
          <cell r="D4038" t="str">
            <v>BB CR SUBLIM 6EN1 LIGHT FPS 15 P/PA 40ML</v>
          </cell>
          <cell r="E4038">
            <v>0</v>
          </cell>
          <cell r="G4038" t="str">
            <v>N1901</v>
          </cell>
        </row>
        <row r="4039">
          <cell r="B4039" t="str">
            <v>79959</v>
          </cell>
          <cell r="C4039" t="str">
            <v>79959</v>
          </cell>
          <cell r="D4039" t="str">
            <v>BB CR SUBLIM 6EN1 MEDIUM FPS15 P/PA 40ML</v>
          </cell>
          <cell r="E4039">
            <v>0</v>
          </cell>
          <cell r="F4039" t="str">
            <v>REF</v>
          </cell>
          <cell r="G4039" t="str">
            <v>N1901</v>
          </cell>
        </row>
        <row r="4040">
          <cell r="B4040" t="str">
            <v>83158</v>
          </cell>
          <cell r="C4040" t="str">
            <v>79959</v>
          </cell>
          <cell r="D4040" t="str">
            <v>BB CR SUBLIM 6EN1 MEDIUM FPS15 P/PA 40ML</v>
          </cell>
          <cell r="E4040">
            <v>0</v>
          </cell>
          <cell r="G4040" t="str">
            <v>N1901</v>
          </cell>
        </row>
        <row r="4041">
          <cell r="B4041" t="str">
            <v>81028</v>
          </cell>
          <cell r="C4041" t="str">
            <v>79959</v>
          </cell>
          <cell r="D4041" t="str">
            <v>BB CR SUBLIM 6EN1 MEDIUM FPS15 P/PA 40ML</v>
          </cell>
          <cell r="E4041">
            <v>0</v>
          </cell>
          <cell r="G4041" t="str">
            <v>N1901</v>
          </cell>
        </row>
        <row r="4042">
          <cell r="B4042" t="str">
            <v>82063</v>
          </cell>
          <cell r="C4042" t="str">
            <v>79959</v>
          </cell>
          <cell r="D4042" t="str">
            <v>BB CR SUBLIM 6EN1 MEDIUM FPS15 P/PA 40ML</v>
          </cell>
          <cell r="E4042">
            <v>0</v>
          </cell>
          <cell r="G4042" t="str">
            <v>N1901</v>
          </cell>
        </row>
        <row r="4043">
          <cell r="B4043" t="str">
            <v>87410</v>
          </cell>
          <cell r="C4043" t="str">
            <v>10689</v>
          </cell>
          <cell r="D4043" t="str">
            <v>BB CREAM LIGHT PEAU PARFAITE T50ML</v>
          </cell>
          <cell r="E4043">
            <v>0</v>
          </cell>
          <cell r="G4043" t="str">
            <v>N1512</v>
          </cell>
          <cell r="H4043" t="str">
            <v>S1901</v>
          </cell>
        </row>
        <row r="4044">
          <cell r="B4044" t="str">
            <v>87263</v>
          </cell>
          <cell r="C4044" t="str">
            <v>10689</v>
          </cell>
          <cell r="D4044" t="str">
            <v>BB CREAM LIGHT PEAU PARFAITE T50ML</v>
          </cell>
          <cell r="E4044">
            <v>0</v>
          </cell>
          <cell r="G4044" t="str">
            <v>N1512</v>
          </cell>
          <cell r="H4044" t="str">
            <v>S1901</v>
          </cell>
        </row>
        <row r="4045">
          <cell r="B4045" t="str">
            <v>87645</v>
          </cell>
          <cell r="C4045" t="str">
            <v>10689</v>
          </cell>
          <cell r="D4045" t="str">
            <v>BB CREAM LIGHT PEAU PARFAITE T50ML</v>
          </cell>
          <cell r="E4045">
            <v>0</v>
          </cell>
          <cell r="G4045" t="str">
            <v>N1512</v>
          </cell>
          <cell r="H4045" t="str">
            <v>S1901</v>
          </cell>
        </row>
        <row r="4046">
          <cell r="B4046" t="str">
            <v>86077</v>
          </cell>
          <cell r="C4046" t="str">
            <v>21595</v>
          </cell>
          <cell r="D4046" t="str">
            <v>BB CREAM MED DARK PEAU PARFAITE T50ML</v>
          </cell>
          <cell r="E4046">
            <v>0</v>
          </cell>
          <cell r="G4046" t="str">
            <v>N1512</v>
          </cell>
          <cell r="H4046" t="str">
            <v>S1901</v>
          </cell>
        </row>
        <row r="4047">
          <cell r="B4047" t="str">
            <v>86258</v>
          </cell>
          <cell r="C4047" t="str">
            <v>21595</v>
          </cell>
          <cell r="D4047" t="str">
            <v>BB CREAM MED DARK PEAU PARFAITE T50ML</v>
          </cell>
          <cell r="E4047">
            <v>0</v>
          </cell>
          <cell r="G4047" t="str">
            <v>N1512</v>
          </cell>
          <cell r="H4047" t="str">
            <v>S1901</v>
          </cell>
        </row>
        <row r="4048">
          <cell r="B4048" t="str">
            <v>85907</v>
          </cell>
          <cell r="C4048" t="str">
            <v>21595</v>
          </cell>
          <cell r="D4048" t="str">
            <v>BB CREAM MED DARK PEAU PARFAITE T50ML</v>
          </cell>
          <cell r="E4048">
            <v>0</v>
          </cell>
          <cell r="G4048" t="str">
            <v>N1512</v>
          </cell>
          <cell r="H4048" t="str">
            <v>S1901</v>
          </cell>
        </row>
        <row r="4049">
          <cell r="B4049" t="str">
            <v>86759</v>
          </cell>
          <cell r="C4049" t="str">
            <v>10915</v>
          </cell>
          <cell r="D4049" t="str">
            <v>BB CREAM MEDIUM PEAU PARFAITE T50ML</v>
          </cell>
          <cell r="E4049">
            <v>0</v>
          </cell>
          <cell r="G4049" t="str">
            <v>N1512</v>
          </cell>
          <cell r="H4049" t="str">
            <v>S1901</v>
          </cell>
        </row>
        <row r="4050">
          <cell r="B4050" t="str">
            <v>86908</v>
          </cell>
          <cell r="C4050" t="str">
            <v>10915</v>
          </cell>
          <cell r="D4050" t="str">
            <v>BB CREAM MEDIUM PEAU PARFAITE T50ML</v>
          </cell>
          <cell r="E4050">
            <v>0</v>
          </cell>
          <cell r="G4050" t="str">
            <v>N1512</v>
          </cell>
          <cell r="H4050" t="str">
            <v>S1901</v>
          </cell>
        </row>
        <row r="4051">
          <cell r="B4051" t="str">
            <v>86558</v>
          </cell>
          <cell r="C4051" t="str">
            <v>10915</v>
          </cell>
          <cell r="D4051" t="str">
            <v>BB CREAM MEDIUM PEAU PARFAITE T50ML</v>
          </cell>
          <cell r="E4051">
            <v>0</v>
          </cell>
          <cell r="G4051" t="str">
            <v>N1512</v>
          </cell>
          <cell r="H4051" t="str">
            <v>S1901</v>
          </cell>
        </row>
        <row r="4052">
          <cell r="B4052" t="str">
            <v>10689</v>
          </cell>
          <cell r="C4052" t="str">
            <v>10689</v>
          </cell>
          <cell r="D4052" t="str">
            <v>BB CREME LIGHT PEAU PARFAITE T50ML</v>
          </cell>
          <cell r="E4052">
            <v>0</v>
          </cell>
          <cell r="F4052" t="str">
            <v>REF</v>
          </cell>
          <cell r="G4052" t="str">
            <v>N1209</v>
          </cell>
          <cell r="H4052" t="str">
            <v>S1512</v>
          </cell>
        </row>
        <row r="4053">
          <cell r="B4053" t="str">
            <v>66323</v>
          </cell>
          <cell r="C4053" t="str">
            <v>10689</v>
          </cell>
          <cell r="D4053" t="str">
            <v>BB CREME LIGHT PEAU PARFAITE T50ML</v>
          </cell>
          <cell r="E4053">
            <v>0</v>
          </cell>
          <cell r="G4053" t="str">
            <v>N1209</v>
          </cell>
          <cell r="H4053" t="str">
            <v>S1512</v>
          </cell>
        </row>
        <row r="4054">
          <cell r="B4054" t="str">
            <v>66719</v>
          </cell>
          <cell r="C4054" t="str">
            <v>10689</v>
          </cell>
          <cell r="D4054" t="str">
            <v>BB CREME LIGHT PEAU PARFAITE T50ML</v>
          </cell>
          <cell r="E4054">
            <v>0</v>
          </cell>
          <cell r="G4054" t="str">
            <v>N1209</v>
          </cell>
          <cell r="H4054" t="str">
            <v>S1512</v>
          </cell>
        </row>
        <row r="4055">
          <cell r="B4055" t="str">
            <v>66460</v>
          </cell>
          <cell r="C4055" t="str">
            <v>10689</v>
          </cell>
          <cell r="D4055" t="str">
            <v>BB CREME LIGHT PEAU PARFAITE T50ML</v>
          </cell>
          <cell r="E4055">
            <v>0</v>
          </cell>
          <cell r="G4055" t="str">
            <v>N1209</v>
          </cell>
          <cell r="H4055" t="str">
            <v>S1512</v>
          </cell>
        </row>
        <row r="4056">
          <cell r="B4056" t="str">
            <v>21595</v>
          </cell>
          <cell r="C4056" t="str">
            <v>21595</v>
          </cell>
          <cell r="D4056" t="str">
            <v>BB CREME MEDIUM DARK PEAU PARF T50ML</v>
          </cell>
          <cell r="E4056">
            <v>0</v>
          </cell>
          <cell r="F4056" t="str">
            <v>REF</v>
          </cell>
          <cell r="G4056" t="str">
            <v>N1409</v>
          </cell>
          <cell r="H4056" t="str">
            <v>S1512</v>
          </cell>
        </row>
        <row r="4057">
          <cell r="B4057" t="str">
            <v>23356</v>
          </cell>
          <cell r="C4057" t="str">
            <v>21595</v>
          </cell>
          <cell r="D4057" t="str">
            <v>BB CREME MEDIUM DARK PEAU PARF T50ML</v>
          </cell>
          <cell r="E4057">
            <v>0</v>
          </cell>
          <cell r="G4057" t="str">
            <v>N1409</v>
          </cell>
          <cell r="H4057" t="str">
            <v>S1512</v>
          </cell>
        </row>
        <row r="4058">
          <cell r="B4058" t="str">
            <v>22143</v>
          </cell>
          <cell r="C4058" t="str">
            <v>21595</v>
          </cell>
          <cell r="D4058" t="str">
            <v>BB CREME MEDIUM DARK PEAU PARF T50ML</v>
          </cell>
          <cell r="E4058">
            <v>0</v>
          </cell>
          <cell r="G4058" t="str">
            <v>N1409</v>
          </cell>
          <cell r="H4058" t="str">
            <v>S1512</v>
          </cell>
        </row>
        <row r="4059">
          <cell r="B4059" t="str">
            <v>22814</v>
          </cell>
          <cell r="C4059" t="str">
            <v>21595</v>
          </cell>
          <cell r="D4059" t="str">
            <v>BB CREME MEDIUM DARK PEAU PARF T50ML</v>
          </cell>
          <cell r="E4059">
            <v>0</v>
          </cell>
          <cell r="G4059" t="str">
            <v>N1409</v>
          </cell>
          <cell r="H4059" t="str">
            <v>S1512</v>
          </cell>
        </row>
        <row r="4060">
          <cell r="B4060" t="str">
            <v>10915</v>
          </cell>
          <cell r="C4060" t="str">
            <v>10915</v>
          </cell>
          <cell r="D4060" t="str">
            <v>BB CREME MEDIUM PEAU PARFAITE T50ML</v>
          </cell>
          <cell r="E4060">
            <v>0</v>
          </cell>
          <cell r="F4060" t="str">
            <v>REF</v>
          </cell>
          <cell r="G4060" t="str">
            <v>N1209</v>
          </cell>
          <cell r="H4060" t="str">
            <v>S1512</v>
          </cell>
        </row>
        <row r="4061">
          <cell r="B4061" t="str">
            <v>67103</v>
          </cell>
          <cell r="C4061" t="str">
            <v>10915</v>
          </cell>
          <cell r="D4061" t="str">
            <v>BB CREME MEDIUM PEAU PARFAITE T50ML</v>
          </cell>
          <cell r="E4061">
            <v>0</v>
          </cell>
          <cell r="G4061" t="str">
            <v>N1209</v>
          </cell>
          <cell r="H4061" t="str">
            <v>S1512</v>
          </cell>
        </row>
        <row r="4062">
          <cell r="B4062" t="str">
            <v>66891</v>
          </cell>
          <cell r="C4062" t="str">
            <v>10915</v>
          </cell>
          <cell r="D4062" t="str">
            <v>BB CREME MEDIUM PEAU PARFAITE T50ML</v>
          </cell>
          <cell r="E4062">
            <v>0</v>
          </cell>
          <cell r="G4062" t="str">
            <v>N1209</v>
          </cell>
          <cell r="H4062" t="str">
            <v>S1512</v>
          </cell>
        </row>
        <row r="4063">
          <cell r="B4063" t="str">
            <v>66838</v>
          </cell>
          <cell r="C4063" t="str">
            <v>10915</v>
          </cell>
          <cell r="D4063" t="str">
            <v>BB CREME MEDIUM PEAU PARFAITE T50ML</v>
          </cell>
          <cell r="E4063">
            <v>0</v>
          </cell>
          <cell r="G4063" t="str">
            <v>N1209</v>
          </cell>
          <cell r="H4063" t="str">
            <v>S1512</v>
          </cell>
        </row>
        <row r="4064">
          <cell r="B4064" t="str">
            <v>16667</v>
          </cell>
          <cell r="C4064" t="str">
            <v>16667</v>
          </cell>
          <cell r="D4064" t="str">
            <v>SX  1ML BB CREME SUBLIMATRICE 6 EN 1</v>
          </cell>
          <cell r="E4064">
            <v>0</v>
          </cell>
          <cell r="F4064" t="str">
            <v>REF</v>
          </cell>
          <cell r="G4064" t="str">
            <v>N1210</v>
          </cell>
          <cell r="H4064" t="str">
            <v>S1512</v>
          </cell>
        </row>
        <row r="4065">
          <cell r="B4065" t="str">
            <v>16504</v>
          </cell>
          <cell r="C4065" t="str">
            <v>16504</v>
          </cell>
          <cell r="D4065" t="str">
            <v>SX 1ML BB CREME SUBLIMATRICE 6EN1 LIGHT</v>
          </cell>
          <cell r="E4065">
            <v>0</v>
          </cell>
          <cell r="F4065" t="str">
            <v>REF</v>
          </cell>
          <cell r="G4065" t="str">
            <v>N1210</v>
          </cell>
          <cell r="H4065" t="str">
            <v>S1512</v>
          </cell>
        </row>
        <row r="4066">
          <cell r="B4066" t="str">
            <v>54046</v>
          </cell>
          <cell r="C4066" t="str">
            <v>54046</v>
          </cell>
          <cell r="D4066" t="str">
            <v>SHP PHYTUM ANTI-AGE 200ML</v>
          </cell>
          <cell r="E4066">
            <v>0</v>
          </cell>
          <cell r="F4066" t="str">
            <v>REF</v>
          </cell>
          <cell r="G4066" t="str">
            <v>N0608</v>
          </cell>
          <cell r="H4066" t="str">
            <v>S1209</v>
          </cell>
        </row>
        <row r="4067">
          <cell r="B4067" t="str">
            <v>54134</v>
          </cell>
          <cell r="C4067" t="str">
            <v>54046</v>
          </cell>
          <cell r="D4067" t="str">
            <v>SHP PHYTUM ANTI-AGE 200ML</v>
          </cell>
          <cell r="E4067">
            <v>0</v>
          </cell>
          <cell r="G4067" t="str">
            <v>N0608</v>
          </cell>
          <cell r="H4067" t="str">
            <v>S1209</v>
          </cell>
        </row>
        <row r="4068">
          <cell r="B4068" t="str">
            <v>54240</v>
          </cell>
          <cell r="C4068" t="str">
            <v>54046</v>
          </cell>
          <cell r="D4068" t="str">
            <v>SHP PHYTUM ANTI-AGE 200ML</v>
          </cell>
          <cell r="E4068">
            <v>0</v>
          </cell>
          <cell r="G4068" t="str">
            <v>N0608</v>
          </cell>
          <cell r="H4068" t="str">
            <v>S1209</v>
          </cell>
        </row>
        <row r="4069">
          <cell r="B4069" t="str">
            <v>89593</v>
          </cell>
          <cell r="C4069" t="str">
            <v>89593</v>
          </cell>
          <cell r="D4069" t="str">
            <v>SH 200ML ECLAT PROTECT. PHYTUM</v>
          </cell>
          <cell r="E4069">
            <v>0</v>
          </cell>
          <cell r="F4069" t="str">
            <v>REF</v>
          </cell>
          <cell r="G4069" t="str">
            <v>N0406</v>
          </cell>
          <cell r="H4069" t="str">
            <v>S1301</v>
          </cell>
        </row>
        <row r="4070">
          <cell r="B4070" t="str">
            <v>89686</v>
          </cell>
          <cell r="C4070" t="str">
            <v>89593</v>
          </cell>
          <cell r="D4070" t="str">
            <v>SH 200ML ECLAT PROTECT. PHYTUM</v>
          </cell>
          <cell r="E4070">
            <v>0</v>
          </cell>
          <cell r="G4070" t="str">
            <v>N0406</v>
          </cell>
          <cell r="H4070" t="str">
            <v>S1301</v>
          </cell>
        </row>
        <row r="4071">
          <cell r="B4071" t="str">
            <v>89616</v>
          </cell>
          <cell r="C4071" t="str">
            <v>89593</v>
          </cell>
          <cell r="D4071" t="str">
            <v>SH 200ML ECLAT PROTECT. PHYTUM</v>
          </cell>
          <cell r="E4071">
            <v>0</v>
          </cell>
          <cell r="G4071" t="str">
            <v>N0406</v>
          </cell>
          <cell r="H4071" t="str">
            <v>S1301</v>
          </cell>
        </row>
        <row r="4072">
          <cell r="B4072" t="str">
            <v>14241</v>
          </cell>
          <cell r="C4072" t="str">
            <v>12594</v>
          </cell>
          <cell r="D4072" t="str">
            <v>SH CAMOMILLE PHYTO/REFL FL 200ML</v>
          </cell>
          <cell r="E4072">
            <v>0</v>
          </cell>
          <cell r="G4072" t="str">
            <v>N0701</v>
          </cell>
          <cell r="H4072" t="str">
            <v>S1204</v>
          </cell>
        </row>
        <row r="4073">
          <cell r="B4073" t="str">
            <v>14447</v>
          </cell>
          <cell r="C4073" t="str">
            <v>13227</v>
          </cell>
          <cell r="D4073" t="str">
            <v>SH CENTAUREE  PHYT/ REFL 200ML</v>
          </cell>
          <cell r="E4073">
            <v>0</v>
          </cell>
          <cell r="G4073" t="str">
            <v>N0701</v>
          </cell>
          <cell r="H4073" t="str">
            <v>S1204</v>
          </cell>
        </row>
        <row r="4074">
          <cell r="B4074" t="str">
            <v>14354</v>
          </cell>
          <cell r="C4074" t="str">
            <v>12903</v>
          </cell>
          <cell r="D4074" t="str">
            <v>SH QUINQUINA PHYT/ REFL 200ML</v>
          </cell>
          <cell r="E4074">
            <v>0</v>
          </cell>
          <cell r="G4074" t="str">
            <v>N0701</v>
          </cell>
          <cell r="H4074" t="str">
            <v>S1204</v>
          </cell>
        </row>
        <row r="4075">
          <cell r="B4075" t="str">
            <v>21915</v>
          </cell>
          <cell r="C4075" t="str">
            <v>21915</v>
          </cell>
          <cell r="D4075" t="str">
            <v>MINI PERLE VEGETALE COCO PN 3,9ML</v>
          </cell>
          <cell r="E4075">
            <v>0</v>
          </cell>
          <cell r="F4075" t="str">
            <v>REF</v>
          </cell>
          <cell r="G4075" t="str">
            <v>N0203</v>
          </cell>
          <cell r="H4075" t="str">
            <v>S1604</v>
          </cell>
        </row>
        <row r="4076">
          <cell r="B4076" t="str">
            <v>67634</v>
          </cell>
          <cell r="C4076" t="str">
            <v>67634</v>
          </cell>
          <cell r="D4076" t="str">
            <v>MINI PERLE VEGETALE FRAMB PN 3,9ml</v>
          </cell>
          <cell r="E4076">
            <v>0</v>
          </cell>
          <cell r="F4076" t="str">
            <v>REF</v>
          </cell>
          <cell r="G4076" t="str">
            <v>N0205</v>
          </cell>
          <cell r="H4076" t="str">
            <v>S1604</v>
          </cell>
        </row>
        <row r="4077">
          <cell r="B4077" t="str">
            <v>20422</v>
          </cell>
          <cell r="C4077" t="str">
            <v>20422</v>
          </cell>
          <cell r="D4077" t="str">
            <v>MINI PERLE VEGETALE MURE 3,9ml</v>
          </cell>
          <cell r="E4077">
            <v>0</v>
          </cell>
          <cell r="F4077" t="str">
            <v>REF</v>
          </cell>
          <cell r="G4077" t="str">
            <v>N0203</v>
          </cell>
          <cell r="H4077" t="str">
            <v>S1604</v>
          </cell>
        </row>
        <row r="4078">
          <cell r="B4078" t="str">
            <v>18915</v>
          </cell>
          <cell r="C4078" t="str">
            <v>18915</v>
          </cell>
          <cell r="D4078" t="str">
            <v>MINI PERLE VEGETALE VANILLE PN 3,9ML</v>
          </cell>
          <cell r="E4078">
            <v>0</v>
          </cell>
          <cell r="F4078" t="str">
            <v>REF</v>
          </cell>
          <cell r="G4078" t="str">
            <v>N0203</v>
          </cell>
          <cell r="H4078" t="str">
            <v>S1604</v>
          </cell>
        </row>
        <row r="4079">
          <cell r="B4079" t="str">
            <v>38837</v>
          </cell>
          <cell r="C4079" t="str">
            <v>38837</v>
          </cell>
          <cell r="D4079" t="str">
            <v>MINI PERLES  BAIN VEGET PECHE 3.9 Ml PN</v>
          </cell>
          <cell r="E4079">
            <v>0</v>
          </cell>
          <cell r="F4079" t="str">
            <v>REF</v>
          </cell>
          <cell r="G4079" t="str">
            <v>N0511</v>
          </cell>
          <cell r="H4079" t="str">
            <v>S1604</v>
          </cell>
        </row>
        <row r="4080">
          <cell r="B4080" t="str">
            <v>W145</v>
          </cell>
          <cell r="C4080" t="str">
            <v>W145</v>
          </cell>
          <cell r="D4080" t="str">
            <v>PERLES 2F</v>
          </cell>
          <cell r="E4080">
            <v>0</v>
          </cell>
          <cell r="F4080" t="str">
            <v>REF</v>
          </cell>
          <cell r="G4080" t="str">
            <v>N0101</v>
          </cell>
          <cell r="H4080" t="str">
            <v>S1604</v>
          </cell>
        </row>
        <row r="4081">
          <cell r="B4081" t="str">
            <v>63690</v>
          </cell>
          <cell r="C4081" t="str">
            <v>53703</v>
          </cell>
          <cell r="D4081" t="str">
            <v>BAUME LEVRES COCO PN2 5G VAD</v>
          </cell>
          <cell r="E4081">
            <v>0</v>
          </cell>
          <cell r="G4081" t="str">
            <v>N0906</v>
          </cell>
          <cell r="H4081" t="str">
            <v>S1301</v>
          </cell>
        </row>
        <row r="4082">
          <cell r="B4082" t="str">
            <v>53703</v>
          </cell>
          <cell r="C4082" t="str">
            <v>53703</v>
          </cell>
          <cell r="D4082" t="str">
            <v>BAUME LEVRES COCO PN2 5G VPM</v>
          </cell>
          <cell r="E4082">
            <v>0</v>
          </cell>
          <cell r="F4082" t="str">
            <v>REF</v>
          </cell>
          <cell r="G4082" t="str">
            <v>N0906</v>
          </cell>
          <cell r="H4082" t="str">
            <v>S1301</v>
          </cell>
        </row>
        <row r="4083">
          <cell r="B4083" t="str">
            <v>63800</v>
          </cell>
          <cell r="C4083" t="str">
            <v>60794</v>
          </cell>
          <cell r="D4083" t="str">
            <v>BAUME LEVRES FRAISE PN2 5G VAD</v>
          </cell>
          <cell r="E4083">
            <v>0</v>
          </cell>
          <cell r="G4083" t="str">
            <v>N0906</v>
          </cell>
          <cell r="H4083" t="str">
            <v>S1301</v>
          </cell>
        </row>
        <row r="4084">
          <cell r="B4084" t="str">
            <v>60794</v>
          </cell>
          <cell r="C4084" t="str">
            <v>60794</v>
          </cell>
          <cell r="D4084" t="str">
            <v>BAUME LEVRES FRAISE PN2 5G VPM</v>
          </cell>
          <cell r="E4084">
            <v>0</v>
          </cell>
          <cell r="F4084" t="str">
            <v>REF</v>
          </cell>
          <cell r="G4084" t="str">
            <v>N0906</v>
          </cell>
          <cell r="H4084" t="str">
            <v>S1301</v>
          </cell>
        </row>
        <row r="4085">
          <cell r="B4085" t="str">
            <v>63885</v>
          </cell>
          <cell r="C4085" t="str">
            <v>60505</v>
          </cell>
          <cell r="D4085" t="str">
            <v>BAUME LEVRES FRAMB PN2 5G VAD</v>
          </cell>
          <cell r="E4085">
            <v>0</v>
          </cell>
          <cell r="G4085" t="str">
            <v>N0906</v>
          </cell>
          <cell r="H4085" t="str">
            <v>S1301</v>
          </cell>
        </row>
        <row r="4086">
          <cell r="B4086" t="str">
            <v>60505</v>
          </cell>
          <cell r="C4086" t="str">
            <v>60505</v>
          </cell>
          <cell r="D4086" t="str">
            <v>BAUME LEVRES FRAMB PN2 5G VPM</v>
          </cell>
          <cell r="E4086">
            <v>0</v>
          </cell>
          <cell r="F4086" t="str">
            <v>REF</v>
          </cell>
          <cell r="G4086" t="str">
            <v>N0906</v>
          </cell>
          <cell r="H4086" t="str">
            <v>S1301</v>
          </cell>
        </row>
        <row r="4087">
          <cell r="B4087" t="str">
            <v>63991</v>
          </cell>
          <cell r="C4087" t="str">
            <v>53551</v>
          </cell>
          <cell r="D4087" t="str">
            <v>BAUME LEVRES VANI PN2 5G VAD</v>
          </cell>
          <cell r="E4087">
            <v>0</v>
          </cell>
          <cell r="G4087" t="str">
            <v>N0906</v>
          </cell>
          <cell r="H4087" t="str">
            <v>S1301</v>
          </cell>
        </row>
        <row r="4088">
          <cell r="B4088" t="str">
            <v>53551</v>
          </cell>
          <cell r="C4088" t="str">
            <v>53551</v>
          </cell>
          <cell r="D4088" t="str">
            <v>BAUME LEVRES VANI PN2 5G VPM</v>
          </cell>
          <cell r="E4088">
            <v>0</v>
          </cell>
          <cell r="F4088" t="str">
            <v>REF</v>
          </cell>
          <cell r="G4088" t="str">
            <v>N0906</v>
          </cell>
          <cell r="H4088" t="str">
            <v>S1301</v>
          </cell>
        </row>
        <row r="4089">
          <cell r="B4089" t="str">
            <v>47451</v>
          </cell>
          <cell r="C4089" t="str">
            <v>47451</v>
          </cell>
          <cell r="D4089" t="str">
            <v>BD AVOINE PN2 FL400ML</v>
          </cell>
          <cell r="E4089">
            <v>0</v>
          </cell>
          <cell r="F4089" t="str">
            <v>REF</v>
          </cell>
          <cell r="G4089" t="str">
            <v>N0906</v>
          </cell>
          <cell r="H4089" t="str">
            <v>S1604</v>
          </cell>
        </row>
        <row r="4090">
          <cell r="B4090" t="str">
            <v>47582</v>
          </cell>
          <cell r="C4090" t="str">
            <v>47451</v>
          </cell>
          <cell r="D4090" t="str">
            <v>BD AVOINE PN2 FL400ML</v>
          </cell>
          <cell r="E4090">
            <v>0</v>
          </cell>
          <cell r="G4090" t="str">
            <v>N0906</v>
          </cell>
          <cell r="H4090" t="str">
            <v>S1604</v>
          </cell>
        </row>
        <row r="4091">
          <cell r="B4091" t="str">
            <v>47688</v>
          </cell>
          <cell r="C4091" t="str">
            <v>47451</v>
          </cell>
          <cell r="D4091" t="str">
            <v>BD AVOINE PN2 FL400ML</v>
          </cell>
          <cell r="E4091">
            <v>0</v>
          </cell>
          <cell r="G4091" t="str">
            <v>N0906</v>
          </cell>
          <cell r="H4091" t="str">
            <v>S1604</v>
          </cell>
        </row>
        <row r="4092">
          <cell r="B4092" t="str">
            <v>47787</v>
          </cell>
          <cell r="C4092" t="str">
            <v>47787</v>
          </cell>
          <cell r="D4092" t="str">
            <v>BD AVOINE PN2 FL50ML</v>
          </cell>
          <cell r="E4092">
            <v>0</v>
          </cell>
          <cell r="F4092" t="str">
            <v>REF</v>
          </cell>
          <cell r="G4092" t="str">
            <v>N0906</v>
          </cell>
          <cell r="H4092" t="str">
            <v>S1401</v>
          </cell>
        </row>
        <row r="4093">
          <cell r="B4093" t="str">
            <v>47992</v>
          </cell>
          <cell r="C4093" t="str">
            <v>47787</v>
          </cell>
          <cell r="D4093" t="str">
            <v>BD AVOINE PN2 FL50ML</v>
          </cell>
          <cell r="E4093">
            <v>0</v>
          </cell>
          <cell r="G4093" t="str">
            <v>N0906</v>
          </cell>
          <cell r="H4093" t="str">
            <v>S1401</v>
          </cell>
        </row>
        <row r="4094">
          <cell r="B4094" t="str">
            <v>47872</v>
          </cell>
          <cell r="C4094" t="str">
            <v>47787</v>
          </cell>
          <cell r="D4094" t="str">
            <v>BD AVOINE PN2 FL50ML</v>
          </cell>
          <cell r="E4094">
            <v>0</v>
          </cell>
          <cell r="G4094" t="str">
            <v>N0906</v>
          </cell>
          <cell r="H4094" t="str">
            <v>S1401</v>
          </cell>
        </row>
        <row r="4095">
          <cell r="B4095" t="str">
            <v>05349</v>
          </cell>
          <cell r="C4095" t="str">
            <v>55130</v>
          </cell>
          <cell r="D4095" t="str">
            <v>BD COCO PN2 FL400ML</v>
          </cell>
          <cell r="E4095">
            <v>0</v>
          </cell>
          <cell r="G4095" t="str">
            <v>N1002</v>
          </cell>
          <cell r="H4095" t="str">
            <v>S1604</v>
          </cell>
        </row>
        <row r="4096">
          <cell r="B4096" t="str">
            <v>05102</v>
          </cell>
          <cell r="C4096" t="str">
            <v>55130</v>
          </cell>
          <cell r="D4096" t="str">
            <v>BD COCO PN2 FL400ML</v>
          </cell>
          <cell r="E4096">
            <v>0</v>
          </cell>
          <cell r="G4096" t="str">
            <v>N1002</v>
          </cell>
          <cell r="H4096" t="str">
            <v>S1604</v>
          </cell>
        </row>
        <row r="4097">
          <cell r="B4097" t="str">
            <v>05535</v>
          </cell>
          <cell r="C4097" t="str">
            <v>55130</v>
          </cell>
          <cell r="D4097" t="str">
            <v>BD COCO PN2 FL400ML</v>
          </cell>
          <cell r="E4097">
            <v>0</v>
          </cell>
          <cell r="G4097" t="str">
            <v>N1002</v>
          </cell>
          <cell r="H4097" t="str">
            <v>S1604</v>
          </cell>
        </row>
        <row r="4098">
          <cell r="B4098" t="str">
            <v>63416</v>
          </cell>
          <cell r="C4098" t="str">
            <v>55130</v>
          </cell>
          <cell r="D4098" t="str">
            <v>BD COCO PN2 FL400ML</v>
          </cell>
          <cell r="E4098">
            <v>0</v>
          </cell>
          <cell r="G4098" t="str">
            <v>N1304</v>
          </cell>
          <cell r="H4098" t="str">
            <v>S1604</v>
          </cell>
        </row>
        <row r="4099">
          <cell r="B4099" t="str">
            <v>05894</v>
          </cell>
          <cell r="C4099" t="str">
            <v>54506</v>
          </cell>
          <cell r="D4099" t="str">
            <v>BD COCO PN2 FL50ML</v>
          </cell>
          <cell r="E4099">
            <v>0</v>
          </cell>
          <cell r="G4099" t="str">
            <v>N1002</v>
          </cell>
          <cell r="H4099" t="str">
            <v>S1604</v>
          </cell>
        </row>
        <row r="4100">
          <cell r="B4100" t="str">
            <v>06062</v>
          </cell>
          <cell r="C4100" t="str">
            <v>54506</v>
          </cell>
          <cell r="D4100" t="str">
            <v>BD COCO PN2 FL50ML</v>
          </cell>
          <cell r="E4100">
            <v>0</v>
          </cell>
          <cell r="G4100" t="str">
            <v>N1002</v>
          </cell>
          <cell r="H4100" t="str">
            <v>S1604</v>
          </cell>
        </row>
        <row r="4101">
          <cell r="B4101" t="str">
            <v>05716</v>
          </cell>
          <cell r="C4101" t="str">
            <v>54506</v>
          </cell>
          <cell r="D4101" t="str">
            <v>BD COCO PN2 FL50ML</v>
          </cell>
          <cell r="E4101">
            <v>0</v>
          </cell>
          <cell r="G4101" t="str">
            <v>N1002</v>
          </cell>
          <cell r="H4101" t="str">
            <v>S1604</v>
          </cell>
        </row>
        <row r="4102">
          <cell r="B4102" t="str">
            <v>66959</v>
          </cell>
          <cell r="C4102" t="str">
            <v>66959</v>
          </cell>
          <cell r="D4102" t="str">
            <v>BD FRAISE PN2 FL400ML</v>
          </cell>
          <cell r="E4102">
            <v>0</v>
          </cell>
          <cell r="F4102" t="str">
            <v>REF</v>
          </cell>
          <cell r="G4102" t="str">
            <v>N0906</v>
          </cell>
          <cell r="H4102" t="str">
            <v>S1604</v>
          </cell>
        </row>
        <row r="4103">
          <cell r="B4103" t="str">
            <v>67214</v>
          </cell>
          <cell r="C4103" t="str">
            <v>66959</v>
          </cell>
          <cell r="D4103" t="str">
            <v>BD FRAISE PN2 FL400ML</v>
          </cell>
          <cell r="E4103">
            <v>0</v>
          </cell>
          <cell r="G4103" t="str">
            <v>N0906</v>
          </cell>
          <cell r="H4103" t="str">
            <v>S1604</v>
          </cell>
        </row>
        <row r="4104">
          <cell r="B4104" t="str">
            <v>67071</v>
          </cell>
          <cell r="C4104" t="str">
            <v>66959</v>
          </cell>
          <cell r="D4104" t="str">
            <v>BD FRAISE PN2 FL400ML</v>
          </cell>
          <cell r="E4104">
            <v>0</v>
          </cell>
          <cell r="G4104" t="str">
            <v>N0906</v>
          </cell>
          <cell r="H4104" t="str">
            <v>S1604</v>
          </cell>
        </row>
        <row r="4105">
          <cell r="B4105" t="str">
            <v>61409</v>
          </cell>
          <cell r="C4105" t="str">
            <v>61409</v>
          </cell>
          <cell r="D4105" t="str">
            <v>BD FRAISE PN2 FL50ML</v>
          </cell>
          <cell r="E4105">
            <v>0</v>
          </cell>
          <cell r="F4105" t="str">
            <v>REF</v>
          </cell>
          <cell r="G4105" t="str">
            <v>N0906</v>
          </cell>
          <cell r="H4105" t="str">
            <v>S1604</v>
          </cell>
        </row>
        <row r="4106">
          <cell r="B4106" t="str">
            <v>61532</v>
          </cell>
          <cell r="C4106" t="str">
            <v>61409</v>
          </cell>
          <cell r="D4106" t="str">
            <v>BD FRAISE PN2 FL50ML</v>
          </cell>
          <cell r="E4106">
            <v>0</v>
          </cell>
          <cell r="G4106" t="str">
            <v>N0906</v>
          </cell>
          <cell r="H4106" t="str">
            <v>S1604</v>
          </cell>
        </row>
        <row r="4107">
          <cell r="B4107" t="str">
            <v>61624</v>
          </cell>
          <cell r="C4107" t="str">
            <v>61409</v>
          </cell>
          <cell r="D4107" t="str">
            <v>BD FRAISE PN2 FL50ML</v>
          </cell>
          <cell r="E4107">
            <v>0</v>
          </cell>
          <cell r="G4107" t="str">
            <v>N0906</v>
          </cell>
          <cell r="H4107" t="str">
            <v>S1604</v>
          </cell>
        </row>
        <row r="4108">
          <cell r="B4108" t="str">
            <v>59680</v>
          </cell>
          <cell r="C4108" t="str">
            <v>59680</v>
          </cell>
          <cell r="D4108" t="str">
            <v>BD FRAMBOISE PN2 FL400ML</v>
          </cell>
          <cell r="E4108">
            <v>0</v>
          </cell>
          <cell r="F4108" t="str">
            <v>REF</v>
          </cell>
          <cell r="G4108" t="str">
            <v>N0906</v>
          </cell>
          <cell r="H4108" t="str">
            <v>S1604</v>
          </cell>
        </row>
        <row r="4109">
          <cell r="B4109" t="str">
            <v>59904</v>
          </cell>
          <cell r="C4109" t="str">
            <v>59680</v>
          </cell>
          <cell r="D4109" t="str">
            <v>BD FRAMBOISE PN2 FL400ML</v>
          </cell>
          <cell r="E4109">
            <v>0</v>
          </cell>
          <cell r="G4109" t="str">
            <v>N0906</v>
          </cell>
          <cell r="H4109" t="str">
            <v>S1604</v>
          </cell>
        </row>
        <row r="4110">
          <cell r="B4110" t="str">
            <v>59796</v>
          </cell>
          <cell r="C4110" t="str">
            <v>59680</v>
          </cell>
          <cell r="D4110" t="str">
            <v>BD FRAMBOISE PN2 FL400ML</v>
          </cell>
          <cell r="E4110">
            <v>0</v>
          </cell>
          <cell r="G4110" t="str">
            <v>N0906</v>
          </cell>
          <cell r="H4110" t="str">
            <v>S1604</v>
          </cell>
        </row>
        <row r="4111">
          <cell r="B4111" t="str">
            <v>60033</v>
          </cell>
          <cell r="C4111" t="str">
            <v>60033</v>
          </cell>
          <cell r="D4111" t="str">
            <v>BD FRAMBOISE PN2 FL50ML</v>
          </cell>
          <cell r="E4111">
            <v>0</v>
          </cell>
          <cell r="F4111" t="str">
            <v>REF</v>
          </cell>
          <cell r="G4111" t="str">
            <v>N0906</v>
          </cell>
          <cell r="H4111" t="str">
            <v>S1604</v>
          </cell>
        </row>
        <row r="4112">
          <cell r="B4112" t="str">
            <v>60340</v>
          </cell>
          <cell r="C4112" t="str">
            <v>60033</v>
          </cell>
          <cell r="D4112" t="str">
            <v>BD FRAMBOISE PN2 FL50ML</v>
          </cell>
          <cell r="E4112">
            <v>0</v>
          </cell>
          <cell r="G4112" t="str">
            <v>N0906</v>
          </cell>
          <cell r="H4112" t="str">
            <v>S1604</v>
          </cell>
        </row>
        <row r="4113">
          <cell r="B4113" t="str">
            <v>60216</v>
          </cell>
          <cell r="C4113" t="str">
            <v>60033</v>
          </cell>
          <cell r="D4113" t="str">
            <v>BD FRAMBOISE PN2 FL50ML</v>
          </cell>
          <cell r="E4113">
            <v>0</v>
          </cell>
          <cell r="G4113" t="str">
            <v>N0906</v>
          </cell>
          <cell r="H4113" t="str">
            <v>S1604</v>
          </cell>
        </row>
        <row r="4114">
          <cell r="B4114" t="str">
            <v>57990</v>
          </cell>
          <cell r="C4114" t="str">
            <v>60033</v>
          </cell>
          <cell r="D4114" t="str">
            <v>BD FRAMBOISE PN2 FL50ML</v>
          </cell>
          <cell r="E4114">
            <v>0</v>
          </cell>
          <cell r="G4114" t="str">
            <v>N1304</v>
          </cell>
          <cell r="H4114" t="str">
            <v>S1604</v>
          </cell>
        </row>
        <row r="4115">
          <cell r="B4115" t="str">
            <v>57965</v>
          </cell>
          <cell r="C4115" t="str">
            <v>57965</v>
          </cell>
          <cell r="D4115" t="str">
            <v>BD MURE PN2 FL400ML</v>
          </cell>
          <cell r="E4115">
            <v>0</v>
          </cell>
          <cell r="F4115" t="str">
            <v>REF</v>
          </cell>
          <cell r="G4115" t="str">
            <v>N0906</v>
          </cell>
          <cell r="H4115" t="str">
            <v>S1604</v>
          </cell>
        </row>
        <row r="4116">
          <cell r="B4116" t="str">
            <v>58188</v>
          </cell>
          <cell r="C4116" t="str">
            <v>57965</v>
          </cell>
          <cell r="D4116" t="str">
            <v>BD MURE PN2 FL400ML</v>
          </cell>
          <cell r="E4116">
            <v>0</v>
          </cell>
          <cell r="G4116" t="str">
            <v>N0906</v>
          </cell>
          <cell r="H4116" t="str">
            <v>S1604</v>
          </cell>
        </row>
        <row r="4117">
          <cell r="B4117" t="str">
            <v>58055</v>
          </cell>
          <cell r="C4117" t="str">
            <v>57965</v>
          </cell>
          <cell r="D4117" t="str">
            <v>BD MURE PN2 FL400ML</v>
          </cell>
          <cell r="E4117">
            <v>0</v>
          </cell>
          <cell r="G4117" t="str">
            <v>N0906</v>
          </cell>
          <cell r="H4117" t="str">
            <v>S1604</v>
          </cell>
        </row>
        <row r="4118">
          <cell r="B4118" t="str">
            <v>61802</v>
          </cell>
          <cell r="C4118" t="str">
            <v>57965</v>
          </cell>
          <cell r="D4118" t="str">
            <v>BD MURE PN2 FL400ML</v>
          </cell>
          <cell r="E4118">
            <v>0</v>
          </cell>
          <cell r="G4118" t="str">
            <v>N1304</v>
          </cell>
          <cell r="H4118" t="str">
            <v>S1604</v>
          </cell>
        </row>
        <row r="4119">
          <cell r="B4119" t="str">
            <v>58366</v>
          </cell>
          <cell r="C4119" t="str">
            <v>58366</v>
          </cell>
          <cell r="D4119" t="str">
            <v>BD MURE PN2 FL50ML</v>
          </cell>
          <cell r="E4119">
            <v>0</v>
          </cell>
          <cell r="F4119" t="str">
            <v>REF</v>
          </cell>
          <cell r="G4119" t="str">
            <v>N0906</v>
          </cell>
          <cell r="H4119" t="str">
            <v>S1604</v>
          </cell>
        </row>
        <row r="4120">
          <cell r="B4120" t="str">
            <v>58630</v>
          </cell>
          <cell r="C4120" t="str">
            <v>58366</v>
          </cell>
          <cell r="D4120" t="str">
            <v>BD MURE PN2 FL50ML</v>
          </cell>
          <cell r="E4120">
            <v>0</v>
          </cell>
          <cell r="G4120" t="str">
            <v>N0906</v>
          </cell>
          <cell r="H4120" t="str">
            <v>S1604</v>
          </cell>
        </row>
        <row r="4121">
          <cell r="B4121" t="str">
            <v>58497</v>
          </cell>
          <cell r="C4121" t="str">
            <v>58366</v>
          </cell>
          <cell r="D4121" t="str">
            <v>BD MURE PN2 FL50ML</v>
          </cell>
          <cell r="E4121">
            <v>0</v>
          </cell>
          <cell r="G4121" t="str">
            <v>N0906</v>
          </cell>
          <cell r="H4121" t="str">
            <v>S1604</v>
          </cell>
        </row>
        <row r="4122">
          <cell r="B4122" t="str">
            <v>62227</v>
          </cell>
          <cell r="C4122" t="str">
            <v>58366</v>
          </cell>
          <cell r="D4122" t="str">
            <v>BD MURE PN2 FL50ML</v>
          </cell>
          <cell r="E4122">
            <v>0</v>
          </cell>
          <cell r="G4122" t="str">
            <v>N1304</v>
          </cell>
          <cell r="H4122" t="str">
            <v>S1604</v>
          </cell>
        </row>
        <row r="4123">
          <cell r="B4123" t="str">
            <v>64135</v>
          </cell>
          <cell r="C4123" t="str">
            <v>64135</v>
          </cell>
          <cell r="D4123" t="str">
            <v>BD OLIVE PN2 FL400ML</v>
          </cell>
          <cell r="E4123">
            <v>0</v>
          </cell>
          <cell r="F4123" t="str">
            <v>REF</v>
          </cell>
          <cell r="G4123" t="str">
            <v>N0906</v>
          </cell>
          <cell r="H4123" t="str">
            <v>S1405</v>
          </cell>
        </row>
        <row r="4124">
          <cell r="B4124" t="str">
            <v>64400</v>
          </cell>
          <cell r="C4124" t="str">
            <v>64135</v>
          </cell>
          <cell r="D4124" t="str">
            <v>BD OLIVE PN2 FL400ML</v>
          </cell>
          <cell r="E4124">
            <v>0</v>
          </cell>
          <cell r="G4124" t="str">
            <v>N0906</v>
          </cell>
          <cell r="H4124" t="str">
            <v>S1405</v>
          </cell>
        </row>
        <row r="4125">
          <cell r="B4125" t="str">
            <v>64260</v>
          </cell>
          <cell r="C4125" t="str">
            <v>64135</v>
          </cell>
          <cell r="D4125" t="str">
            <v>BD OLIVE PN2 FL400ML</v>
          </cell>
          <cell r="E4125">
            <v>0</v>
          </cell>
          <cell r="G4125" t="str">
            <v>N0906</v>
          </cell>
          <cell r="H4125" t="str">
            <v>S1405</v>
          </cell>
        </row>
        <row r="4126">
          <cell r="B4126" t="str">
            <v>59421</v>
          </cell>
          <cell r="C4126" t="str">
            <v>64135</v>
          </cell>
          <cell r="D4126" t="str">
            <v>BD OLIVE PN2 FL400ML</v>
          </cell>
          <cell r="E4126">
            <v>0</v>
          </cell>
          <cell r="G4126" t="str">
            <v>N1304</v>
          </cell>
          <cell r="H4126" t="str">
            <v>S1401</v>
          </cell>
        </row>
        <row r="4127">
          <cell r="B4127" t="str">
            <v>66161</v>
          </cell>
          <cell r="C4127" t="str">
            <v>66161</v>
          </cell>
          <cell r="D4127" t="str">
            <v>BD OLIVE PN2 FL50ML</v>
          </cell>
          <cell r="E4127">
            <v>0</v>
          </cell>
          <cell r="F4127" t="str">
            <v>REF</v>
          </cell>
          <cell r="G4127" t="str">
            <v>N0906</v>
          </cell>
          <cell r="H4127" t="str">
            <v>S1405</v>
          </cell>
        </row>
        <row r="4128">
          <cell r="B4128" t="str">
            <v>66317</v>
          </cell>
          <cell r="C4128" t="str">
            <v>66161</v>
          </cell>
          <cell r="D4128" t="str">
            <v>BD OLIVE PN2 FL50ML</v>
          </cell>
          <cell r="E4128">
            <v>0</v>
          </cell>
          <cell r="G4128" t="str">
            <v>N0906</v>
          </cell>
          <cell r="H4128" t="str">
            <v>S1405</v>
          </cell>
        </row>
        <row r="4129">
          <cell r="B4129" t="str">
            <v>66434</v>
          </cell>
          <cell r="C4129" t="str">
            <v>66161</v>
          </cell>
          <cell r="D4129" t="str">
            <v>BD OLIVE PN2 FL50ML</v>
          </cell>
          <cell r="E4129">
            <v>0</v>
          </cell>
          <cell r="G4129" t="str">
            <v>N0906</v>
          </cell>
          <cell r="H4129" t="str">
            <v>S1405</v>
          </cell>
        </row>
        <row r="4130">
          <cell r="B4130" t="str">
            <v>57573</v>
          </cell>
          <cell r="C4130" t="str">
            <v>57573</v>
          </cell>
          <cell r="D4130" t="str">
            <v>BD PECHE PN2 50ML</v>
          </cell>
          <cell r="E4130">
            <v>0</v>
          </cell>
          <cell r="F4130" t="str">
            <v>REF</v>
          </cell>
          <cell r="G4130" t="str">
            <v>N0906</v>
          </cell>
          <cell r="H4130" t="str">
            <v>S1604</v>
          </cell>
        </row>
        <row r="4131">
          <cell r="B4131" t="str">
            <v>57680</v>
          </cell>
          <cell r="C4131" t="str">
            <v>57573</v>
          </cell>
          <cell r="D4131" t="str">
            <v>BD PECHE PN2 50ML</v>
          </cell>
          <cell r="E4131">
            <v>0</v>
          </cell>
          <cell r="G4131" t="str">
            <v>N0906</v>
          </cell>
          <cell r="H4131" t="str">
            <v>S1604</v>
          </cell>
        </row>
        <row r="4132">
          <cell r="B4132" t="str">
            <v>57810</v>
          </cell>
          <cell r="C4132" t="str">
            <v>57573</v>
          </cell>
          <cell r="D4132" t="str">
            <v>BD PECHE PN2 50ML</v>
          </cell>
          <cell r="E4132">
            <v>0</v>
          </cell>
          <cell r="G4132" t="str">
            <v>N0906</v>
          </cell>
          <cell r="H4132" t="str">
            <v>S1604</v>
          </cell>
        </row>
        <row r="4133">
          <cell r="B4133" t="str">
            <v>57122</v>
          </cell>
          <cell r="C4133" t="str">
            <v>57122</v>
          </cell>
          <cell r="D4133" t="str">
            <v>BD PECHE PN2 FL400ML</v>
          </cell>
          <cell r="E4133">
            <v>0</v>
          </cell>
          <cell r="F4133" t="str">
            <v>REF</v>
          </cell>
          <cell r="G4133" t="str">
            <v>N0906</v>
          </cell>
          <cell r="H4133" t="str">
            <v>S1604</v>
          </cell>
        </row>
        <row r="4134">
          <cell r="B4134" t="str">
            <v>57238</v>
          </cell>
          <cell r="C4134" t="str">
            <v>57122</v>
          </cell>
          <cell r="D4134" t="str">
            <v>BD PECHE PN2 FL400ML</v>
          </cell>
          <cell r="E4134">
            <v>0</v>
          </cell>
          <cell r="G4134" t="str">
            <v>N0906</v>
          </cell>
          <cell r="H4134" t="str">
            <v>S1604</v>
          </cell>
        </row>
        <row r="4135">
          <cell r="B4135" t="str">
            <v>57398</v>
          </cell>
          <cell r="C4135" t="str">
            <v>57122</v>
          </cell>
          <cell r="D4135" t="str">
            <v>BD PECHE PN2 FL400ML</v>
          </cell>
          <cell r="E4135">
            <v>0</v>
          </cell>
          <cell r="G4135" t="str">
            <v>N0906</v>
          </cell>
          <cell r="H4135" t="str">
            <v>S1604</v>
          </cell>
        </row>
        <row r="4136">
          <cell r="B4136" t="str">
            <v>55427</v>
          </cell>
          <cell r="C4136" t="str">
            <v>55427</v>
          </cell>
          <cell r="D4136" t="str">
            <v>BD PN CITRON BASILIC F400ML</v>
          </cell>
          <cell r="E4136">
            <v>0</v>
          </cell>
          <cell r="F4136" t="str">
            <v>REF</v>
          </cell>
          <cell r="G4136" t="str">
            <v>A1504</v>
          </cell>
          <cell r="H4136" t="str">
            <v>S1508</v>
          </cell>
        </row>
        <row r="4137">
          <cell r="B4137" t="str">
            <v>58335</v>
          </cell>
          <cell r="C4137" t="str">
            <v>58335</v>
          </cell>
          <cell r="D4137" t="str">
            <v>BD PN CITRON BASILIC F50ML</v>
          </cell>
          <cell r="E4137">
            <v>0</v>
          </cell>
          <cell r="F4137" t="str">
            <v>REF</v>
          </cell>
          <cell r="G4137" t="str">
            <v>A1504</v>
          </cell>
          <cell r="H4137" t="str">
            <v>S1508</v>
          </cell>
        </row>
        <row r="4138">
          <cell r="B4138" t="str">
            <v>06620</v>
          </cell>
          <cell r="C4138" t="str">
            <v>06620</v>
          </cell>
          <cell r="D4138" t="str">
            <v>BD PN MANDARINE FL400ML</v>
          </cell>
          <cell r="E4138">
            <v>0</v>
          </cell>
          <cell r="F4138" t="str">
            <v>REF</v>
          </cell>
          <cell r="G4138" t="str">
            <v>O1109</v>
          </cell>
          <cell r="H4138" t="str">
            <v>S1201</v>
          </cell>
        </row>
        <row r="4139">
          <cell r="B4139" t="str">
            <v>06811</v>
          </cell>
          <cell r="C4139" t="str">
            <v>06811</v>
          </cell>
          <cell r="D4139" t="str">
            <v>BD PN MANDARINE FL50ML</v>
          </cell>
          <cell r="E4139">
            <v>0</v>
          </cell>
          <cell r="F4139" t="str">
            <v>REF</v>
          </cell>
          <cell r="G4139" t="str">
            <v>O1109</v>
          </cell>
          <cell r="H4139" t="str">
            <v>S1201</v>
          </cell>
        </row>
        <row r="4140">
          <cell r="B4140" t="str">
            <v>68685</v>
          </cell>
          <cell r="C4140" t="str">
            <v>68685</v>
          </cell>
          <cell r="D4140" t="str">
            <v>BD PN MIEL FL 50ML</v>
          </cell>
          <cell r="E4140">
            <v>0</v>
          </cell>
          <cell r="F4140" t="str">
            <v>REF</v>
          </cell>
          <cell r="G4140" t="str">
            <v>O1009</v>
          </cell>
          <cell r="H4140" t="str">
            <v>S1201</v>
          </cell>
        </row>
        <row r="4141">
          <cell r="B4141" t="str">
            <v>67567</v>
          </cell>
          <cell r="C4141" t="str">
            <v>67567</v>
          </cell>
          <cell r="D4141" t="str">
            <v>BD PN MIEL FL400ML</v>
          </cell>
          <cell r="E4141">
            <v>0</v>
          </cell>
          <cell r="F4141" t="str">
            <v>REF</v>
          </cell>
          <cell r="G4141" t="str">
            <v>O1009</v>
          </cell>
          <cell r="H4141" t="str">
            <v>S1201</v>
          </cell>
        </row>
        <row r="4142">
          <cell r="B4142" t="str">
            <v>44942</v>
          </cell>
          <cell r="C4142" t="str">
            <v>64135</v>
          </cell>
          <cell r="D4142" t="str">
            <v>BD PN OLIVE 400 ML</v>
          </cell>
          <cell r="E4142">
            <v>0</v>
          </cell>
          <cell r="G4142" t="str">
            <v>N1405</v>
          </cell>
          <cell r="H4142" t="str">
            <v>S1604</v>
          </cell>
        </row>
        <row r="4143">
          <cell r="B4143" t="str">
            <v>46053</v>
          </cell>
          <cell r="C4143" t="str">
            <v>64135</v>
          </cell>
          <cell r="D4143" t="str">
            <v>BD PN OLIVE 400 ML</v>
          </cell>
          <cell r="E4143">
            <v>0</v>
          </cell>
          <cell r="G4143" t="str">
            <v>N1405</v>
          </cell>
          <cell r="H4143" t="str">
            <v>S1604</v>
          </cell>
        </row>
        <row r="4144">
          <cell r="B4144" t="str">
            <v>45529</v>
          </cell>
          <cell r="C4144" t="str">
            <v>64135</v>
          </cell>
          <cell r="D4144" t="str">
            <v>BD PN OLIVE 400 ML</v>
          </cell>
          <cell r="E4144">
            <v>0</v>
          </cell>
          <cell r="G4144" t="str">
            <v>N1405</v>
          </cell>
          <cell r="H4144" t="str">
            <v>S1604</v>
          </cell>
        </row>
        <row r="4145">
          <cell r="B4145" t="str">
            <v>47213</v>
          </cell>
          <cell r="C4145" t="str">
            <v>66161</v>
          </cell>
          <cell r="D4145" t="str">
            <v>BD PN OLIVE 50 ML</v>
          </cell>
          <cell r="E4145">
            <v>0</v>
          </cell>
          <cell r="G4145" t="str">
            <v>N1405</v>
          </cell>
          <cell r="H4145" t="str">
            <v>S1604</v>
          </cell>
        </row>
        <row r="4146">
          <cell r="B4146" t="str">
            <v>47707</v>
          </cell>
          <cell r="C4146" t="str">
            <v>66161</v>
          </cell>
          <cell r="D4146" t="str">
            <v>BD PN OLIVE 50 ML</v>
          </cell>
          <cell r="E4146">
            <v>0</v>
          </cell>
          <cell r="G4146" t="str">
            <v>N1405</v>
          </cell>
          <cell r="H4146" t="str">
            <v>S1604</v>
          </cell>
        </row>
        <row r="4147">
          <cell r="B4147" t="str">
            <v>46643</v>
          </cell>
          <cell r="C4147" t="str">
            <v>66161</v>
          </cell>
          <cell r="D4147" t="str">
            <v>BD PN OLIVE 50ML</v>
          </cell>
          <cell r="E4147">
            <v>0</v>
          </cell>
          <cell r="G4147" t="str">
            <v>N1405</v>
          </cell>
          <cell r="H4147" t="str">
            <v>S1604</v>
          </cell>
        </row>
        <row r="4148">
          <cell r="B4148" t="str">
            <v>15227</v>
          </cell>
          <cell r="C4148" t="str">
            <v>15227</v>
          </cell>
          <cell r="D4148" t="str">
            <v>BD PN POMME ANIS F400 ML</v>
          </cell>
          <cell r="E4148">
            <v>0</v>
          </cell>
          <cell r="F4148" t="str">
            <v>REF</v>
          </cell>
          <cell r="G4148" t="str">
            <v>A1504</v>
          </cell>
          <cell r="H4148" t="str">
            <v>S1508</v>
          </cell>
        </row>
        <row r="4149">
          <cell r="B4149" t="str">
            <v>52652</v>
          </cell>
          <cell r="C4149" t="str">
            <v>52652</v>
          </cell>
          <cell r="D4149" t="str">
            <v>BD PN POMME ANIS F50 ML</v>
          </cell>
          <cell r="E4149">
            <v>0</v>
          </cell>
          <cell r="F4149" t="str">
            <v>REF</v>
          </cell>
          <cell r="G4149" t="str">
            <v>A1504</v>
          </cell>
          <cell r="H4149" t="str">
            <v>S1508</v>
          </cell>
        </row>
        <row r="4150">
          <cell r="B4150" t="str">
            <v>39622</v>
          </cell>
          <cell r="C4150" t="str">
            <v>39622</v>
          </cell>
          <cell r="D4150" t="str">
            <v>BD PN POMME DE NOEL FL50 OSFA 2015</v>
          </cell>
          <cell r="E4150">
            <v>0</v>
          </cell>
          <cell r="F4150" t="str">
            <v>REF</v>
          </cell>
          <cell r="G4150" t="str">
            <v>O1509</v>
          </cell>
          <cell r="H4150" t="str">
            <v>S1602</v>
          </cell>
        </row>
        <row r="4151">
          <cell r="B4151" t="str">
            <v>70839</v>
          </cell>
          <cell r="C4151" t="str">
            <v>70839</v>
          </cell>
          <cell r="D4151" t="str">
            <v>BD PN POMME F400 ML</v>
          </cell>
          <cell r="E4151">
            <v>0</v>
          </cell>
          <cell r="F4151" t="str">
            <v>REF</v>
          </cell>
          <cell r="G4151" t="str">
            <v>O1209</v>
          </cell>
          <cell r="H4151" t="str">
            <v>S1302</v>
          </cell>
        </row>
        <row r="4152">
          <cell r="B4152" t="str">
            <v>72772</v>
          </cell>
          <cell r="C4152" t="str">
            <v>72772</v>
          </cell>
          <cell r="D4152" t="str">
            <v>BD PN POMME F50 ML</v>
          </cell>
          <cell r="E4152">
            <v>0</v>
          </cell>
          <cell r="F4152" t="str">
            <v>REF</v>
          </cell>
          <cell r="G4152" t="str">
            <v>O1209</v>
          </cell>
          <cell r="H4152" t="str">
            <v>S1302</v>
          </cell>
        </row>
        <row r="4153">
          <cell r="B4153" t="str">
            <v>41747</v>
          </cell>
          <cell r="C4153" t="str">
            <v>50568</v>
          </cell>
          <cell r="D4153" t="str">
            <v>BD PN VANILLE 400 ML</v>
          </cell>
          <cell r="E4153">
            <v>0</v>
          </cell>
          <cell r="G4153" t="str">
            <v>N1405</v>
          </cell>
          <cell r="H4153" t="str">
            <v>S1604</v>
          </cell>
        </row>
        <row r="4154">
          <cell r="B4154" t="str">
            <v>41192</v>
          </cell>
          <cell r="C4154" t="str">
            <v>50568</v>
          </cell>
          <cell r="D4154" t="str">
            <v>BD PN VANILLE 400 ML</v>
          </cell>
          <cell r="E4154">
            <v>0</v>
          </cell>
          <cell r="G4154" t="str">
            <v>N1405</v>
          </cell>
          <cell r="H4154" t="str">
            <v>S1604</v>
          </cell>
        </row>
        <row r="4155">
          <cell r="B4155" t="str">
            <v>40898</v>
          </cell>
          <cell r="C4155" t="str">
            <v>50568</v>
          </cell>
          <cell r="D4155" t="str">
            <v>BD PN VANILLE 400 ML</v>
          </cell>
          <cell r="E4155">
            <v>0</v>
          </cell>
          <cell r="G4155" t="str">
            <v>N1405</v>
          </cell>
          <cell r="H4155" t="str">
            <v>S1604</v>
          </cell>
        </row>
        <row r="4156">
          <cell r="B4156" t="str">
            <v>43946</v>
          </cell>
          <cell r="C4156" t="str">
            <v>50978</v>
          </cell>
          <cell r="D4156" t="str">
            <v>BD PN VANILLE 50 ML</v>
          </cell>
          <cell r="E4156">
            <v>0</v>
          </cell>
          <cell r="G4156" t="str">
            <v>N1405</v>
          </cell>
          <cell r="H4156" t="str">
            <v>S1604</v>
          </cell>
        </row>
        <row r="4157">
          <cell r="B4157" t="str">
            <v>43353</v>
          </cell>
          <cell r="C4157" t="str">
            <v>50978</v>
          </cell>
          <cell r="D4157" t="str">
            <v>BD PN VANILLE 50ML</v>
          </cell>
          <cell r="E4157">
            <v>0</v>
          </cell>
          <cell r="G4157" t="str">
            <v>N1405</v>
          </cell>
          <cell r="H4157" t="str">
            <v>S1604</v>
          </cell>
        </row>
        <row r="4158">
          <cell r="B4158" t="str">
            <v>44402</v>
          </cell>
          <cell r="C4158" t="str">
            <v>50978</v>
          </cell>
          <cell r="D4158" t="str">
            <v>BD PN VANILLE FL50 ML</v>
          </cell>
          <cell r="E4158">
            <v>0</v>
          </cell>
          <cell r="G4158" t="str">
            <v>N1405</v>
          </cell>
          <cell r="H4158" t="str">
            <v>S1604</v>
          </cell>
        </row>
        <row r="4159">
          <cell r="B4159" t="str">
            <v>50978</v>
          </cell>
          <cell r="C4159" t="str">
            <v>50978</v>
          </cell>
          <cell r="D4159" t="str">
            <v>BD PN VANILLE FL50ML</v>
          </cell>
          <cell r="E4159">
            <v>0</v>
          </cell>
          <cell r="F4159" t="str">
            <v>REF</v>
          </cell>
          <cell r="G4159" t="str">
            <v>N0906</v>
          </cell>
          <cell r="H4159" t="str">
            <v>S1405</v>
          </cell>
        </row>
        <row r="4160">
          <cell r="B4160" t="str">
            <v>06952</v>
          </cell>
          <cell r="C4160" t="str">
            <v>06952</v>
          </cell>
          <cell r="D4160" t="str">
            <v>BD POMME DE NOEL PN2 FL400ML OSFA 2015</v>
          </cell>
          <cell r="E4160">
            <v>0</v>
          </cell>
          <cell r="F4160" t="str">
            <v>REF</v>
          </cell>
          <cell r="G4160" t="str">
            <v>O1509</v>
          </cell>
          <cell r="H4160" t="str">
            <v>S1602</v>
          </cell>
        </row>
        <row r="4161">
          <cell r="B4161" t="str">
            <v>62672</v>
          </cell>
          <cell r="C4161" t="str">
            <v>47451</v>
          </cell>
          <cell r="D4161" t="str">
            <v>BD RU AVOINE PN2 FL400ML</v>
          </cell>
          <cell r="E4161">
            <v>0</v>
          </cell>
          <cell r="G4161" t="str">
            <v>N1304</v>
          </cell>
          <cell r="H4161" t="str">
            <v>S1604</v>
          </cell>
        </row>
        <row r="4162">
          <cell r="B4162" t="str">
            <v>63742</v>
          </cell>
          <cell r="C4162" t="str">
            <v>54506</v>
          </cell>
          <cell r="D4162" t="str">
            <v>BD RU Coco PN 50ml</v>
          </cell>
          <cell r="E4162">
            <v>0</v>
          </cell>
          <cell r="G4162" t="str">
            <v>N1304</v>
          </cell>
          <cell r="H4162" t="str">
            <v>S1604</v>
          </cell>
        </row>
        <row r="4163">
          <cell r="B4163" t="str">
            <v>58465</v>
          </cell>
          <cell r="C4163" t="str">
            <v>66959</v>
          </cell>
          <cell r="D4163" t="str">
            <v>BD RU FRAISE PN2 FL400ML</v>
          </cell>
          <cell r="E4163">
            <v>0</v>
          </cell>
          <cell r="G4163" t="str">
            <v>N1304</v>
          </cell>
          <cell r="H4163" t="str">
            <v>S1604</v>
          </cell>
        </row>
        <row r="4164">
          <cell r="B4164" t="str">
            <v>58940</v>
          </cell>
          <cell r="C4164" t="str">
            <v>61409</v>
          </cell>
          <cell r="D4164" t="str">
            <v>BD RU FRAISE PN2 FL50ML</v>
          </cell>
          <cell r="E4164">
            <v>0</v>
          </cell>
          <cell r="G4164" t="str">
            <v>N1304</v>
          </cell>
          <cell r="H4164" t="str">
            <v>S1604</v>
          </cell>
        </row>
        <row r="4165">
          <cell r="B4165" t="str">
            <v>57562</v>
          </cell>
          <cell r="C4165" t="str">
            <v>59680</v>
          </cell>
          <cell r="D4165" t="str">
            <v>BD RU FRBOISE PN FL400ML</v>
          </cell>
          <cell r="E4165">
            <v>0</v>
          </cell>
          <cell r="G4165" t="str">
            <v>N1304</v>
          </cell>
          <cell r="H4165" t="str">
            <v>S1604</v>
          </cell>
        </row>
        <row r="4166">
          <cell r="B4166" t="str">
            <v>17892</v>
          </cell>
          <cell r="C4166" t="str">
            <v>64135</v>
          </cell>
          <cell r="D4166" t="str">
            <v>BD RU OLIVE PN 400ml</v>
          </cell>
          <cell r="E4166">
            <v>0</v>
          </cell>
          <cell r="G4166" t="str">
            <v>N1401</v>
          </cell>
          <cell r="H4166" t="str">
            <v>S1604</v>
          </cell>
        </row>
        <row r="4167">
          <cell r="B4167" t="str">
            <v>18369</v>
          </cell>
          <cell r="C4167" t="str">
            <v>66161</v>
          </cell>
          <cell r="D4167" t="str">
            <v>BD RU OLIVE PN 50ml</v>
          </cell>
          <cell r="E4167">
            <v>0</v>
          </cell>
          <cell r="G4167" t="str">
            <v>N1401</v>
          </cell>
          <cell r="H4167" t="str">
            <v>S1604</v>
          </cell>
        </row>
        <row r="4168">
          <cell r="B4168" t="str">
            <v>59855</v>
          </cell>
          <cell r="C4168" t="str">
            <v>66161</v>
          </cell>
          <cell r="D4168" t="str">
            <v>BD RU OLIVE PN2 FL50ML</v>
          </cell>
          <cell r="E4168">
            <v>0</v>
          </cell>
          <cell r="G4168" t="str">
            <v>N1304</v>
          </cell>
          <cell r="H4168" t="str">
            <v>S1401</v>
          </cell>
        </row>
        <row r="4169">
          <cell r="B4169" t="str">
            <v>61423</v>
          </cell>
          <cell r="C4169" t="str">
            <v>57573</v>
          </cell>
          <cell r="D4169" t="str">
            <v>BD RU PECHE PN2 50ML</v>
          </cell>
          <cell r="E4169">
            <v>0</v>
          </cell>
          <cell r="G4169" t="str">
            <v>N1304</v>
          </cell>
          <cell r="H4169" t="str">
            <v>S1604</v>
          </cell>
        </row>
        <row r="4170">
          <cell r="B4170" t="str">
            <v>61143</v>
          </cell>
          <cell r="C4170" t="str">
            <v>57122</v>
          </cell>
          <cell r="D4170" t="str">
            <v>BD RU PECHE PN2 FL400ML</v>
          </cell>
          <cell r="E4170">
            <v>0</v>
          </cell>
          <cell r="G4170" t="str">
            <v>N1304</v>
          </cell>
          <cell r="H4170" t="str">
            <v>S1604</v>
          </cell>
        </row>
        <row r="4171">
          <cell r="B4171" t="str">
            <v>18942</v>
          </cell>
          <cell r="C4171" t="str">
            <v>50568</v>
          </cell>
          <cell r="D4171" t="str">
            <v>BD RU VANILLE PN 400ml</v>
          </cell>
          <cell r="E4171">
            <v>0</v>
          </cell>
          <cell r="G4171" t="str">
            <v>N1401</v>
          </cell>
          <cell r="H4171" t="str">
            <v>S1604</v>
          </cell>
        </row>
        <row r="4172">
          <cell r="B4172" t="str">
            <v>19546</v>
          </cell>
          <cell r="C4172" t="str">
            <v>50978</v>
          </cell>
          <cell r="D4172" t="str">
            <v>BD RU VANILLE PN 50ml</v>
          </cell>
          <cell r="E4172">
            <v>0</v>
          </cell>
          <cell r="G4172" t="str">
            <v>N1401</v>
          </cell>
          <cell r="H4172" t="str">
            <v>S1604</v>
          </cell>
        </row>
        <row r="4173">
          <cell r="B4173" t="str">
            <v>60327</v>
          </cell>
          <cell r="C4173" t="str">
            <v>50568</v>
          </cell>
          <cell r="D4173" t="str">
            <v>BD RU VANILLE PN2 FL400ML</v>
          </cell>
          <cell r="E4173">
            <v>0</v>
          </cell>
          <cell r="G4173" t="str">
            <v>N1304</v>
          </cell>
          <cell r="H4173" t="str">
            <v>S1401</v>
          </cell>
        </row>
        <row r="4174">
          <cell r="B4174" t="str">
            <v>60756</v>
          </cell>
          <cell r="C4174" t="str">
            <v>50978</v>
          </cell>
          <cell r="D4174" t="str">
            <v>BD RU VANILLE PN2 FL50ML</v>
          </cell>
          <cell r="E4174">
            <v>0</v>
          </cell>
          <cell r="G4174" t="str">
            <v>N1304</v>
          </cell>
          <cell r="H4174" t="str">
            <v>S1401</v>
          </cell>
        </row>
        <row r="4175">
          <cell r="B4175" t="str">
            <v>63041</v>
          </cell>
          <cell r="C4175" t="str">
            <v>47787</v>
          </cell>
          <cell r="D4175" t="str">
            <v>BD RUAVOINE PN2 FL50ML</v>
          </cell>
          <cell r="E4175">
            <v>0</v>
          </cell>
          <cell r="G4175" t="str">
            <v>N1304</v>
          </cell>
          <cell r="H4175" t="str">
            <v>S1604</v>
          </cell>
        </row>
        <row r="4176">
          <cell r="B4176" t="str">
            <v>50568</v>
          </cell>
          <cell r="C4176" t="str">
            <v>50568</v>
          </cell>
          <cell r="D4176" t="str">
            <v>BD VANILLE PN2 FL400ML</v>
          </cell>
          <cell r="E4176">
            <v>0</v>
          </cell>
          <cell r="F4176" t="str">
            <v>REF</v>
          </cell>
          <cell r="G4176" t="str">
            <v>N0906</v>
          </cell>
          <cell r="H4176" t="str">
            <v>S1405</v>
          </cell>
        </row>
        <row r="4177">
          <cell r="B4177" t="str">
            <v>50829</v>
          </cell>
          <cell r="C4177" t="str">
            <v>50568</v>
          </cell>
          <cell r="D4177" t="str">
            <v>BD VANILLE PN2 FL400ML</v>
          </cell>
          <cell r="E4177">
            <v>0</v>
          </cell>
          <cell r="G4177" t="str">
            <v>N0906</v>
          </cell>
          <cell r="H4177" t="str">
            <v>S1405</v>
          </cell>
        </row>
        <row r="4178">
          <cell r="B4178" t="str">
            <v>50661</v>
          </cell>
          <cell r="C4178" t="str">
            <v>50568</v>
          </cell>
          <cell r="D4178" t="str">
            <v>BD VANILLE PN2 FL400ML</v>
          </cell>
          <cell r="E4178">
            <v>0</v>
          </cell>
          <cell r="G4178" t="str">
            <v>N0906</v>
          </cell>
          <cell r="H4178" t="str">
            <v>S1405</v>
          </cell>
        </row>
        <row r="4179">
          <cell r="B4179" t="str">
            <v>51165</v>
          </cell>
          <cell r="C4179" t="str">
            <v>50978</v>
          </cell>
          <cell r="D4179" t="str">
            <v>BD VANILLE PN2 FL50ML</v>
          </cell>
          <cell r="E4179">
            <v>0</v>
          </cell>
          <cell r="G4179" t="str">
            <v>N0906</v>
          </cell>
          <cell r="H4179" t="str">
            <v>S1405</v>
          </cell>
        </row>
        <row r="4180">
          <cell r="B4180" t="str">
            <v>51323</v>
          </cell>
          <cell r="C4180" t="str">
            <v>50978</v>
          </cell>
          <cell r="D4180" t="str">
            <v>BD VANILLE PN2 FL50ML</v>
          </cell>
          <cell r="E4180">
            <v>0</v>
          </cell>
          <cell r="G4180" t="str">
            <v>N0906</v>
          </cell>
          <cell r="H4180" t="str">
            <v>S1405</v>
          </cell>
        </row>
        <row r="4181">
          <cell r="B4181" t="str">
            <v>53867</v>
          </cell>
          <cell r="C4181" t="str">
            <v>53867</v>
          </cell>
          <cell r="D4181" t="str">
            <v>BODY MIST CITRON BASILIC PN 100ML</v>
          </cell>
          <cell r="E4181">
            <v>0</v>
          </cell>
          <cell r="F4181" t="str">
            <v>REF</v>
          </cell>
          <cell r="G4181" t="str">
            <v>A1504</v>
          </cell>
          <cell r="H4181" t="str">
            <v>S1508</v>
          </cell>
        </row>
        <row r="4182">
          <cell r="B4182" t="str">
            <v>16111</v>
          </cell>
          <cell r="C4182" t="str">
            <v>16111</v>
          </cell>
          <cell r="D4182" t="str">
            <v>BODY MIST POMME ANIS  ETOILE 100ML PN</v>
          </cell>
          <cell r="E4182">
            <v>0</v>
          </cell>
          <cell r="F4182" t="str">
            <v>REF</v>
          </cell>
          <cell r="G4182" t="str">
            <v>A1504</v>
          </cell>
          <cell r="H4182" t="str">
            <v>S1508</v>
          </cell>
        </row>
        <row r="4183">
          <cell r="B4183" t="str">
            <v>15621</v>
          </cell>
          <cell r="C4183" t="str">
            <v>15621</v>
          </cell>
          <cell r="D4183" t="str">
            <v>BOUGIE PN MANDARINE NOEL 2011</v>
          </cell>
          <cell r="E4183">
            <v>0</v>
          </cell>
          <cell r="F4183" t="str">
            <v>REF</v>
          </cell>
          <cell r="G4183" t="str">
            <v>O1109</v>
          </cell>
          <cell r="H4183" t="str">
            <v>S1201</v>
          </cell>
        </row>
        <row r="4184">
          <cell r="B4184" t="str">
            <v>70187</v>
          </cell>
          <cell r="C4184" t="str">
            <v>70187</v>
          </cell>
          <cell r="D4184" t="str">
            <v>BOUGIE PN POIRE CARAMEL</v>
          </cell>
          <cell r="E4184">
            <v>0</v>
          </cell>
          <cell r="F4184" t="str">
            <v>REF</v>
          </cell>
          <cell r="G4184" t="str">
            <v>O1409</v>
          </cell>
          <cell r="H4184" t="str">
            <v>S1501</v>
          </cell>
        </row>
        <row r="4185">
          <cell r="B4185" t="str">
            <v>40387</v>
          </cell>
          <cell r="C4185" t="str">
            <v>40387</v>
          </cell>
          <cell r="D4185" t="str">
            <v>BOUGIE PN POMME DE NOEL</v>
          </cell>
          <cell r="E4185">
            <v>0</v>
          </cell>
          <cell r="F4185" t="str">
            <v>REF</v>
          </cell>
          <cell r="G4185" t="str">
            <v>O1509</v>
          </cell>
          <cell r="H4185" t="str">
            <v>S1602</v>
          </cell>
        </row>
        <row r="4186">
          <cell r="B4186" t="str">
            <v>70694</v>
          </cell>
          <cell r="C4186" t="str">
            <v>70694</v>
          </cell>
          <cell r="D4186" t="str">
            <v>BOUGIE PN POMME NOEL 2012</v>
          </cell>
          <cell r="E4186">
            <v>0</v>
          </cell>
          <cell r="F4186" t="str">
            <v>REF</v>
          </cell>
          <cell r="G4186" t="str">
            <v>O1209</v>
          </cell>
          <cell r="H4186" t="str">
            <v>S1302</v>
          </cell>
        </row>
        <row r="4187">
          <cell r="B4187" t="str">
            <v>75353</v>
          </cell>
          <cell r="C4187" t="str">
            <v>75353</v>
          </cell>
          <cell r="D4187" t="str">
            <v>Bougie PN Vanille Ed Or 2013</v>
          </cell>
          <cell r="E4187">
            <v>0</v>
          </cell>
          <cell r="F4187" t="str">
            <v>REF</v>
          </cell>
          <cell r="G4187" t="str">
            <v>O1309</v>
          </cell>
          <cell r="H4187" t="str">
            <v>S1402</v>
          </cell>
        </row>
        <row r="4188">
          <cell r="B4188" t="str">
            <v>44575</v>
          </cell>
          <cell r="C4188" t="str">
            <v>44575</v>
          </cell>
          <cell r="D4188" t="str">
            <v>CD ANANAS COCO PN 400ML</v>
          </cell>
          <cell r="E4188">
            <v>0</v>
          </cell>
          <cell r="F4188" t="str">
            <v>REF</v>
          </cell>
          <cell r="G4188" t="str">
            <v>A1206</v>
          </cell>
          <cell r="H4188" t="str">
            <v>S1210</v>
          </cell>
        </row>
        <row r="4189">
          <cell r="B4189" t="str">
            <v>45039</v>
          </cell>
          <cell r="C4189" t="str">
            <v>45039</v>
          </cell>
          <cell r="D4189" t="str">
            <v>CD ANANAS COCO PN 50ML</v>
          </cell>
          <cell r="E4189">
            <v>0</v>
          </cell>
          <cell r="F4189" t="str">
            <v>REF</v>
          </cell>
          <cell r="G4189" t="str">
            <v>A1206</v>
          </cell>
          <cell r="H4189" t="str">
            <v>S1210</v>
          </cell>
        </row>
        <row r="4190">
          <cell r="B4190" t="str">
            <v>45698</v>
          </cell>
          <cell r="C4190" t="str">
            <v>45698</v>
          </cell>
          <cell r="D4190" t="str">
            <v>CD FRUITS ROUGES PN 400ML</v>
          </cell>
          <cell r="E4190">
            <v>0</v>
          </cell>
          <cell r="F4190" t="str">
            <v>REF</v>
          </cell>
          <cell r="G4190" t="str">
            <v>A1306</v>
          </cell>
          <cell r="H4190" t="str">
            <v>S1310</v>
          </cell>
        </row>
        <row r="4191">
          <cell r="B4191" t="str">
            <v>44360</v>
          </cell>
          <cell r="C4191" t="str">
            <v>44360</v>
          </cell>
          <cell r="D4191" t="str">
            <v>CD MANGUE PASSION PN 400 ML</v>
          </cell>
          <cell r="E4191">
            <v>0</v>
          </cell>
          <cell r="F4191" t="str">
            <v>REF</v>
          </cell>
          <cell r="G4191" t="str">
            <v>A1206</v>
          </cell>
          <cell r="H4191" t="str">
            <v>S1310</v>
          </cell>
        </row>
        <row r="4192">
          <cell r="B4192" t="str">
            <v>44744</v>
          </cell>
          <cell r="C4192" t="str">
            <v>44744</v>
          </cell>
          <cell r="D4192" t="str">
            <v>CD MANGUE PASSION PN 50ML</v>
          </cell>
          <cell r="E4192">
            <v>0</v>
          </cell>
          <cell r="F4192" t="str">
            <v>REF</v>
          </cell>
          <cell r="G4192" t="str">
            <v>A1206</v>
          </cell>
          <cell r="H4192" t="str">
            <v>S1310</v>
          </cell>
        </row>
        <row r="4193">
          <cell r="B4193" t="str">
            <v>18247</v>
          </cell>
          <cell r="C4193" t="str">
            <v>18247</v>
          </cell>
          <cell r="D4193" t="str">
            <v>CD PN POIRE CARAMEL FL50Ml</v>
          </cell>
          <cell r="E4193">
            <v>0</v>
          </cell>
          <cell r="F4193" t="str">
            <v>REF</v>
          </cell>
          <cell r="G4193" t="str">
            <v>O1409</v>
          </cell>
          <cell r="H4193" t="str">
            <v>S1501</v>
          </cell>
        </row>
        <row r="4194">
          <cell r="B4194" t="str">
            <v>16510</v>
          </cell>
          <cell r="C4194" t="str">
            <v>16510</v>
          </cell>
          <cell r="D4194" t="str">
            <v>CD PN Poire Caramel FL750 Ml</v>
          </cell>
          <cell r="E4194">
            <v>0</v>
          </cell>
          <cell r="F4194" t="str">
            <v>REF</v>
          </cell>
          <cell r="G4194" t="str">
            <v>O1409</v>
          </cell>
          <cell r="H4194" t="str">
            <v>S1501</v>
          </cell>
        </row>
        <row r="4195">
          <cell r="B4195" t="str">
            <v>68078</v>
          </cell>
          <cell r="C4195" t="str">
            <v>68078</v>
          </cell>
          <cell r="D4195" t="str">
            <v>COF COLL PN COCO VPM 2010</v>
          </cell>
          <cell r="E4195">
            <v>0</v>
          </cell>
          <cell r="F4195" t="str">
            <v>REF</v>
          </cell>
          <cell r="G4195" t="str">
            <v>O1009</v>
          </cell>
          <cell r="H4195" t="str">
            <v>S1302</v>
          </cell>
        </row>
        <row r="4196">
          <cell r="B4196" t="str">
            <v>74510</v>
          </cell>
          <cell r="C4196" t="str">
            <v>74510</v>
          </cell>
          <cell r="D4196" t="str">
            <v>COF COLL PN PECHE 2010</v>
          </cell>
          <cell r="E4196">
            <v>0</v>
          </cell>
          <cell r="F4196" t="str">
            <v>REF</v>
          </cell>
          <cell r="G4196" t="str">
            <v>O1009</v>
          </cell>
          <cell r="H4196" t="str">
            <v>S1302</v>
          </cell>
        </row>
        <row r="4197">
          <cell r="B4197" t="str">
            <v>74124</v>
          </cell>
          <cell r="C4197" t="str">
            <v>74124</v>
          </cell>
          <cell r="D4197" t="str">
            <v>COF COLL PN VANILLE 2010</v>
          </cell>
          <cell r="E4197">
            <v>0</v>
          </cell>
          <cell r="F4197" t="str">
            <v>REF</v>
          </cell>
          <cell r="G4197" t="str">
            <v>O1009</v>
          </cell>
          <cell r="H4197" t="str">
            <v>S1302</v>
          </cell>
        </row>
        <row r="4198">
          <cell r="B4198" t="str">
            <v>74344</v>
          </cell>
          <cell r="C4198" t="str">
            <v>74344</v>
          </cell>
          <cell r="D4198" t="str">
            <v>COLL PN MURE 2010</v>
          </cell>
          <cell r="E4198">
            <v>0</v>
          </cell>
          <cell r="F4198" t="str">
            <v>REF</v>
          </cell>
          <cell r="G4198" t="str">
            <v>O1009</v>
          </cell>
          <cell r="H4198" t="str">
            <v>S1302</v>
          </cell>
        </row>
        <row r="4199">
          <cell r="B4199" t="str">
            <v>08233</v>
          </cell>
          <cell r="C4199" t="str">
            <v>08233</v>
          </cell>
          <cell r="D4199" t="str">
            <v>COLLECT 3 BOUGIES PN</v>
          </cell>
          <cell r="E4199">
            <v>0</v>
          </cell>
          <cell r="F4199" t="str">
            <v>REF</v>
          </cell>
          <cell r="G4199" t="str">
            <v>O1009</v>
          </cell>
          <cell r="H4199" t="str">
            <v>S1202</v>
          </cell>
        </row>
        <row r="4200">
          <cell r="B4200" t="str">
            <v>40673</v>
          </cell>
          <cell r="C4200" t="str">
            <v>40673</v>
          </cell>
          <cell r="D4200" t="str">
            <v>CR CORPS POMME PLAIS NAT p150</v>
          </cell>
          <cell r="E4200">
            <v>0</v>
          </cell>
          <cell r="F4200" t="str">
            <v>REF</v>
          </cell>
          <cell r="G4200" t="str">
            <v>A1509</v>
          </cell>
          <cell r="H4200" t="str">
            <v>S1601</v>
          </cell>
        </row>
        <row r="4201">
          <cell r="B4201" t="str">
            <v>16131</v>
          </cell>
          <cell r="C4201" t="str">
            <v>16131</v>
          </cell>
          <cell r="D4201" t="str">
            <v>Cr Fond Noix de Coco PN50mlVPM</v>
          </cell>
          <cell r="E4201">
            <v>0</v>
          </cell>
          <cell r="F4201" t="str">
            <v>REF</v>
          </cell>
          <cell r="G4201" t="str">
            <v>O1109</v>
          </cell>
          <cell r="H4201" t="str">
            <v>S1302</v>
          </cell>
        </row>
        <row r="4202">
          <cell r="B4202" t="str">
            <v>72349</v>
          </cell>
          <cell r="C4202" t="str">
            <v>72349</v>
          </cell>
          <cell r="D4202" t="str">
            <v>CR MAIN AVOINE PN 50ML ZAN 2015</v>
          </cell>
          <cell r="E4202">
            <v>0</v>
          </cell>
          <cell r="F4202" t="str">
            <v>REF</v>
          </cell>
          <cell r="G4202" t="str">
            <v>N1505</v>
          </cell>
          <cell r="H4202" t="str">
            <v>S1710</v>
          </cell>
        </row>
        <row r="4203">
          <cell r="B4203" t="str">
            <v>72547</v>
          </cell>
          <cell r="C4203" t="str">
            <v>72547</v>
          </cell>
          <cell r="D4203" t="str">
            <v>CR MAIN OLIVE PN 50ML ZAN 2015</v>
          </cell>
          <cell r="E4203">
            <v>0</v>
          </cell>
          <cell r="F4203" t="str">
            <v>REF</v>
          </cell>
          <cell r="G4203" t="str">
            <v>N1505</v>
          </cell>
          <cell r="H4203" t="str">
            <v>S1710</v>
          </cell>
        </row>
        <row r="4204">
          <cell r="B4204" t="str">
            <v>73554</v>
          </cell>
          <cell r="C4204" t="str">
            <v>73554</v>
          </cell>
          <cell r="D4204" t="str">
            <v>CR MAIN PN COCO 50ML ZAN2015</v>
          </cell>
          <cell r="E4204">
            <v>0</v>
          </cell>
          <cell r="F4204" t="str">
            <v>REF</v>
          </cell>
          <cell r="G4204" t="str">
            <v>N1505</v>
          </cell>
          <cell r="H4204" t="str">
            <v>S1710</v>
          </cell>
        </row>
        <row r="4205">
          <cell r="B4205" t="str">
            <v>72122</v>
          </cell>
          <cell r="C4205" t="str">
            <v>72122</v>
          </cell>
          <cell r="D4205" t="str">
            <v>CR MAIN VANILLE 50ML ZAN 2015</v>
          </cell>
          <cell r="E4205">
            <v>0</v>
          </cell>
          <cell r="F4205" t="str">
            <v>REF</v>
          </cell>
          <cell r="G4205" t="str">
            <v>N1505</v>
          </cell>
          <cell r="H4205" t="str">
            <v>S1710</v>
          </cell>
        </row>
        <row r="4206">
          <cell r="B4206" t="str">
            <v>48701</v>
          </cell>
          <cell r="C4206" t="str">
            <v>48701</v>
          </cell>
          <cell r="D4206" t="str">
            <v>CR MAINS AVOINE PN2 FP200ML</v>
          </cell>
          <cell r="E4206">
            <v>0</v>
          </cell>
          <cell r="F4206" t="str">
            <v>REF</v>
          </cell>
          <cell r="G4206" t="str">
            <v>N0906</v>
          </cell>
          <cell r="H4206" t="str">
            <v>S1407</v>
          </cell>
        </row>
        <row r="4207">
          <cell r="B4207" t="str">
            <v>48991</v>
          </cell>
          <cell r="C4207" t="str">
            <v>48701</v>
          </cell>
          <cell r="D4207" t="str">
            <v>CR MAINS AVOINE PN2 FP200ML</v>
          </cell>
          <cell r="E4207">
            <v>0</v>
          </cell>
          <cell r="G4207" t="str">
            <v>N0906</v>
          </cell>
          <cell r="H4207" t="str">
            <v>S1407</v>
          </cell>
        </row>
        <row r="4208">
          <cell r="B4208" t="str">
            <v>48860</v>
          </cell>
          <cell r="C4208" t="str">
            <v>48701</v>
          </cell>
          <cell r="D4208" t="str">
            <v>CR MAINS AVOINE PN2 FP200ML</v>
          </cell>
          <cell r="E4208">
            <v>0</v>
          </cell>
          <cell r="G4208" t="str">
            <v>N0906</v>
          </cell>
          <cell r="H4208" t="str">
            <v>S1407</v>
          </cell>
        </row>
        <row r="4209">
          <cell r="B4209" t="str">
            <v>73181</v>
          </cell>
          <cell r="C4209" t="str">
            <v>73181</v>
          </cell>
          <cell r="D4209" t="str">
            <v>CR MAINS PN MURE 50ML ZAN 2015</v>
          </cell>
          <cell r="E4209">
            <v>0</v>
          </cell>
          <cell r="F4209" t="str">
            <v>REF</v>
          </cell>
          <cell r="G4209" t="str">
            <v>N1505</v>
          </cell>
          <cell r="H4209" t="str">
            <v>S1711</v>
          </cell>
        </row>
        <row r="4210">
          <cell r="B4210" t="str">
            <v>52992</v>
          </cell>
          <cell r="C4210" t="str">
            <v>52730</v>
          </cell>
          <cell r="D4210" t="str">
            <v>CR MAINS VANILLE PN2 FP200ML</v>
          </cell>
          <cell r="E4210">
            <v>0</v>
          </cell>
          <cell r="G4210" t="str">
            <v>N0906</v>
          </cell>
          <cell r="H4210" t="str">
            <v>S1407</v>
          </cell>
        </row>
        <row r="4211">
          <cell r="B4211" t="str">
            <v>52870</v>
          </cell>
          <cell r="C4211" t="str">
            <v>52730</v>
          </cell>
          <cell r="D4211" t="str">
            <v>CR MAINS VANILLE PN2 FP200ML</v>
          </cell>
          <cell r="E4211">
            <v>0</v>
          </cell>
          <cell r="G4211" t="str">
            <v>N0906</v>
          </cell>
          <cell r="H4211" t="str">
            <v>S1407</v>
          </cell>
        </row>
        <row r="4212">
          <cell r="B4212" t="str">
            <v>18016</v>
          </cell>
          <cell r="C4212" t="str">
            <v>18016</v>
          </cell>
          <cell r="D4212" t="str">
            <v>CREME DCHE PN POIRE CARAMEL 400 ML</v>
          </cell>
          <cell r="E4212">
            <v>0</v>
          </cell>
          <cell r="F4212" t="str">
            <v>REF</v>
          </cell>
          <cell r="G4212" t="str">
            <v>O1409</v>
          </cell>
          <cell r="H4212" t="str">
            <v>S1501</v>
          </cell>
        </row>
        <row r="4213">
          <cell r="B4213" t="str">
            <v>44766</v>
          </cell>
          <cell r="C4213" t="str">
            <v>49979</v>
          </cell>
          <cell r="D4213" t="str">
            <v>CREME FOND AVOINE PN P200ML</v>
          </cell>
          <cell r="E4213">
            <v>0</v>
          </cell>
          <cell r="G4213" t="str">
            <v>N1405</v>
          </cell>
          <cell r="H4213" t="str">
            <v>S1604</v>
          </cell>
        </row>
        <row r="4214">
          <cell r="B4214" t="str">
            <v>43577</v>
          </cell>
          <cell r="C4214" t="str">
            <v>49979</v>
          </cell>
          <cell r="D4214" t="str">
            <v>CREME FOND AVOINE PN P200Ml</v>
          </cell>
          <cell r="E4214">
            <v>0</v>
          </cell>
          <cell r="G4214" t="str">
            <v>N1208</v>
          </cell>
          <cell r="H4214" t="str">
            <v>S1405</v>
          </cell>
        </row>
        <row r="4215">
          <cell r="B4215" t="str">
            <v>56046</v>
          </cell>
          <cell r="C4215" t="str">
            <v>49979</v>
          </cell>
          <cell r="D4215" t="str">
            <v>CREME FOND AVOINE PN200ML VAD</v>
          </cell>
          <cell r="E4215">
            <v>0</v>
          </cell>
          <cell r="G4215" t="str">
            <v>N0906</v>
          </cell>
          <cell r="H4215" t="str">
            <v>S1208</v>
          </cell>
        </row>
        <row r="4216">
          <cell r="B4216" t="str">
            <v>56580</v>
          </cell>
          <cell r="C4216" t="str">
            <v>49979</v>
          </cell>
          <cell r="D4216" t="str">
            <v>CREME FOND AVOINE PN200ML VAD</v>
          </cell>
          <cell r="E4216">
            <v>0</v>
          </cell>
          <cell r="G4216" t="str">
            <v>N0906</v>
          </cell>
          <cell r="H4216" t="str">
            <v>S1208</v>
          </cell>
        </row>
        <row r="4217">
          <cell r="B4217" t="str">
            <v>56393</v>
          </cell>
          <cell r="C4217" t="str">
            <v>49979</v>
          </cell>
          <cell r="D4217" t="str">
            <v>CREME FOND AVOINE PN200ML VAD</v>
          </cell>
          <cell r="E4217">
            <v>0</v>
          </cell>
          <cell r="G4217" t="str">
            <v>N0906</v>
          </cell>
          <cell r="H4217" t="str">
            <v>S1208</v>
          </cell>
        </row>
        <row r="4218">
          <cell r="B4218" t="str">
            <v>49979</v>
          </cell>
          <cell r="C4218" t="str">
            <v>49979</v>
          </cell>
          <cell r="D4218" t="str">
            <v>CREME FOND AVOINE PN200ML VPM</v>
          </cell>
          <cell r="E4218">
            <v>0</v>
          </cell>
          <cell r="F4218" t="str">
            <v>REF</v>
          </cell>
          <cell r="G4218" t="str">
            <v>N0906</v>
          </cell>
          <cell r="H4218" t="str">
            <v>S1208</v>
          </cell>
        </row>
        <row r="4219">
          <cell r="B4219" t="str">
            <v>50165</v>
          </cell>
          <cell r="C4219" t="str">
            <v>49979</v>
          </cell>
          <cell r="D4219" t="str">
            <v>CREME FOND AVOINE PN200ML VPM</v>
          </cell>
          <cell r="E4219">
            <v>0</v>
          </cell>
          <cell r="G4219" t="str">
            <v>N0906</v>
          </cell>
          <cell r="H4219" t="str">
            <v>S1208</v>
          </cell>
        </row>
        <row r="4220">
          <cell r="B4220" t="str">
            <v>50412</v>
          </cell>
          <cell r="C4220" t="str">
            <v>49979</v>
          </cell>
          <cell r="D4220" t="str">
            <v>CREME FOND AVOINE PN200ML VPM</v>
          </cell>
          <cell r="E4220">
            <v>0</v>
          </cell>
          <cell r="G4220" t="str">
            <v>N0906</v>
          </cell>
          <cell r="H4220" t="str">
            <v>S1208</v>
          </cell>
        </row>
        <row r="4221">
          <cell r="B4221" t="str">
            <v>54387</v>
          </cell>
          <cell r="C4221" t="str">
            <v>53891</v>
          </cell>
          <cell r="D4221" t="str">
            <v>CREME FOND COCO PN 200ML</v>
          </cell>
          <cell r="E4221">
            <v>0</v>
          </cell>
          <cell r="G4221" t="str">
            <v>N1405</v>
          </cell>
          <cell r="H4221" t="str">
            <v>S1604</v>
          </cell>
        </row>
        <row r="4222">
          <cell r="B4222" t="str">
            <v>43987</v>
          </cell>
          <cell r="C4222" t="str">
            <v>53891</v>
          </cell>
          <cell r="D4222" t="str">
            <v>CREME FOND COCO PN P200Ml</v>
          </cell>
          <cell r="E4222">
            <v>0</v>
          </cell>
          <cell r="G4222" t="str">
            <v>N1208</v>
          </cell>
          <cell r="H4222" t="str">
            <v>S1405</v>
          </cell>
        </row>
        <row r="4223">
          <cell r="B4223" t="str">
            <v>56817</v>
          </cell>
          <cell r="C4223" t="str">
            <v>53891</v>
          </cell>
          <cell r="D4223" t="str">
            <v>CREME FOND COCO PN P200ML VAD</v>
          </cell>
          <cell r="E4223">
            <v>0</v>
          </cell>
          <cell r="G4223" t="str">
            <v>N0906</v>
          </cell>
          <cell r="H4223" t="str">
            <v>S1208</v>
          </cell>
        </row>
        <row r="4224">
          <cell r="B4224" t="str">
            <v>57313</v>
          </cell>
          <cell r="C4224" t="str">
            <v>53891</v>
          </cell>
          <cell r="D4224" t="str">
            <v>CREME FOND COCO PN P200ML VAD</v>
          </cell>
          <cell r="E4224">
            <v>0</v>
          </cell>
          <cell r="G4224" t="str">
            <v>N0906</v>
          </cell>
          <cell r="H4224" t="str">
            <v>S1208</v>
          </cell>
        </row>
        <row r="4225">
          <cell r="B4225" t="str">
            <v>57086</v>
          </cell>
          <cell r="C4225" t="str">
            <v>53891</v>
          </cell>
          <cell r="D4225" t="str">
            <v>CREME FOND COCO PN P200ML VAD</v>
          </cell>
          <cell r="E4225">
            <v>0</v>
          </cell>
          <cell r="G4225" t="str">
            <v>N0906</v>
          </cell>
          <cell r="H4225" t="str">
            <v>S1208</v>
          </cell>
        </row>
        <row r="4226">
          <cell r="B4226" t="str">
            <v>53891</v>
          </cell>
          <cell r="C4226" t="str">
            <v>53891</v>
          </cell>
          <cell r="D4226" t="str">
            <v>CREME FOND COCO PN P200ML VPM</v>
          </cell>
          <cell r="E4226">
            <v>0</v>
          </cell>
          <cell r="F4226" t="str">
            <v>REF</v>
          </cell>
          <cell r="G4226" t="str">
            <v>N0906</v>
          </cell>
          <cell r="H4226" t="str">
            <v>S1405</v>
          </cell>
        </row>
        <row r="4227">
          <cell r="B4227" t="str">
            <v>54282</v>
          </cell>
          <cell r="C4227" t="str">
            <v>53891</v>
          </cell>
          <cell r="D4227" t="str">
            <v>CREME FOND COCO PN P200ML VPM</v>
          </cell>
          <cell r="E4227">
            <v>0</v>
          </cell>
          <cell r="G4227" t="str">
            <v>N0906</v>
          </cell>
          <cell r="H4227" t="str">
            <v>S1208</v>
          </cell>
        </row>
        <row r="4228">
          <cell r="B4228" t="str">
            <v>54057</v>
          </cell>
          <cell r="C4228" t="str">
            <v>53891</v>
          </cell>
          <cell r="D4228" t="str">
            <v>CREME FOND COCO PN P200ML VPM</v>
          </cell>
          <cell r="E4228">
            <v>0</v>
          </cell>
          <cell r="G4228" t="str">
            <v>N0906</v>
          </cell>
          <cell r="H4228" t="str">
            <v>S1208</v>
          </cell>
        </row>
        <row r="4229">
          <cell r="B4229" t="str">
            <v>75595</v>
          </cell>
          <cell r="C4229" t="str">
            <v>75595</v>
          </cell>
          <cell r="D4229" t="str">
            <v>CREME FOND OLIVE PN 50ml VPM</v>
          </cell>
          <cell r="E4229">
            <v>0</v>
          </cell>
          <cell r="F4229" t="str">
            <v>REF</v>
          </cell>
          <cell r="G4229" t="str">
            <v>O1009</v>
          </cell>
          <cell r="H4229" t="str">
            <v>S1302</v>
          </cell>
        </row>
        <row r="4230">
          <cell r="B4230" t="str">
            <v>29370</v>
          </cell>
          <cell r="C4230" t="str">
            <v>62540</v>
          </cell>
          <cell r="D4230" t="str">
            <v>CREME FOND OLIVE PN P200ML</v>
          </cell>
          <cell r="E4230">
            <v>0</v>
          </cell>
          <cell r="G4230" t="str">
            <v>N1405</v>
          </cell>
          <cell r="H4230" t="str">
            <v>S1604</v>
          </cell>
        </row>
        <row r="4231">
          <cell r="B4231" t="str">
            <v>43686</v>
          </cell>
          <cell r="C4231" t="str">
            <v>62540</v>
          </cell>
          <cell r="D4231" t="str">
            <v>CREME FOND OLIVE PN P200Ml</v>
          </cell>
          <cell r="E4231">
            <v>0</v>
          </cell>
          <cell r="G4231" t="str">
            <v>N1208</v>
          </cell>
          <cell r="H4231" t="str">
            <v>S1405</v>
          </cell>
        </row>
        <row r="4232">
          <cell r="B4232" t="str">
            <v>57997</v>
          </cell>
          <cell r="C4232" t="str">
            <v>62540</v>
          </cell>
          <cell r="D4232" t="str">
            <v>CREME FOND OLIVE PN P200ML VAD</v>
          </cell>
          <cell r="E4232">
            <v>0</v>
          </cell>
          <cell r="G4232" t="str">
            <v>N0906</v>
          </cell>
          <cell r="H4232" t="str">
            <v>S1208</v>
          </cell>
        </row>
        <row r="4233">
          <cell r="B4233" t="str">
            <v>57595</v>
          </cell>
          <cell r="C4233" t="str">
            <v>62540</v>
          </cell>
          <cell r="D4233" t="str">
            <v>CREME FOND OLIVE PN P200ML VAD</v>
          </cell>
          <cell r="E4233">
            <v>0</v>
          </cell>
          <cell r="G4233" t="str">
            <v>N0906</v>
          </cell>
          <cell r="H4233" t="str">
            <v>S1208</v>
          </cell>
        </row>
        <row r="4234">
          <cell r="B4234" t="str">
            <v>57792</v>
          </cell>
          <cell r="C4234" t="str">
            <v>62540</v>
          </cell>
          <cell r="D4234" t="str">
            <v>CREME FOND OLIVE PN P200ML VAD</v>
          </cell>
          <cell r="E4234">
            <v>0</v>
          </cell>
          <cell r="G4234" t="str">
            <v>N0906</v>
          </cell>
          <cell r="H4234" t="str">
            <v>S1208</v>
          </cell>
        </row>
        <row r="4235">
          <cell r="B4235" t="str">
            <v>62540</v>
          </cell>
          <cell r="C4235" t="str">
            <v>62540</v>
          </cell>
          <cell r="D4235" t="str">
            <v>CREME FOND OLIVE PN P200ML VPM</v>
          </cell>
          <cell r="E4235">
            <v>0</v>
          </cell>
          <cell r="F4235" t="str">
            <v>REF</v>
          </cell>
          <cell r="G4235" t="str">
            <v>N0906</v>
          </cell>
          <cell r="H4235" t="str">
            <v>S1405</v>
          </cell>
        </row>
        <row r="4236">
          <cell r="B4236" t="str">
            <v>62694</v>
          </cell>
          <cell r="C4236" t="str">
            <v>62540</v>
          </cell>
          <cell r="D4236" t="str">
            <v>CREME FOND OLIVE PN P200ML VPM</v>
          </cell>
          <cell r="E4236">
            <v>0</v>
          </cell>
          <cell r="G4236" t="str">
            <v>N0906</v>
          </cell>
          <cell r="H4236" t="str">
            <v>S1208</v>
          </cell>
        </row>
        <row r="4237">
          <cell r="B4237" t="str">
            <v>62821</v>
          </cell>
          <cell r="C4237" t="str">
            <v>62540</v>
          </cell>
          <cell r="D4237" t="str">
            <v>CREME FOND OLIVE PN P200ML VPM</v>
          </cell>
          <cell r="E4237">
            <v>0</v>
          </cell>
          <cell r="G4237" t="str">
            <v>N0906</v>
          </cell>
          <cell r="H4237" t="str">
            <v>S1208</v>
          </cell>
        </row>
        <row r="4238">
          <cell r="B4238" t="str">
            <v>67104</v>
          </cell>
          <cell r="C4238" t="str">
            <v>67104</v>
          </cell>
          <cell r="D4238" t="str">
            <v>CREME FOND VANILLE PN 50ml VPM</v>
          </cell>
          <cell r="E4238">
            <v>0</v>
          </cell>
          <cell r="F4238" t="str">
            <v>REF</v>
          </cell>
          <cell r="G4238" t="str">
            <v>O1009</v>
          </cell>
          <cell r="H4238" t="str">
            <v>S1302</v>
          </cell>
        </row>
        <row r="4239">
          <cell r="B4239" t="str">
            <v>44594</v>
          </cell>
          <cell r="C4239" t="str">
            <v>89981</v>
          </cell>
          <cell r="D4239" t="str">
            <v>CREME FOND VANILLE PN P200ML</v>
          </cell>
          <cell r="E4239">
            <v>0</v>
          </cell>
          <cell r="G4239" t="str">
            <v>N1405</v>
          </cell>
          <cell r="H4239" t="str">
            <v>S1604</v>
          </cell>
        </row>
        <row r="4240">
          <cell r="B4240" t="str">
            <v>43841</v>
          </cell>
          <cell r="C4240" t="str">
            <v>89981</v>
          </cell>
          <cell r="D4240" t="str">
            <v>CREME FOND VANILLE PN P200Ml</v>
          </cell>
          <cell r="E4240">
            <v>0</v>
          </cell>
          <cell r="G4240" t="str">
            <v>N1208</v>
          </cell>
          <cell r="H4240" t="str">
            <v>S1405</v>
          </cell>
        </row>
        <row r="4241">
          <cell r="B4241" t="str">
            <v>89797</v>
          </cell>
          <cell r="C4241" t="str">
            <v>89981</v>
          </cell>
          <cell r="D4241" t="str">
            <v>CREME FOND VANILLE PN200ML VAD</v>
          </cell>
          <cell r="E4241">
            <v>0</v>
          </cell>
          <cell r="G4241" t="str">
            <v>N0906</v>
          </cell>
          <cell r="H4241" t="str">
            <v>S1208</v>
          </cell>
        </row>
        <row r="4242">
          <cell r="B4242" t="str">
            <v>89413</v>
          </cell>
          <cell r="C4242" t="str">
            <v>89981</v>
          </cell>
          <cell r="D4242" t="str">
            <v>CREME FOND VANILLE PN200ML VAD</v>
          </cell>
          <cell r="E4242">
            <v>0</v>
          </cell>
          <cell r="G4242" t="str">
            <v>N0906</v>
          </cell>
          <cell r="H4242" t="str">
            <v>S1208</v>
          </cell>
        </row>
        <row r="4243">
          <cell r="B4243" t="str">
            <v>89569</v>
          </cell>
          <cell r="C4243" t="str">
            <v>89981</v>
          </cell>
          <cell r="D4243" t="str">
            <v>CREME FOND VANILLE PN200ML VAD</v>
          </cell>
          <cell r="E4243">
            <v>0</v>
          </cell>
          <cell r="G4243" t="str">
            <v>N0906</v>
          </cell>
          <cell r="H4243" t="str">
            <v>S1208</v>
          </cell>
        </row>
        <row r="4244">
          <cell r="B4244" t="str">
            <v>89981</v>
          </cell>
          <cell r="C4244" t="str">
            <v>89981</v>
          </cell>
          <cell r="D4244" t="str">
            <v>CREME FOND VANILLE PN200ML VPM</v>
          </cell>
          <cell r="E4244">
            <v>0</v>
          </cell>
          <cell r="F4244" t="str">
            <v>REF</v>
          </cell>
          <cell r="G4244" t="str">
            <v>N0906</v>
          </cell>
          <cell r="H4244" t="str">
            <v>S1208</v>
          </cell>
        </row>
        <row r="4245">
          <cell r="B4245" t="str">
            <v>10263</v>
          </cell>
          <cell r="C4245" t="str">
            <v>89981</v>
          </cell>
          <cell r="D4245" t="str">
            <v>CREME FOND VANILLE PN200ML VPM</v>
          </cell>
          <cell r="E4245">
            <v>0</v>
          </cell>
          <cell r="G4245" t="str">
            <v>N0906</v>
          </cell>
          <cell r="H4245" t="str">
            <v>S1208</v>
          </cell>
        </row>
        <row r="4246">
          <cell r="B4246" t="str">
            <v>10513</v>
          </cell>
          <cell r="C4246" t="str">
            <v>89981</v>
          </cell>
          <cell r="D4246" t="str">
            <v>CREME FOND VANILLE PN200ML VPM</v>
          </cell>
          <cell r="E4246">
            <v>0</v>
          </cell>
          <cell r="G4246" t="str">
            <v>N0906</v>
          </cell>
          <cell r="H4246" t="str">
            <v>S1208</v>
          </cell>
        </row>
        <row r="4247">
          <cell r="B4247" t="str">
            <v>64566</v>
          </cell>
          <cell r="C4247" t="str">
            <v>64566</v>
          </cell>
          <cell r="D4247" t="str">
            <v>CREME MAINS OLIVE PN2 200ML</v>
          </cell>
          <cell r="E4247">
            <v>0</v>
          </cell>
          <cell r="F4247" t="str">
            <v>REF</v>
          </cell>
          <cell r="G4247" t="str">
            <v>N0906</v>
          </cell>
          <cell r="H4247" t="str">
            <v>S1407</v>
          </cell>
        </row>
        <row r="4248">
          <cell r="B4248" t="str">
            <v>64846</v>
          </cell>
          <cell r="C4248" t="str">
            <v>64566</v>
          </cell>
          <cell r="D4248" t="str">
            <v>CREME MAINS OLIVE PN2 200ML</v>
          </cell>
          <cell r="E4248">
            <v>0</v>
          </cell>
          <cell r="G4248" t="str">
            <v>N0906</v>
          </cell>
          <cell r="H4248" t="str">
            <v>S1407</v>
          </cell>
        </row>
        <row r="4249">
          <cell r="B4249" t="str">
            <v>64688</v>
          </cell>
          <cell r="C4249" t="str">
            <v>64566</v>
          </cell>
          <cell r="D4249" t="str">
            <v>CREME MAINS OLIVE PN2 200ML</v>
          </cell>
          <cell r="E4249">
            <v>0</v>
          </cell>
          <cell r="G4249" t="str">
            <v>N0906</v>
          </cell>
          <cell r="H4249" t="str">
            <v>S1407</v>
          </cell>
        </row>
        <row r="4250">
          <cell r="B4250" t="str">
            <v>52730</v>
          </cell>
          <cell r="C4250" t="str">
            <v>52730</v>
          </cell>
          <cell r="D4250" t="str">
            <v>CREME MAINS VANILLE PN2 FP200ML</v>
          </cell>
          <cell r="E4250">
            <v>0</v>
          </cell>
          <cell r="F4250" t="str">
            <v>REF</v>
          </cell>
          <cell r="G4250" t="str">
            <v>N0906</v>
          </cell>
          <cell r="H4250" t="str">
            <v>S1407</v>
          </cell>
        </row>
        <row r="4251">
          <cell r="B4251" t="str">
            <v>06364</v>
          </cell>
          <cell r="C4251" t="str">
            <v>06364</v>
          </cell>
          <cell r="D4251" t="str">
            <v>CUBE BAIN MANDARINE D' ITALIE 2011</v>
          </cell>
          <cell r="E4251">
            <v>0</v>
          </cell>
          <cell r="F4251" t="str">
            <v>REF</v>
          </cell>
          <cell r="G4251" t="str">
            <v>O1109</v>
          </cell>
          <cell r="H4251" t="str">
            <v>S1201</v>
          </cell>
        </row>
        <row r="4252">
          <cell r="B4252" t="str">
            <v>61941</v>
          </cell>
          <cell r="C4252" t="str">
            <v>61941</v>
          </cell>
          <cell r="D4252" t="str">
            <v>CUBE DE BAIN COCO PN2 20G</v>
          </cell>
          <cell r="E4252">
            <v>0</v>
          </cell>
          <cell r="F4252" t="str">
            <v>REF</v>
          </cell>
          <cell r="G4252" t="str">
            <v>N0906</v>
          </cell>
          <cell r="H4252" t="str">
            <v>S1310</v>
          </cell>
        </row>
        <row r="4253">
          <cell r="B4253" t="str">
            <v>62426</v>
          </cell>
          <cell r="C4253" t="str">
            <v>62426</v>
          </cell>
          <cell r="D4253" t="str">
            <v>CUBE DE BAIN FRAISE PN2 20G</v>
          </cell>
          <cell r="E4253">
            <v>0</v>
          </cell>
          <cell r="F4253" t="str">
            <v>REF</v>
          </cell>
          <cell r="G4253" t="str">
            <v>N0906</v>
          </cell>
          <cell r="H4253" t="str">
            <v>S1310</v>
          </cell>
        </row>
        <row r="4254">
          <cell r="B4254" t="str">
            <v>62342</v>
          </cell>
          <cell r="C4254" t="str">
            <v>62342</v>
          </cell>
          <cell r="D4254" t="str">
            <v>CUBE DE BAIN FRAMBOISE PN2 20G</v>
          </cell>
          <cell r="E4254">
            <v>0</v>
          </cell>
          <cell r="F4254" t="str">
            <v>REF</v>
          </cell>
          <cell r="G4254" t="str">
            <v>N0906</v>
          </cell>
          <cell r="H4254" t="str">
            <v>S1310</v>
          </cell>
        </row>
        <row r="4255">
          <cell r="B4255" t="str">
            <v>62215</v>
          </cell>
          <cell r="C4255" t="str">
            <v>62215</v>
          </cell>
          <cell r="D4255" t="str">
            <v>CUBE DE BAIN MURE PN2 20G</v>
          </cell>
          <cell r="E4255">
            <v>0</v>
          </cell>
          <cell r="F4255" t="str">
            <v>REF</v>
          </cell>
          <cell r="G4255" t="str">
            <v>N0906</v>
          </cell>
          <cell r="H4255" t="str">
            <v>S1310</v>
          </cell>
        </row>
        <row r="4256">
          <cell r="B4256" t="str">
            <v>62085</v>
          </cell>
          <cell r="C4256" t="str">
            <v>62085</v>
          </cell>
          <cell r="D4256" t="str">
            <v>CUBE DE BAIN PECHE PN2 20G</v>
          </cell>
          <cell r="E4256">
            <v>0</v>
          </cell>
          <cell r="F4256" t="str">
            <v>REF</v>
          </cell>
          <cell r="G4256" t="str">
            <v>N0906</v>
          </cell>
          <cell r="H4256" t="str">
            <v>S1310</v>
          </cell>
        </row>
        <row r="4257">
          <cell r="B4257" t="str">
            <v>61774</v>
          </cell>
          <cell r="C4257" t="str">
            <v>61774</v>
          </cell>
          <cell r="D4257" t="str">
            <v>CUBE DE BAIN VANILLE PN2 20G</v>
          </cell>
          <cell r="E4257">
            <v>0</v>
          </cell>
          <cell r="F4257" t="str">
            <v>REF</v>
          </cell>
          <cell r="G4257" t="str">
            <v>N0906</v>
          </cell>
          <cell r="H4257" t="str">
            <v>S1310</v>
          </cell>
        </row>
        <row r="4258">
          <cell r="B4258" t="str">
            <v>47088</v>
          </cell>
          <cell r="C4258" t="str">
            <v>61941</v>
          </cell>
          <cell r="D4258" t="str">
            <v>CUBE PETILLANT COCO 15g</v>
          </cell>
          <cell r="E4258">
            <v>0</v>
          </cell>
          <cell r="G4258" t="str">
            <v>N1310</v>
          </cell>
          <cell r="H4258" t="str">
            <v>S1604</v>
          </cell>
        </row>
        <row r="4259">
          <cell r="B4259" t="str">
            <v>46719</v>
          </cell>
          <cell r="C4259" t="str">
            <v>62426</v>
          </cell>
          <cell r="D4259" t="str">
            <v>CUBE PETILLANT FRAISE 15g</v>
          </cell>
          <cell r="E4259">
            <v>0</v>
          </cell>
          <cell r="G4259" t="str">
            <v>N1310</v>
          </cell>
          <cell r="H4259" t="str">
            <v>S1604</v>
          </cell>
        </row>
        <row r="4260">
          <cell r="B4260" t="str">
            <v>46352</v>
          </cell>
          <cell r="C4260" t="str">
            <v>62342</v>
          </cell>
          <cell r="D4260" t="str">
            <v>CUBE PETILLANT FRAMBOISE 15g</v>
          </cell>
          <cell r="E4260">
            <v>0</v>
          </cell>
          <cell r="G4260" t="str">
            <v>N1310</v>
          </cell>
          <cell r="H4260" t="str">
            <v>S1604</v>
          </cell>
        </row>
        <row r="4261">
          <cell r="B4261" t="str">
            <v>47792</v>
          </cell>
          <cell r="C4261" t="str">
            <v>62215</v>
          </cell>
          <cell r="D4261" t="str">
            <v>CUBE PETILLANT MURE 15g</v>
          </cell>
          <cell r="E4261">
            <v>0</v>
          </cell>
          <cell r="G4261" t="str">
            <v>N1310</v>
          </cell>
          <cell r="H4261" t="str">
            <v>S1604</v>
          </cell>
        </row>
        <row r="4262">
          <cell r="B4262" t="str">
            <v>48065</v>
          </cell>
          <cell r="C4262" t="str">
            <v>62085</v>
          </cell>
          <cell r="D4262" t="str">
            <v>CUBE PETILLANT PECHE 15g</v>
          </cell>
          <cell r="E4262">
            <v>0</v>
          </cell>
          <cell r="G4262" t="str">
            <v>N1310</v>
          </cell>
          <cell r="H4262" t="str">
            <v>S1604</v>
          </cell>
        </row>
        <row r="4263">
          <cell r="B4263" t="str">
            <v>18677</v>
          </cell>
          <cell r="C4263" t="str">
            <v>18677</v>
          </cell>
          <cell r="D4263" t="str">
            <v>CUBE PETILLANT POIRE 15g</v>
          </cell>
          <cell r="E4263">
            <v>0</v>
          </cell>
          <cell r="F4263" t="str">
            <v>REF</v>
          </cell>
          <cell r="G4263" t="str">
            <v>O1409</v>
          </cell>
          <cell r="H4263" t="str">
            <v>S1501</v>
          </cell>
        </row>
        <row r="4264">
          <cell r="B4264" t="str">
            <v>70577</v>
          </cell>
          <cell r="C4264" t="str">
            <v>70577</v>
          </cell>
          <cell r="D4264" t="str">
            <v>CUBE PETILLANT POMME 20g</v>
          </cell>
          <cell r="E4264">
            <v>0</v>
          </cell>
          <cell r="F4264" t="str">
            <v>REF</v>
          </cell>
          <cell r="G4264" t="str">
            <v>O1209</v>
          </cell>
          <cell r="H4264" t="str">
            <v>S1302</v>
          </cell>
        </row>
        <row r="4265">
          <cell r="B4265" t="str">
            <v>40072</v>
          </cell>
          <cell r="C4265" t="str">
            <v>40072</v>
          </cell>
          <cell r="D4265" t="str">
            <v>CUBE PETILLANT POMME NOEL 15G</v>
          </cell>
          <cell r="E4265">
            <v>0</v>
          </cell>
          <cell r="F4265" t="str">
            <v>REF</v>
          </cell>
          <cell r="G4265" t="str">
            <v>O1509</v>
          </cell>
          <cell r="H4265" t="str">
            <v>S1602</v>
          </cell>
        </row>
        <row r="4266">
          <cell r="B4266" t="str">
            <v>47455</v>
          </cell>
          <cell r="C4266" t="str">
            <v>61774</v>
          </cell>
          <cell r="D4266" t="str">
            <v>CUBE PETILLANT VANILLE 15g</v>
          </cell>
          <cell r="E4266">
            <v>0</v>
          </cell>
          <cell r="G4266" t="str">
            <v>N1310</v>
          </cell>
          <cell r="H4266" t="str">
            <v>S1604</v>
          </cell>
        </row>
        <row r="4267">
          <cell r="B4267" t="str">
            <v>52895</v>
          </cell>
          <cell r="C4267" t="str">
            <v>52895</v>
          </cell>
          <cell r="D4267" t="str">
            <v>CUBE VANILLE ED OR 2013 15G</v>
          </cell>
          <cell r="E4267">
            <v>0</v>
          </cell>
          <cell r="F4267" t="str">
            <v>REF</v>
          </cell>
          <cell r="G4267" t="str">
            <v>O1309</v>
          </cell>
          <cell r="H4267" t="str">
            <v>S1402</v>
          </cell>
        </row>
        <row r="4268">
          <cell r="B4268" t="str">
            <v>37633</v>
          </cell>
          <cell r="C4268" t="str">
            <v>37633</v>
          </cell>
          <cell r="D4268" t="str">
            <v>D FRUITS ROUGES PN 50 ML</v>
          </cell>
          <cell r="E4268">
            <v>0</v>
          </cell>
          <cell r="F4268" t="str">
            <v>REF</v>
          </cell>
          <cell r="G4268" t="str">
            <v>A1306</v>
          </cell>
          <cell r="H4268" t="str">
            <v>S1310</v>
          </cell>
        </row>
        <row r="4269">
          <cell r="B4269" t="str">
            <v>75791</v>
          </cell>
          <cell r="C4269" t="str">
            <v>75791</v>
          </cell>
          <cell r="D4269" t="str">
            <v>DUO HUIL OLIVE PN 50ML</v>
          </cell>
          <cell r="E4269">
            <v>0</v>
          </cell>
          <cell r="F4269" t="str">
            <v>REF</v>
          </cell>
          <cell r="G4269" t="str">
            <v>O1009</v>
          </cell>
          <cell r="H4269" t="str">
            <v>S1302</v>
          </cell>
        </row>
        <row r="4270">
          <cell r="B4270" t="str">
            <v>71099</v>
          </cell>
          <cell r="C4270" t="str">
            <v>71099</v>
          </cell>
          <cell r="D4270" t="str">
            <v>Duo PN Corps Pomme Gourmande</v>
          </cell>
          <cell r="E4270">
            <v>0</v>
          </cell>
          <cell r="F4270" t="str">
            <v>REF</v>
          </cell>
          <cell r="G4270" t="str">
            <v>O1209</v>
          </cell>
          <cell r="H4270" t="str">
            <v>S1302</v>
          </cell>
        </row>
        <row r="4271">
          <cell r="B4271" t="str">
            <v>66910</v>
          </cell>
          <cell r="C4271" t="str">
            <v>66910</v>
          </cell>
          <cell r="D4271" t="str">
            <v>DUO VANILLE PN 2X50ML</v>
          </cell>
          <cell r="E4271">
            <v>0</v>
          </cell>
          <cell r="F4271" t="str">
            <v>REF</v>
          </cell>
          <cell r="G4271" t="str">
            <v>O1009</v>
          </cell>
          <cell r="H4271" t="str">
            <v>S1302</v>
          </cell>
        </row>
        <row r="4272">
          <cell r="B4272" t="str">
            <v>38537</v>
          </cell>
          <cell r="C4272" t="str">
            <v>38117</v>
          </cell>
          <cell r="D4272" t="str">
            <v>EDT  FRUITS  ROUGES  PN 100ML  VAD</v>
          </cell>
          <cell r="E4272">
            <v>0</v>
          </cell>
          <cell r="G4272" t="str">
            <v>A1306</v>
          </cell>
          <cell r="H4272" t="str">
            <v>S1310</v>
          </cell>
        </row>
        <row r="4273">
          <cell r="B4273" t="str">
            <v>38117</v>
          </cell>
          <cell r="C4273" t="str">
            <v>38117</v>
          </cell>
          <cell r="D4273" t="str">
            <v>EDT  FRUITS ROUGES PN 100ML  VPM</v>
          </cell>
          <cell r="E4273">
            <v>0</v>
          </cell>
          <cell r="F4273" t="str">
            <v>REF</v>
          </cell>
          <cell r="G4273" t="str">
            <v>A1306</v>
          </cell>
          <cell r="H4273" t="str">
            <v>S1310</v>
          </cell>
        </row>
        <row r="4274">
          <cell r="B4274" t="str">
            <v>37111</v>
          </cell>
          <cell r="C4274" t="str">
            <v>37111</v>
          </cell>
          <cell r="D4274" t="str">
            <v>EDT  FRUITS ROUGES PN 20 ML</v>
          </cell>
          <cell r="E4274">
            <v>0</v>
          </cell>
          <cell r="F4274" t="str">
            <v>REF</v>
          </cell>
          <cell r="G4274" t="str">
            <v>A1306</v>
          </cell>
          <cell r="H4274" t="str">
            <v>S1310</v>
          </cell>
        </row>
        <row r="4275">
          <cell r="B4275" t="str">
            <v>17804</v>
          </cell>
          <cell r="C4275" t="str">
            <v>17804</v>
          </cell>
          <cell r="D4275" t="str">
            <v>EDT  POIRE CARAMEL  PN 100ML  VPM</v>
          </cell>
          <cell r="E4275">
            <v>0</v>
          </cell>
          <cell r="F4275" t="str">
            <v>REF</v>
          </cell>
          <cell r="G4275" t="str">
            <v>O1409</v>
          </cell>
          <cell r="H4275" t="str">
            <v>S1501</v>
          </cell>
        </row>
        <row r="4276">
          <cell r="B4276" t="str">
            <v>00452</v>
          </cell>
          <cell r="C4276" t="str">
            <v>00452</v>
          </cell>
          <cell r="D4276" t="str">
            <v>EDT  POMME DELICE PN 100ML OSFA 2015</v>
          </cell>
          <cell r="E4276">
            <v>0</v>
          </cell>
          <cell r="F4276" t="str">
            <v>REF</v>
          </cell>
          <cell r="G4276" t="str">
            <v>O1509</v>
          </cell>
          <cell r="H4276" t="str">
            <v>S1602</v>
          </cell>
        </row>
        <row r="4277">
          <cell r="B4277" t="str">
            <v>35352</v>
          </cell>
          <cell r="C4277" t="str">
            <v>35352</v>
          </cell>
          <cell r="D4277" t="str">
            <v>EDT  POMME DELICE PN 20ML OSFA 2015</v>
          </cell>
          <cell r="E4277">
            <v>0</v>
          </cell>
          <cell r="F4277" t="str">
            <v>REF</v>
          </cell>
          <cell r="G4277" t="str">
            <v>O1509</v>
          </cell>
          <cell r="H4277" t="str">
            <v>S1602</v>
          </cell>
        </row>
        <row r="4278">
          <cell r="B4278" t="str">
            <v>42670</v>
          </cell>
          <cell r="C4278" t="str">
            <v>52621</v>
          </cell>
          <cell r="D4278" t="str">
            <v>EDT  VANILLE EDIT OR PN 100ML VAD 2013</v>
          </cell>
          <cell r="E4278">
            <v>0</v>
          </cell>
          <cell r="G4278" t="str">
            <v>O1309</v>
          </cell>
          <cell r="H4278" t="str">
            <v>S1402</v>
          </cell>
        </row>
        <row r="4279">
          <cell r="B4279" t="str">
            <v>45277</v>
          </cell>
          <cell r="C4279" t="str">
            <v>45566</v>
          </cell>
          <cell r="D4279" t="str">
            <v>EDT ANANAS COCO PN 100ML VAD</v>
          </cell>
          <cell r="E4279">
            <v>0</v>
          </cell>
          <cell r="G4279" t="str">
            <v>A1206</v>
          </cell>
          <cell r="H4279" t="str">
            <v>S1210</v>
          </cell>
        </row>
        <row r="4280">
          <cell r="B4280" t="str">
            <v>45566</v>
          </cell>
          <cell r="C4280" t="str">
            <v>45566</v>
          </cell>
          <cell r="D4280" t="str">
            <v>EDT ANANAS COCO PN 100ML VPM</v>
          </cell>
          <cell r="E4280">
            <v>0</v>
          </cell>
          <cell r="F4280" t="str">
            <v>REF</v>
          </cell>
          <cell r="G4280" t="str">
            <v>A1206</v>
          </cell>
          <cell r="H4280" t="str">
            <v>S1210</v>
          </cell>
        </row>
        <row r="4281">
          <cell r="B4281" t="str">
            <v>45822</v>
          </cell>
          <cell r="C4281" t="str">
            <v>45822</v>
          </cell>
          <cell r="D4281" t="str">
            <v>EDT ANANAS COCO PN 20ML</v>
          </cell>
          <cell r="E4281">
            <v>0</v>
          </cell>
          <cell r="F4281" t="str">
            <v>REF</v>
          </cell>
          <cell r="G4281" t="str">
            <v>A1206</v>
          </cell>
          <cell r="H4281" t="str">
            <v>S1210</v>
          </cell>
        </row>
        <row r="4282">
          <cell r="B4282" t="str">
            <v>79310</v>
          </cell>
          <cell r="C4282" t="str">
            <v>78253</v>
          </cell>
          <cell r="D4282" t="str">
            <v>EDT FRAISE PN2 100ML VAD</v>
          </cell>
          <cell r="E4282">
            <v>0</v>
          </cell>
          <cell r="G4282" t="str">
            <v>N0906</v>
          </cell>
          <cell r="H4282" t="str">
            <v>S1604</v>
          </cell>
        </row>
        <row r="4283">
          <cell r="B4283" t="str">
            <v>78253</v>
          </cell>
          <cell r="C4283" t="str">
            <v>78253</v>
          </cell>
          <cell r="D4283" t="str">
            <v>EDT FRAISE PN2 100ML VPM</v>
          </cell>
          <cell r="E4283">
            <v>0</v>
          </cell>
          <cell r="F4283" t="str">
            <v>REF</v>
          </cell>
          <cell r="G4283" t="str">
            <v>N0906</v>
          </cell>
          <cell r="H4283" t="str">
            <v>S1604</v>
          </cell>
        </row>
        <row r="4284">
          <cell r="B4284" t="str">
            <v>78635</v>
          </cell>
          <cell r="C4284" t="str">
            <v>78635</v>
          </cell>
          <cell r="D4284" t="str">
            <v>EDT FRAISE PN2 20ML</v>
          </cell>
          <cell r="E4284">
            <v>0</v>
          </cell>
          <cell r="F4284" t="str">
            <v>REF</v>
          </cell>
          <cell r="G4284" t="str">
            <v>N0906</v>
          </cell>
          <cell r="H4284" t="str">
            <v>S1604</v>
          </cell>
        </row>
        <row r="4285">
          <cell r="B4285" t="str">
            <v>82634</v>
          </cell>
          <cell r="C4285" t="str">
            <v>82634</v>
          </cell>
          <cell r="D4285" t="str">
            <v>EDT FRAMBOISE PN 20ML</v>
          </cell>
          <cell r="E4285">
            <v>0</v>
          </cell>
          <cell r="F4285" t="str">
            <v>REF</v>
          </cell>
          <cell r="G4285" t="str">
            <v>N1012</v>
          </cell>
          <cell r="H4285" t="str">
            <v>S1604</v>
          </cell>
        </row>
        <row r="4286">
          <cell r="B4286" t="str">
            <v>82353</v>
          </cell>
          <cell r="C4286" t="str">
            <v>82481</v>
          </cell>
          <cell r="D4286" t="str">
            <v>EDT FRAMBOISE PN2 100ML VAD</v>
          </cell>
          <cell r="E4286">
            <v>0</v>
          </cell>
          <cell r="G4286" t="str">
            <v>N1012</v>
          </cell>
          <cell r="H4286" t="str">
            <v>S1604</v>
          </cell>
        </row>
        <row r="4287">
          <cell r="B4287" t="str">
            <v>82481</v>
          </cell>
          <cell r="C4287" t="str">
            <v>82481</v>
          </cell>
          <cell r="D4287" t="str">
            <v>EDT FRAMBOISE PN2 100ML VPM</v>
          </cell>
          <cell r="E4287">
            <v>0</v>
          </cell>
          <cell r="F4287" t="str">
            <v>REF</v>
          </cell>
          <cell r="G4287" t="str">
            <v>N1012</v>
          </cell>
          <cell r="H4287" t="str">
            <v>S1604</v>
          </cell>
        </row>
        <row r="4288">
          <cell r="B4288" t="str">
            <v>06304</v>
          </cell>
          <cell r="C4288" t="str">
            <v>06304</v>
          </cell>
          <cell r="D4288" t="str">
            <v>EDT MANDARINE ITALIE PN 20ML</v>
          </cell>
          <cell r="E4288">
            <v>0</v>
          </cell>
          <cell r="F4288" t="str">
            <v>REF</v>
          </cell>
          <cell r="G4288" t="str">
            <v>O1109</v>
          </cell>
          <cell r="H4288" t="str">
            <v>S1201</v>
          </cell>
        </row>
        <row r="4289">
          <cell r="B4289" t="str">
            <v>05953</v>
          </cell>
          <cell r="C4289" t="str">
            <v>06155</v>
          </cell>
          <cell r="D4289" t="str">
            <v>EDT MANDARINE ITALIE VAD PN 100ML</v>
          </cell>
          <cell r="E4289">
            <v>0</v>
          </cell>
          <cell r="G4289" t="str">
            <v>O1109</v>
          </cell>
          <cell r="H4289" t="str">
            <v>S1201</v>
          </cell>
        </row>
        <row r="4290">
          <cell r="B4290" t="str">
            <v>06155</v>
          </cell>
          <cell r="C4290" t="str">
            <v>06155</v>
          </cell>
          <cell r="D4290" t="str">
            <v>EDT MANDARINE ITALIE VPM PN100ML</v>
          </cell>
          <cell r="E4290">
            <v>0</v>
          </cell>
          <cell r="F4290" t="str">
            <v>REF</v>
          </cell>
          <cell r="G4290" t="str">
            <v>O1109</v>
          </cell>
          <cell r="H4290" t="str">
            <v>S1201</v>
          </cell>
        </row>
        <row r="4291">
          <cell r="B4291" t="str">
            <v>46051</v>
          </cell>
          <cell r="C4291" t="str">
            <v>46266</v>
          </cell>
          <cell r="D4291" t="str">
            <v>EDT MANGUE PASSION PN 100ML VAD</v>
          </cell>
          <cell r="E4291">
            <v>0</v>
          </cell>
          <cell r="G4291" t="str">
            <v>A1206</v>
          </cell>
          <cell r="H4291" t="str">
            <v>S1310</v>
          </cell>
        </row>
        <row r="4292">
          <cell r="B4292" t="str">
            <v>46266</v>
          </cell>
          <cell r="C4292" t="str">
            <v>46266</v>
          </cell>
          <cell r="D4292" t="str">
            <v>EDT MANGUE PASSION PN 100ML VPM</v>
          </cell>
          <cell r="E4292">
            <v>0</v>
          </cell>
          <cell r="F4292" t="str">
            <v>REF</v>
          </cell>
          <cell r="G4292" t="str">
            <v>A1206</v>
          </cell>
          <cell r="H4292" t="str">
            <v>S1310</v>
          </cell>
        </row>
        <row r="4293">
          <cell r="B4293" t="str">
            <v>46490</v>
          </cell>
          <cell r="C4293" t="str">
            <v>46490</v>
          </cell>
          <cell r="D4293" t="str">
            <v>EDT MANGUE PASSION PN 20ML</v>
          </cell>
          <cell r="E4293">
            <v>0</v>
          </cell>
          <cell r="F4293" t="str">
            <v>REF</v>
          </cell>
          <cell r="G4293" t="str">
            <v>A1206</v>
          </cell>
          <cell r="H4293" t="str">
            <v>S1310</v>
          </cell>
        </row>
        <row r="4294">
          <cell r="B4294" t="str">
            <v>80445</v>
          </cell>
          <cell r="C4294" t="str">
            <v>76890</v>
          </cell>
          <cell r="D4294" t="str">
            <v>EDT MURE PN2 100ML VAD</v>
          </cell>
          <cell r="E4294">
            <v>0</v>
          </cell>
          <cell r="G4294" t="str">
            <v>N0906</v>
          </cell>
          <cell r="H4294" t="str">
            <v>S1604</v>
          </cell>
        </row>
        <row r="4295">
          <cell r="B4295" t="str">
            <v>76890</v>
          </cell>
          <cell r="C4295" t="str">
            <v>76890</v>
          </cell>
          <cell r="D4295" t="str">
            <v>EDT MURE PN2 100ML VPM</v>
          </cell>
          <cell r="E4295">
            <v>0</v>
          </cell>
          <cell r="F4295" t="str">
            <v>REF</v>
          </cell>
          <cell r="G4295" t="str">
            <v>N0906</v>
          </cell>
          <cell r="H4295" t="str">
            <v>S1604</v>
          </cell>
        </row>
        <row r="4296">
          <cell r="B4296" t="str">
            <v>81928</v>
          </cell>
          <cell r="C4296" t="str">
            <v>81928</v>
          </cell>
          <cell r="D4296" t="str">
            <v>EDT MURE PN2 20ML</v>
          </cell>
          <cell r="E4296">
            <v>0</v>
          </cell>
          <cell r="F4296" t="str">
            <v>REF</v>
          </cell>
          <cell r="G4296" t="str">
            <v>N0906</v>
          </cell>
          <cell r="H4296" t="str">
            <v>S1604</v>
          </cell>
        </row>
        <row r="4297">
          <cell r="B4297" t="str">
            <v>82005</v>
          </cell>
          <cell r="C4297" t="str">
            <v>82005</v>
          </cell>
          <cell r="D4297" t="str">
            <v>EDT NOIX DE COCO PN 100ML VPM</v>
          </cell>
          <cell r="E4297">
            <v>0</v>
          </cell>
          <cell r="F4297" t="str">
            <v>REF</v>
          </cell>
          <cell r="G4297" t="str">
            <v>N1012</v>
          </cell>
          <cell r="H4297" t="str">
            <v>S1604</v>
          </cell>
        </row>
        <row r="4298">
          <cell r="B4298" t="str">
            <v>81917</v>
          </cell>
          <cell r="C4298" t="str">
            <v>82005</v>
          </cell>
          <cell r="D4298" t="str">
            <v>EDT NOIX DE COCO PN2 100ML VAD</v>
          </cell>
          <cell r="E4298">
            <v>0</v>
          </cell>
          <cell r="G4298" t="str">
            <v>N1012</v>
          </cell>
          <cell r="H4298" t="str">
            <v>S1604</v>
          </cell>
        </row>
        <row r="4299">
          <cell r="B4299" t="str">
            <v>82141</v>
          </cell>
          <cell r="C4299" t="str">
            <v>82141</v>
          </cell>
          <cell r="D4299" t="str">
            <v>EDT NOIX DE COCO PN2 20ML</v>
          </cell>
          <cell r="E4299">
            <v>0</v>
          </cell>
          <cell r="F4299" t="str">
            <v>REF</v>
          </cell>
          <cell r="G4299" t="str">
            <v>N1012</v>
          </cell>
          <cell r="H4299" t="str">
            <v>S1604</v>
          </cell>
        </row>
        <row r="4300">
          <cell r="B4300" t="str">
            <v>81384</v>
          </cell>
          <cell r="C4300" t="str">
            <v>76157</v>
          </cell>
          <cell r="D4300" t="str">
            <v>EDT PECHE PN2 100ML VAD</v>
          </cell>
          <cell r="E4300">
            <v>0</v>
          </cell>
          <cell r="G4300" t="str">
            <v>N0906</v>
          </cell>
          <cell r="H4300" t="str">
            <v>S1604</v>
          </cell>
        </row>
        <row r="4301">
          <cell r="B4301" t="str">
            <v>76157</v>
          </cell>
          <cell r="C4301" t="str">
            <v>76157</v>
          </cell>
          <cell r="D4301" t="str">
            <v>EDT PECHE PN2 100ML VPM</v>
          </cell>
          <cell r="E4301">
            <v>0</v>
          </cell>
          <cell r="F4301" t="str">
            <v>REF</v>
          </cell>
          <cell r="G4301" t="str">
            <v>N0906</v>
          </cell>
          <cell r="H4301" t="str">
            <v>S1604</v>
          </cell>
        </row>
        <row r="4302">
          <cell r="B4302" t="str">
            <v>52621</v>
          </cell>
          <cell r="C4302" t="str">
            <v>52621</v>
          </cell>
          <cell r="D4302" t="str">
            <v>EDT PN 100ML  EAU INT VAN.EDOR VPM OS13</v>
          </cell>
          <cell r="E4302">
            <v>0</v>
          </cell>
          <cell r="F4302" t="str">
            <v>REF</v>
          </cell>
          <cell r="G4302" t="str">
            <v>O1309</v>
          </cell>
          <cell r="H4302" t="str">
            <v>S1402</v>
          </cell>
        </row>
        <row r="4303">
          <cell r="B4303" t="str">
            <v>71451</v>
          </cell>
          <cell r="C4303" t="str">
            <v>71200</v>
          </cell>
          <cell r="D4303" t="str">
            <v>EDT PN 100ML  POMME DELICE  VAD O.S.2012</v>
          </cell>
          <cell r="E4303">
            <v>0</v>
          </cell>
          <cell r="G4303" t="str">
            <v>O1209</v>
          </cell>
          <cell r="H4303" t="str">
            <v>S1302</v>
          </cell>
        </row>
        <row r="4304">
          <cell r="B4304" t="str">
            <v>71200</v>
          </cell>
          <cell r="C4304" t="str">
            <v>71200</v>
          </cell>
          <cell r="D4304" t="str">
            <v>EDT PN 100ML  POMME DELICE VPM O.S.2012</v>
          </cell>
          <cell r="E4304">
            <v>0</v>
          </cell>
          <cell r="F4304" t="str">
            <v>REF</v>
          </cell>
          <cell r="G4304" t="str">
            <v>O1209</v>
          </cell>
          <cell r="H4304" t="str">
            <v>S1302</v>
          </cell>
        </row>
        <row r="4305">
          <cell r="B4305" t="str">
            <v>76858</v>
          </cell>
          <cell r="C4305" t="str">
            <v>76858</v>
          </cell>
          <cell r="D4305" t="str">
            <v>EDT PN 20ML  EAU INT VAN.ED.OR VPM OS13</v>
          </cell>
          <cell r="E4305">
            <v>0</v>
          </cell>
          <cell r="F4305" t="str">
            <v>REF</v>
          </cell>
          <cell r="G4305" t="str">
            <v>O1309</v>
          </cell>
          <cell r="H4305" t="str">
            <v>S1402</v>
          </cell>
        </row>
        <row r="4306">
          <cell r="B4306" t="str">
            <v>71820</v>
          </cell>
          <cell r="C4306" t="str">
            <v>71820</v>
          </cell>
          <cell r="D4306" t="str">
            <v>EDT PN 20ML  POMME GOURM  O.S.2012</v>
          </cell>
          <cell r="E4306">
            <v>0</v>
          </cell>
          <cell r="F4306" t="str">
            <v>REF</v>
          </cell>
          <cell r="G4306" t="str">
            <v>O1209</v>
          </cell>
          <cell r="H4306" t="str">
            <v>S1302</v>
          </cell>
        </row>
        <row r="4307">
          <cell r="B4307" t="str">
            <v>76538</v>
          </cell>
          <cell r="C4307" t="str">
            <v>76538</v>
          </cell>
          <cell r="D4307" t="str">
            <v>EDT PN2 PECHE 20ML</v>
          </cell>
          <cell r="E4307">
            <v>0</v>
          </cell>
          <cell r="F4307" t="str">
            <v>REF</v>
          </cell>
          <cell r="G4307" t="str">
            <v>N0906</v>
          </cell>
          <cell r="H4307" t="str">
            <v>S1604</v>
          </cell>
        </row>
        <row r="4308">
          <cell r="B4308" t="str">
            <v>18436</v>
          </cell>
          <cell r="C4308" t="str">
            <v>18436</v>
          </cell>
          <cell r="D4308" t="str">
            <v>EDT POIRE CARAMEL PN 20ML</v>
          </cell>
          <cell r="E4308">
            <v>0</v>
          </cell>
          <cell r="F4308" t="str">
            <v>REF</v>
          </cell>
          <cell r="G4308" t="str">
            <v>O1409</v>
          </cell>
          <cell r="H4308" t="str">
            <v>S1501</v>
          </cell>
        </row>
        <row r="4309">
          <cell r="B4309" t="str">
            <v>80749</v>
          </cell>
          <cell r="C4309" t="str">
            <v>75440</v>
          </cell>
          <cell r="D4309" t="str">
            <v>EDT VANILLE PN2 100ML VAD</v>
          </cell>
          <cell r="E4309">
            <v>0</v>
          </cell>
          <cell r="G4309" t="str">
            <v>N0906</v>
          </cell>
          <cell r="H4309" t="str">
            <v>S1604</v>
          </cell>
        </row>
        <row r="4310">
          <cell r="B4310" t="str">
            <v>75440</v>
          </cell>
          <cell r="C4310" t="str">
            <v>75440</v>
          </cell>
          <cell r="D4310" t="str">
            <v>EDT VANILLE PN2 100ML VPM</v>
          </cell>
          <cell r="E4310">
            <v>0</v>
          </cell>
          <cell r="F4310" t="str">
            <v>REF</v>
          </cell>
          <cell r="G4310" t="str">
            <v>N0906</v>
          </cell>
          <cell r="H4310" t="str">
            <v>S1604</v>
          </cell>
        </row>
        <row r="4311">
          <cell r="B4311" t="str">
            <v>75080</v>
          </cell>
          <cell r="C4311" t="str">
            <v>75080</v>
          </cell>
          <cell r="D4311" t="str">
            <v>EDT VANILLE PN2 20ML</v>
          </cell>
          <cell r="E4311">
            <v>0</v>
          </cell>
          <cell r="F4311" t="str">
            <v>REF</v>
          </cell>
          <cell r="G4311" t="str">
            <v>N0906</v>
          </cell>
          <cell r="H4311" t="str">
            <v>S1604</v>
          </cell>
        </row>
        <row r="4312">
          <cell r="B4312" t="str">
            <v>15798</v>
          </cell>
          <cell r="C4312" t="str">
            <v>15798</v>
          </cell>
          <cell r="D4312" t="str">
            <v>EXFOLIANT FRAISE PN 50ml VPM</v>
          </cell>
          <cell r="E4312">
            <v>0</v>
          </cell>
          <cell r="F4312" t="str">
            <v>REF</v>
          </cell>
          <cell r="G4312" t="str">
            <v>O1109</v>
          </cell>
          <cell r="H4312" t="str">
            <v>S1302</v>
          </cell>
        </row>
        <row r="4313">
          <cell r="B4313" t="str">
            <v>85419</v>
          </cell>
          <cell r="C4313" t="str">
            <v>85419</v>
          </cell>
          <cell r="D4313" t="str">
            <v>EXFOLIANT FRAISE PN P200 VPM</v>
          </cell>
          <cell r="E4313">
            <v>0</v>
          </cell>
          <cell r="F4313" t="str">
            <v>REF</v>
          </cell>
          <cell r="G4313" t="str">
            <v>N1111</v>
          </cell>
          <cell r="H4313" t="str">
            <v>S1208</v>
          </cell>
        </row>
        <row r="4314">
          <cell r="B4314" t="str">
            <v>85590</v>
          </cell>
          <cell r="C4314" t="str">
            <v>85419</v>
          </cell>
          <cell r="D4314" t="str">
            <v>EXFOLIANT FRAISE PN P200 VPM</v>
          </cell>
          <cell r="E4314">
            <v>0</v>
          </cell>
          <cell r="G4314" t="str">
            <v>N1111</v>
          </cell>
          <cell r="H4314" t="str">
            <v>S1208</v>
          </cell>
        </row>
        <row r="4315">
          <cell r="B4315" t="str">
            <v>85505</v>
          </cell>
          <cell r="C4315" t="str">
            <v>85419</v>
          </cell>
          <cell r="D4315" t="str">
            <v>EXFOLIANT FRAISE PN P200 VPM</v>
          </cell>
          <cell r="E4315">
            <v>0</v>
          </cell>
          <cell r="G4315" t="str">
            <v>N1111</v>
          </cell>
          <cell r="H4315" t="str">
            <v>S1208</v>
          </cell>
        </row>
        <row r="4316">
          <cell r="B4316" t="str">
            <v>25822</v>
          </cell>
          <cell r="C4316" t="str">
            <v>85419</v>
          </cell>
          <cell r="D4316" t="str">
            <v>EXFOLIANT FRAISE PN P200ML</v>
          </cell>
          <cell r="E4316">
            <v>0</v>
          </cell>
          <cell r="G4316" t="str">
            <v>N1405</v>
          </cell>
          <cell r="H4316" t="str">
            <v>S1604</v>
          </cell>
        </row>
        <row r="4317">
          <cell r="B4317" t="str">
            <v>43386</v>
          </cell>
          <cell r="C4317" t="str">
            <v>85419</v>
          </cell>
          <cell r="D4317" t="str">
            <v>EXFOLIANT FRAISE PN P200Ml</v>
          </cell>
          <cell r="E4317">
            <v>0</v>
          </cell>
          <cell r="G4317" t="str">
            <v>N1208</v>
          </cell>
          <cell r="H4317" t="str">
            <v>S1405</v>
          </cell>
        </row>
        <row r="4318">
          <cell r="B4318" t="str">
            <v>85033</v>
          </cell>
          <cell r="C4318" t="str">
            <v>85419</v>
          </cell>
          <cell r="D4318" t="str">
            <v>EXFOLIANT FRAISE PN P200ML VAD</v>
          </cell>
          <cell r="E4318">
            <v>0</v>
          </cell>
          <cell r="G4318" t="str">
            <v>N1111</v>
          </cell>
          <cell r="H4318" t="str">
            <v>S1208</v>
          </cell>
        </row>
        <row r="4319">
          <cell r="B4319" t="str">
            <v>84928</v>
          </cell>
          <cell r="C4319" t="str">
            <v>85419</v>
          </cell>
          <cell r="D4319" t="str">
            <v>EXFOLIANT FRAISE PN P200ML VAD</v>
          </cell>
          <cell r="E4319">
            <v>0</v>
          </cell>
          <cell r="G4319" t="str">
            <v>N1111</v>
          </cell>
          <cell r="H4319" t="str">
            <v>S1208</v>
          </cell>
        </row>
        <row r="4320">
          <cell r="B4320" t="str">
            <v>84819</v>
          </cell>
          <cell r="C4320" t="str">
            <v>85419</v>
          </cell>
          <cell r="D4320" t="str">
            <v>EXFOLIANT FRAISE PN P200ML VAD</v>
          </cell>
          <cell r="E4320">
            <v>0</v>
          </cell>
          <cell r="G4320" t="str">
            <v>N1111</v>
          </cell>
          <cell r="H4320" t="str">
            <v>S1208</v>
          </cell>
        </row>
        <row r="4321">
          <cell r="B4321" t="str">
            <v>74707</v>
          </cell>
          <cell r="C4321" t="str">
            <v>74707</v>
          </cell>
          <cell r="D4321" t="str">
            <v>EXFOLIANT OLIVE PN 50ml VPM</v>
          </cell>
          <cell r="E4321">
            <v>0</v>
          </cell>
          <cell r="F4321" t="str">
            <v>REF</v>
          </cell>
          <cell r="G4321" t="str">
            <v>O1009</v>
          </cell>
          <cell r="H4321" t="str">
            <v>S1302</v>
          </cell>
        </row>
        <row r="4322">
          <cell r="B4322" t="str">
            <v>55175</v>
          </cell>
          <cell r="C4322" t="str">
            <v>64965</v>
          </cell>
          <cell r="D4322" t="str">
            <v>EXFOLIANT OLIVE PN P200ML</v>
          </cell>
          <cell r="E4322">
            <v>0</v>
          </cell>
          <cell r="G4322" t="str">
            <v>N1405</v>
          </cell>
          <cell r="H4322" t="str">
            <v>S1604</v>
          </cell>
        </row>
        <row r="4323">
          <cell r="B4323" t="str">
            <v>44106</v>
          </cell>
          <cell r="C4323" t="str">
            <v>64965</v>
          </cell>
          <cell r="D4323" t="str">
            <v>EXFOLIANT OLIVE PN P200Ml</v>
          </cell>
          <cell r="E4323">
            <v>0</v>
          </cell>
          <cell r="G4323" t="str">
            <v>N1208</v>
          </cell>
          <cell r="H4323" t="str">
            <v>S1405</v>
          </cell>
        </row>
        <row r="4324">
          <cell r="B4324" t="str">
            <v>54035</v>
          </cell>
          <cell r="C4324" t="str">
            <v>64965</v>
          </cell>
          <cell r="D4324" t="str">
            <v>EXFOLIANT OLIVE PN2 P200ML VAD</v>
          </cell>
          <cell r="E4324">
            <v>0</v>
          </cell>
          <cell r="G4324" t="str">
            <v>N0906</v>
          </cell>
          <cell r="H4324" t="str">
            <v>S1208</v>
          </cell>
        </row>
        <row r="4325">
          <cell r="B4325" t="str">
            <v>53525</v>
          </cell>
          <cell r="C4325" t="str">
            <v>64965</v>
          </cell>
          <cell r="D4325" t="str">
            <v>EXFOLIANT OLIVE PN2 P200ML VAD</v>
          </cell>
          <cell r="E4325">
            <v>0</v>
          </cell>
          <cell r="G4325" t="str">
            <v>N0906</v>
          </cell>
          <cell r="H4325" t="str">
            <v>S1208</v>
          </cell>
        </row>
        <row r="4326">
          <cell r="B4326" t="str">
            <v>53747</v>
          </cell>
          <cell r="C4326" t="str">
            <v>64965</v>
          </cell>
          <cell r="D4326" t="str">
            <v>EXFOLIANT OLIVE PN2 P200ML VAD</v>
          </cell>
          <cell r="E4326">
            <v>0</v>
          </cell>
          <cell r="G4326" t="str">
            <v>N0906</v>
          </cell>
          <cell r="H4326" t="str">
            <v>S1208</v>
          </cell>
        </row>
        <row r="4327">
          <cell r="B4327" t="str">
            <v>64965</v>
          </cell>
          <cell r="C4327" t="str">
            <v>64965</v>
          </cell>
          <cell r="D4327" t="str">
            <v>EXFOLIANT OLIVE PN2 P200ML VPM</v>
          </cell>
          <cell r="E4327">
            <v>0</v>
          </cell>
          <cell r="F4327" t="str">
            <v>REF</v>
          </cell>
          <cell r="G4327" t="str">
            <v>N0906</v>
          </cell>
          <cell r="H4327" t="str">
            <v>S1405</v>
          </cell>
        </row>
        <row r="4328">
          <cell r="B4328" t="str">
            <v>65280</v>
          </cell>
          <cell r="C4328" t="str">
            <v>64965</v>
          </cell>
          <cell r="D4328" t="str">
            <v>EXFOLIANT OLIVE PN2 P200ML VPM</v>
          </cell>
          <cell r="E4328">
            <v>0</v>
          </cell>
          <cell r="G4328" t="str">
            <v>N0906</v>
          </cell>
          <cell r="H4328" t="str">
            <v>S1208</v>
          </cell>
        </row>
        <row r="4329">
          <cell r="B4329" t="str">
            <v>65138</v>
          </cell>
          <cell r="C4329" t="str">
            <v>64965</v>
          </cell>
          <cell r="D4329" t="str">
            <v>EXFOLIANT OLIVE PN2 P200ML VPM</v>
          </cell>
          <cell r="E4329">
            <v>0</v>
          </cell>
          <cell r="G4329" t="str">
            <v>N0906</v>
          </cell>
          <cell r="H4329" t="str">
            <v>S1208</v>
          </cell>
        </row>
        <row r="4330">
          <cell r="B4330" t="str">
            <v>15996</v>
          </cell>
          <cell r="C4330" t="str">
            <v>15996</v>
          </cell>
          <cell r="D4330" t="str">
            <v>EXFOLIANT PECHE PN 50ml VPM</v>
          </cell>
          <cell r="E4330">
            <v>0</v>
          </cell>
          <cell r="F4330" t="str">
            <v>REF</v>
          </cell>
          <cell r="G4330" t="str">
            <v>O1109</v>
          </cell>
          <cell r="H4330" t="str">
            <v>S1302</v>
          </cell>
        </row>
        <row r="4331">
          <cell r="B4331" t="str">
            <v>26452</v>
          </cell>
          <cell r="C4331" t="str">
            <v>55607</v>
          </cell>
          <cell r="D4331" t="str">
            <v>EXFOLIANT PECHE PN P200 ML</v>
          </cell>
          <cell r="E4331">
            <v>0</v>
          </cell>
          <cell r="G4331" t="str">
            <v>N1404</v>
          </cell>
          <cell r="H4331" t="str">
            <v>S1604</v>
          </cell>
        </row>
        <row r="4332">
          <cell r="B4332" t="str">
            <v>44260</v>
          </cell>
          <cell r="C4332" t="str">
            <v>55607</v>
          </cell>
          <cell r="D4332" t="str">
            <v>EXFOLIANT PECHE PN P200Ml</v>
          </cell>
          <cell r="E4332">
            <v>0</v>
          </cell>
          <cell r="G4332" t="str">
            <v>N1208</v>
          </cell>
          <cell r="H4332" t="str">
            <v>S1405</v>
          </cell>
        </row>
        <row r="4333">
          <cell r="B4333" t="str">
            <v>55141</v>
          </cell>
          <cell r="C4333" t="str">
            <v>55607</v>
          </cell>
          <cell r="D4333" t="str">
            <v>EXFOLIANT PECHE PN2 P200ML VAD</v>
          </cell>
          <cell r="E4333">
            <v>0</v>
          </cell>
          <cell r="G4333" t="str">
            <v>N0906</v>
          </cell>
          <cell r="H4333" t="str">
            <v>S1208</v>
          </cell>
        </row>
        <row r="4334">
          <cell r="B4334" t="str">
            <v>54844</v>
          </cell>
          <cell r="C4334" t="str">
            <v>55607</v>
          </cell>
          <cell r="D4334" t="str">
            <v>EXFOLIANT PECHE PN2 P200ML VAD</v>
          </cell>
          <cell r="E4334">
            <v>0</v>
          </cell>
          <cell r="G4334" t="str">
            <v>N0906</v>
          </cell>
          <cell r="H4334" t="str">
            <v>S1208</v>
          </cell>
        </row>
        <row r="4335">
          <cell r="B4335" t="str">
            <v>54471</v>
          </cell>
          <cell r="C4335" t="str">
            <v>55607</v>
          </cell>
          <cell r="D4335" t="str">
            <v>EXFOLIANT PECHE PN2 P200ML VAD</v>
          </cell>
          <cell r="E4335">
            <v>0</v>
          </cell>
          <cell r="G4335" t="str">
            <v>N0906</v>
          </cell>
          <cell r="H4335" t="str">
            <v>S1208</v>
          </cell>
        </row>
        <row r="4336">
          <cell r="B4336" t="str">
            <v>55607</v>
          </cell>
          <cell r="C4336" t="str">
            <v>55607</v>
          </cell>
          <cell r="D4336" t="str">
            <v>EXFOLIANT PECHE PN2 P200ML VPM</v>
          </cell>
          <cell r="E4336">
            <v>0</v>
          </cell>
          <cell r="F4336" t="str">
            <v>REF</v>
          </cell>
          <cell r="G4336" t="str">
            <v>N0906</v>
          </cell>
          <cell r="H4336" t="str">
            <v>S1208</v>
          </cell>
        </row>
        <row r="4337">
          <cell r="B4337" t="str">
            <v>55706</v>
          </cell>
          <cell r="C4337" t="str">
            <v>55607</v>
          </cell>
          <cell r="D4337" t="str">
            <v>EXFOLIANT PECHE PN2 P200ML VPM</v>
          </cell>
          <cell r="E4337">
            <v>0</v>
          </cell>
          <cell r="G4337" t="str">
            <v>N0906</v>
          </cell>
          <cell r="H4337" t="str">
            <v>S1208</v>
          </cell>
        </row>
        <row r="4338">
          <cell r="B4338" t="str">
            <v>55887</v>
          </cell>
          <cell r="C4338" t="str">
            <v>55607</v>
          </cell>
          <cell r="D4338" t="str">
            <v>EXFOLIANT PECHE PN2 P200ML VPM</v>
          </cell>
          <cell r="E4338">
            <v>0</v>
          </cell>
          <cell r="G4338" t="str">
            <v>N0906</v>
          </cell>
          <cell r="H4338" t="str">
            <v>S1208</v>
          </cell>
        </row>
        <row r="4339">
          <cell r="B4339" t="str">
            <v>67025</v>
          </cell>
          <cell r="C4339" t="str">
            <v>67025</v>
          </cell>
          <cell r="D4339" t="str">
            <v>EXFOLIANT VANILLE PN 50ml VPM</v>
          </cell>
          <cell r="E4339">
            <v>0</v>
          </cell>
          <cell r="F4339" t="str">
            <v>REF</v>
          </cell>
          <cell r="G4339" t="str">
            <v>O1009</v>
          </cell>
          <cell r="H4339" t="str">
            <v>S1302</v>
          </cell>
        </row>
        <row r="4340">
          <cell r="B4340" t="str">
            <v>27121</v>
          </cell>
          <cell r="C4340" t="str">
            <v>51431</v>
          </cell>
          <cell r="D4340" t="str">
            <v>EXFOLIANT VANILLE PN P200ML</v>
          </cell>
          <cell r="E4340">
            <v>0</v>
          </cell>
          <cell r="G4340" t="str">
            <v>N1405</v>
          </cell>
          <cell r="H4340" t="str">
            <v>S1604</v>
          </cell>
        </row>
        <row r="4341">
          <cell r="B4341" t="str">
            <v>44349</v>
          </cell>
          <cell r="C4341" t="str">
            <v>51431</v>
          </cell>
          <cell r="D4341" t="str">
            <v>EXFOLIANT VANILLE PN P200Ml</v>
          </cell>
          <cell r="E4341">
            <v>0</v>
          </cell>
          <cell r="G4341" t="str">
            <v>N1208</v>
          </cell>
          <cell r="H4341" t="str">
            <v>S1405</v>
          </cell>
        </row>
        <row r="4342">
          <cell r="B4342" t="str">
            <v>55743</v>
          </cell>
          <cell r="C4342" t="str">
            <v>51431</v>
          </cell>
          <cell r="D4342" t="str">
            <v>EXFOLIANT VANILLE PN2 200ML VAD</v>
          </cell>
          <cell r="E4342">
            <v>0</v>
          </cell>
          <cell r="G4342" t="str">
            <v>N0906</v>
          </cell>
          <cell r="H4342" t="str">
            <v>S1208</v>
          </cell>
        </row>
        <row r="4343">
          <cell r="B4343" t="str">
            <v>55417</v>
          </cell>
          <cell r="C4343" t="str">
            <v>51431</v>
          </cell>
          <cell r="D4343" t="str">
            <v>EXFOLIANT VANILLE PN2 200ML VAD</v>
          </cell>
          <cell r="E4343">
            <v>0</v>
          </cell>
          <cell r="G4343" t="str">
            <v>N0906</v>
          </cell>
          <cell r="H4343" t="str">
            <v>S1208</v>
          </cell>
        </row>
        <row r="4344">
          <cell r="B4344" t="str">
            <v>55577</v>
          </cell>
          <cell r="C4344" t="str">
            <v>51431</v>
          </cell>
          <cell r="D4344" t="str">
            <v>EXFOLIANT VANILLE PN2 200ML VAD</v>
          </cell>
          <cell r="E4344">
            <v>0</v>
          </cell>
          <cell r="G4344" t="str">
            <v>N0906</v>
          </cell>
          <cell r="H4344" t="str">
            <v>S1208</v>
          </cell>
        </row>
        <row r="4345">
          <cell r="B4345" t="str">
            <v>51431</v>
          </cell>
          <cell r="C4345" t="str">
            <v>51431</v>
          </cell>
          <cell r="D4345" t="str">
            <v>EXFOLIANT VANILLE PN2 200ML VPM</v>
          </cell>
          <cell r="E4345">
            <v>0</v>
          </cell>
          <cell r="F4345" t="str">
            <v>REF</v>
          </cell>
          <cell r="G4345" t="str">
            <v>N0906</v>
          </cell>
          <cell r="H4345" t="str">
            <v>S1208</v>
          </cell>
        </row>
        <row r="4346">
          <cell r="B4346" t="str">
            <v>51712</v>
          </cell>
          <cell r="C4346" t="str">
            <v>51431</v>
          </cell>
          <cell r="D4346" t="str">
            <v>EXFOLIANT VANILLE PN2 200ML VPM</v>
          </cell>
          <cell r="E4346">
            <v>0</v>
          </cell>
          <cell r="G4346" t="str">
            <v>N0906</v>
          </cell>
          <cell r="H4346" t="str">
            <v>S1208</v>
          </cell>
        </row>
        <row r="4347">
          <cell r="B4347" t="str">
            <v>51551</v>
          </cell>
          <cell r="C4347" t="str">
            <v>51431</v>
          </cell>
          <cell r="D4347" t="str">
            <v>EXFOLIANT VANILLE PN2 200ML VPM</v>
          </cell>
          <cell r="E4347">
            <v>0</v>
          </cell>
          <cell r="G4347" t="str">
            <v>N0906</v>
          </cell>
          <cell r="H4347" t="str">
            <v>S1208</v>
          </cell>
        </row>
        <row r="4348">
          <cell r="B4348" t="str">
            <v>56574</v>
          </cell>
          <cell r="C4348" t="str">
            <v>56574</v>
          </cell>
          <cell r="D4348" t="str">
            <v>GD GOMMANT CITRON BASILIC PN2 T200ML</v>
          </cell>
          <cell r="E4348">
            <v>0</v>
          </cell>
          <cell r="F4348" t="str">
            <v>REF</v>
          </cell>
          <cell r="G4348" t="str">
            <v>A1504</v>
          </cell>
          <cell r="H4348" t="str">
            <v>S1508</v>
          </cell>
        </row>
        <row r="4349">
          <cell r="B4349" t="str">
            <v>05614</v>
          </cell>
          <cell r="C4349" t="str">
            <v>05614</v>
          </cell>
          <cell r="D4349" t="str">
            <v>GD GOMMANT FRAISE T200 ML</v>
          </cell>
          <cell r="E4349">
            <v>0</v>
          </cell>
          <cell r="F4349" t="str">
            <v>REF</v>
          </cell>
          <cell r="G4349" t="str">
            <v>N1405</v>
          </cell>
          <cell r="H4349" t="str">
            <v>S1604</v>
          </cell>
        </row>
        <row r="4350">
          <cell r="B4350" t="str">
            <v>04867</v>
          </cell>
          <cell r="C4350" t="str">
            <v>04867</v>
          </cell>
          <cell r="D4350" t="str">
            <v>GD GOMMANT FRAMBOISE T200 ML</v>
          </cell>
          <cell r="E4350">
            <v>0</v>
          </cell>
          <cell r="F4350" t="str">
            <v>REF</v>
          </cell>
          <cell r="G4350" t="str">
            <v>N1405</v>
          </cell>
          <cell r="H4350" t="str">
            <v>S1604</v>
          </cell>
        </row>
        <row r="4351">
          <cell r="B4351" t="str">
            <v>02102</v>
          </cell>
          <cell r="C4351" t="str">
            <v>02102</v>
          </cell>
          <cell r="D4351" t="str">
            <v>GD GOMMANT MURE T200 ML</v>
          </cell>
          <cell r="E4351">
            <v>0</v>
          </cell>
          <cell r="F4351" t="str">
            <v>REF</v>
          </cell>
          <cell r="G4351" t="str">
            <v>N1405</v>
          </cell>
          <cell r="H4351" t="str">
            <v>S1604</v>
          </cell>
        </row>
        <row r="4352">
          <cell r="B4352" t="str">
            <v>03594</v>
          </cell>
          <cell r="C4352" t="str">
            <v>03594</v>
          </cell>
          <cell r="D4352" t="str">
            <v>GD GOMMANT PECHE T200 ML</v>
          </cell>
          <cell r="E4352">
            <v>0</v>
          </cell>
          <cell r="F4352" t="str">
            <v>REF</v>
          </cell>
          <cell r="G4352" t="str">
            <v>N1405</v>
          </cell>
          <cell r="H4352" t="str">
            <v>S1604</v>
          </cell>
        </row>
        <row r="4353">
          <cell r="B4353" t="str">
            <v>16988</v>
          </cell>
          <cell r="C4353" t="str">
            <v>16988</v>
          </cell>
          <cell r="D4353" t="str">
            <v>GD GOMMANT POMME ANIS T200 ML</v>
          </cell>
          <cell r="E4353">
            <v>0</v>
          </cell>
          <cell r="F4353" t="str">
            <v>REF</v>
          </cell>
          <cell r="G4353" t="str">
            <v>A1504</v>
          </cell>
          <cell r="H4353" t="str">
            <v>S1508</v>
          </cell>
        </row>
        <row r="4354">
          <cell r="B4354" t="str">
            <v>00929</v>
          </cell>
          <cell r="C4354" t="str">
            <v>00929</v>
          </cell>
          <cell r="D4354" t="str">
            <v>GD GOMMANT VANILLE T200 ML</v>
          </cell>
          <cell r="E4354">
            <v>0</v>
          </cell>
          <cell r="F4354" t="str">
            <v>REF</v>
          </cell>
          <cell r="G4354" t="str">
            <v>N1405</v>
          </cell>
          <cell r="H4354" t="str">
            <v>S1604</v>
          </cell>
        </row>
        <row r="4355">
          <cell r="B4355" t="str">
            <v>76528</v>
          </cell>
          <cell r="C4355" t="str">
            <v>76528</v>
          </cell>
          <cell r="D4355" t="str">
            <v>GD VANILLE COLL OR 50ML 2013</v>
          </cell>
          <cell r="E4355">
            <v>0</v>
          </cell>
          <cell r="F4355" t="str">
            <v>REF</v>
          </cell>
          <cell r="G4355" t="str">
            <v>O1309</v>
          </cell>
          <cell r="H4355" t="str">
            <v>S1402</v>
          </cell>
        </row>
        <row r="4356">
          <cell r="B4356" t="str">
            <v>75733</v>
          </cell>
          <cell r="C4356" t="str">
            <v>75733</v>
          </cell>
          <cell r="D4356" t="str">
            <v>GD VANILLE COLLECTOR 750ML 2013</v>
          </cell>
          <cell r="E4356">
            <v>0</v>
          </cell>
          <cell r="F4356" t="str">
            <v>REF</v>
          </cell>
          <cell r="G4356" t="str">
            <v>O1309</v>
          </cell>
          <cell r="H4356" t="str">
            <v>S1402</v>
          </cell>
        </row>
        <row r="4357">
          <cell r="B4357" t="str">
            <v>76141</v>
          </cell>
          <cell r="C4357" t="str">
            <v>76141</v>
          </cell>
          <cell r="D4357" t="str">
            <v>GD VANILLE ED OR 400ML 2013</v>
          </cell>
          <cell r="E4357">
            <v>0</v>
          </cell>
          <cell r="F4357" t="str">
            <v>REF</v>
          </cell>
          <cell r="G4357" t="str">
            <v>O1309</v>
          </cell>
          <cell r="H4357" t="str">
            <v>S1402</v>
          </cell>
        </row>
        <row r="4358">
          <cell r="B4358" t="str">
            <v>48251</v>
          </cell>
          <cell r="C4358" t="str">
            <v>48251</v>
          </cell>
          <cell r="D4358" t="str">
            <v>GLM AVOINE PN2 FP300ML</v>
          </cell>
          <cell r="E4358">
            <v>0</v>
          </cell>
          <cell r="F4358" t="str">
            <v>REF</v>
          </cell>
          <cell r="G4358" t="str">
            <v>N0906</v>
          </cell>
          <cell r="H4358" t="str">
            <v>S1604</v>
          </cell>
        </row>
        <row r="4359">
          <cell r="B4359" t="str">
            <v>48536</v>
          </cell>
          <cell r="C4359" t="str">
            <v>48251</v>
          </cell>
          <cell r="D4359" t="str">
            <v>GLM AVOINE PN2 FP300ML</v>
          </cell>
          <cell r="E4359">
            <v>0</v>
          </cell>
          <cell r="G4359" t="str">
            <v>N0906</v>
          </cell>
          <cell r="H4359" t="str">
            <v>S1604</v>
          </cell>
        </row>
        <row r="4360">
          <cell r="B4360" t="str">
            <v>48395</v>
          </cell>
          <cell r="C4360" t="str">
            <v>48251</v>
          </cell>
          <cell r="D4360" t="str">
            <v>GLM AVOINE PN2 FP300ML</v>
          </cell>
          <cell r="E4360">
            <v>0</v>
          </cell>
          <cell r="G4360" t="str">
            <v>N0906</v>
          </cell>
          <cell r="H4360" t="str">
            <v>S1604</v>
          </cell>
        </row>
        <row r="4361">
          <cell r="B4361" t="str">
            <v>65379</v>
          </cell>
          <cell r="C4361" t="str">
            <v>65379</v>
          </cell>
          <cell r="D4361" t="str">
            <v>GLM OLIVE PN2 FP300ML</v>
          </cell>
          <cell r="E4361">
            <v>0</v>
          </cell>
          <cell r="F4361" t="str">
            <v>REF</v>
          </cell>
          <cell r="G4361" t="str">
            <v>N0906</v>
          </cell>
          <cell r="H4361" t="str">
            <v>S1405</v>
          </cell>
        </row>
        <row r="4362">
          <cell r="B4362" t="str">
            <v>65529</v>
          </cell>
          <cell r="C4362" t="str">
            <v>65379</v>
          </cell>
          <cell r="D4362" t="str">
            <v>GLM OLIVE PN2 FP300ML</v>
          </cell>
          <cell r="E4362">
            <v>0</v>
          </cell>
          <cell r="G4362" t="str">
            <v>N0906</v>
          </cell>
          <cell r="H4362" t="str">
            <v>S1405</v>
          </cell>
        </row>
        <row r="4363">
          <cell r="B4363" t="str">
            <v>65662</v>
          </cell>
          <cell r="C4363" t="str">
            <v>65379</v>
          </cell>
          <cell r="D4363" t="str">
            <v>GLM OLIVE PN2 FP300ML</v>
          </cell>
          <cell r="E4363">
            <v>0</v>
          </cell>
          <cell r="G4363" t="str">
            <v>N0906</v>
          </cell>
          <cell r="H4363" t="str">
            <v>S1405</v>
          </cell>
        </row>
        <row r="4364">
          <cell r="B4364" t="str">
            <v>49242</v>
          </cell>
          <cell r="C4364" t="str">
            <v>65379</v>
          </cell>
          <cell r="D4364" t="str">
            <v>GLM PN OLIVE 300ML</v>
          </cell>
          <cell r="E4364">
            <v>0</v>
          </cell>
          <cell r="G4364" t="str">
            <v>N1405</v>
          </cell>
          <cell r="H4364" t="str">
            <v>S1604</v>
          </cell>
        </row>
        <row r="4365">
          <cell r="B4365" t="str">
            <v>48753</v>
          </cell>
          <cell r="C4365" t="str">
            <v>65379</v>
          </cell>
          <cell r="D4365" t="str">
            <v>GLM PN OLIVE 300ML</v>
          </cell>
          <cell r="E4365">
            <v>0</v>
          </cell>
          <cell r="G4365" t="str">
            <v>N1405</v>
          </cell>
          <cell r="H4365" t="str">
            <v>S1604</v>
          </cell>
        </row>
        <row r="4366">
          <cell r="B4366" t="str">
            <v>48173</v>
          </cell>
          <cell r="C4366" t="str">
            <v>65379</v>
          </cell>
          <cell r="D4366" t="str">
            <v>GLM PN OLIVE 300ML</v>
          </cell>
          <cell r="E4366">
            <v>0</v>
          </cell>
          <cell r="G4366" t="str">
            <v>N1405</v>
          </cell>
          <cell r="H4366" t="str">
            <v>S1604</v>
          </cell>
        </row>
        <row r="4367">
          <cell r="B4367" t="str">
            <v>51861</v>
          </cell>
          <cell r="C4367" t="str">
            <v>51861</v>
          </cell>
          <cell r="D4367" t="str">
            <v>GLM VANILLE PN2 300ML</v>
          </cell>
          <cell r="E4367">
            <v>0</v>
          </cell>
          <cell r="F4367" t="str">
            <v>REF</v>
          </cell>
          <cell r="G4367" t="str">
            <v>N0906</v>
          </cell>
          <cell r="H4367" t="str">
            <v>S1604</v>
          </cell>
        </row>
        <row r="4368">
          <cell r="B4368" t="str">
            <v>52103</v>
          </cell>
          <cell r="C4368" t="str">
            <v>51861</v>
          </cell>
          <cell r="D4368" t="str">
            <v>GLM VANILLE PN2 300ML</v>
          </cell>
          <cell r="E4368">
            <v>0</v>
          </cell>
          <cell r="G4368" t="str">
            <v>N0906</v>
          </cell>
          <cell r="H4368" t="str">
            <v>S1604</v>
          </cell>
        </row>
        <row r="4369">
          <cell r="B4369" t="str">
            <v>52037</v>
          </cell>
          <cell r="C4369" t="str">
            <v>51861</v>
          </cell>
          <cell r="D4369" t="str">
            <v>GLM VANILLE PN2 300ML</v>
          </cell>
          <cell r="E4369">
            <v>0</v>
          </cell>
          <cell r="G4369" t="str">
            <v>N0906</v>
          </cell>
          <cell r="H4369" t="str">
            <v>S1604</v>
          </cell>
        </row>
        <row r="4370">
          <cell r="B4370" t="str">
            <v>44797</v>
          </cell>
          <cell r="C4370" t="str">
            <v>35743</v>
          </cell>
          <cell r="D4370" t="str">
            <v>GLOSS GEL FRUIT ABRICOT PN2 10ML</v>
          </cell>
          <cell r="E4370">
            <v>0</v>
          </cell>
          <cell r="G4370" t="str">
            <v>N1308</v>
          </cell>
          <cell r="H4370" t="str">
            <v>S1509</v>
          </cell>
        </row>
        <row r="4371">
          <cell r="B4371" t="str">
            <v>43130</v>
          </cell>
          <cell r="C4371" t="str">
            <v>35743</v>
          </cell>
          <cell r="D4371" t="str">
            <v>GLOSS GEL FRUIT ABRICOT PN2 10ML</v>
          </cell>
          <cell r="E4371">
            <v>0</v>
          </cell>
          <cell r="G4371" t="str">
            <v>N1209</v>
          </cell>
          <cell r="H4371" t="str">
            <v>S1308</v>
          </cell>
        </row>
        <row r="4372">
          <cell r="B4372" t="str">
            <v>44524</v>
          </cell>
          <cell r="C4372" t="str">
            <v>80586</v>
          </cell>
          <cell r="D4372" t="str">
            <v>GLOSS GEL FRUIT FBOISE PN2 10ML</v>
          </cell>
          <cell r="E4372">
            <v>0</v>
          </cell>
          <cell r="G4372" t="str">
            <v>N1308</v>
          </cell>
          <cell r="H4372" t="str">
            <v>S1509</v>
          </cell>
        </row>
        <row r="4373">
          <cell r="B4373" t="str">
            <v>45053</v>
          </cell>
          <cell r="C4373" t="str">
            <v>07001</v>
          </cell>
          <cell r="D4373" t="str">
            <v>GLOSS GEL FRUIT MANDAR PN2 10ML</v>
          </cell>
          <cell r="E4373">
            <v>0</v>
          </cell>
          <cell r="G4373" t="str">
            <v>N1308</v>
          </cell>
          <cell r="H4373" t="str">
            <v>S1509</v>
          </cell>
        </row>
        <row r="4374">
          <cell r="B4374" t="str">
            <v>43270</v>
          </cell>
          <cell r="C4374" t="str">
            <v>07001</v>
          </cell>
          <cell r="D4374" t="str">
            <v>GLOSS GEL FRUIT MANDARINE PN2 10ML</v>
          </cell>
          <cell r="E4374">
            <v>0</v>
          </cell>
          <cell r="G4374" t="str">
            <v>N1209</v>
          </cell>
          <cell r="H4374" t="str">
            <v>S1308</v>
          </cell>
        </row>
        <row r="4375">
          <cell r="B4375" t="str">
            <v>44689</v>
          </cell>
          <cell r="C4375" t="str">
            <v>80687</v>
          </cell>
          <cell r="D4375" t="str">
            <v>GLOSS GEL FRUIT VANIL PN2 10ML</v>
          </cell>
          <cell r="E4375">
            <v>0</v>
          </cell>
          <cell r="G4375" t="str">
            <v>N1308</v>
          </cell>
          <cell r="H4375" t="str">
            <v>S1509</v>
          </cell>
        </row>
        <row r="4376">
          <cell r="B4376" t="str">
            <v>80586</v>
          </cell>
          <cell r="C4376" t="str">
            <v>80586</v>
          </cell>
          <cell r="D4376" t="str">
            <v>GLOSS GELEE FRUITEE FRAMB PN2 10ML</v>
          </cell>
          <cell r="E4376">
            <v>0</v>
          </cell>
          <cell r="F4376" t="str">
            <v>REF</v>
          </cell>
          <cell r="G4376" t="str">
            <v>N1209</v>
          </cell>
          <cell r="H4376" t="str">
            <v>S1308</v>
          </cell>
        </row>
        <row r="4377">
          <cell r="B4377" t="str">
            <v>80687</v>
          </cell>
          <cell r="C4377" t="str">
            <v>80687</v>
          </cell>
          <cell r="D4377" t="str">
            <v>GLOSS GELEE FRUITS VANIL PN2 10ML</v>
          </cell>
          <cell r="E4377">
            <v>0</v>
          </cell>
          <cell r="F4377" t="str">
            <v>REF</v>
          </cell>
          <cell r="G4377" t="str">
            <v>N1209</v>
          </cell>
          <cell r="H4377" t="str">
            <v>S1308</v>
          </cell>
        </row>
        <row r="4378">
          <cell r="B4378" t="str">
            <v>07001</v>
          </cell>
          <cell r="C4378" t="str">
            <v>07001</v>
          </cell>
          <cell r="D4378" t="str">
            <v>GLOSS LEV MANDARINE OS11 PN 10ML</v>
          </cell>
          <cell r="E4378">
            <v>0</v>
          </cell>
          <cell r="F4378" t="str">
            <v>REF</v>
          </cell>
          <cell r="G4378" t="str">
            <v>O1109</v>
          </cell>
          <cell r="H4378" t="str">
            <v>S1201</v>
          </cell>
        </row>
        <row r="4379">
          <cell r="B4379" t="str">
            <v>06299</v>
          </cell>
          <cell r="C4379" t="str">
            <v>49554</v>
          </cell>
          <cell r="D4379" t="str">
            <v>LAIT AVOINE PN2 FL50ML</v>
          </cell>
          <cell r="E4379">
            <v>0</v>
          </cell>
          <cell r="G4379" t="str">
            <v>N1002</v>
          </cell>
          <cell r="H4379" t="str">
            <v>S1401</v>
          </cell>
        </row>
        <row r="4380">
          <cell r="B4380" t="str">
            <v>06397</v>
          </cell>
          <cell r="C4380" t="str">
            <v>49554</v>
          </cell>
          <cell r="D4380" t="str">
            <v>LAIT AVOINE PN2 FL50ML</v>
          </cell>
          <cell r="E4380">
            <v>0</v>
          </cell>
          <cell r="G4380" t="str">
            <v>N1002</v>
          </cell>
          <cell r="H4380" t="str">
            <v>S1401</v>
          </cell>
        </row>
        <row r="4381">
          <cell r="B4381" t="str">
            <v>06640</v>
          </cell>
          <cell r="C4381" t="str">
            <v>49554</v>
          </cell>
          <cell r="D4381" t="str">
            <v>LAIT AVOINE PN2 FL50ML</v>
          </cell>
          <cell r="E4381">
            <v>0</v>
          </cell>
          <cell r="G4381" t="str">
            <v>N1002</v>
          </cell>
          <cell r="H4381" t="str">
            <v>S1401</v>
          </cell>
        </row>
        <row r="4382">
          <cell r="B4382" t="str">
            <v>63370</v>
          </cell>
          <cell r="C4382" t="str">
            <v>63370</v>
          </cell>
          <cell r="D4382" t="str">
            <v>LAIT COCO PN2 FL50ML</v>
          </cell>
          <cell r="E4382">
            <v>0</v>
          </cell>
          <cell r="F4382" t="str">
            <v>REF</v>
          </cell>
          <cell r="G4382" t="str">
            <v>N0912</v>
          </cell>
          <cell r="H4382" t="str">
            <v>S1604</v>
          </cell>
        </row>
        <row r="4383">
          <cell r="B4383" t="str">
            <v>63457</v>
          </cell>
          <cell r="C4383" t="str">
            <v>63370</v>
          </cell>
          <cell r="D4383" t="str">
            <v>LAIT COCO PN2 FL50ML</v>
          </cell>
          <cell r="E4383">
            <v>0</v>
          </cell>
          <cell r="G4383" t="str">
            <v>N0912</v>
          </cell>
          <cell r="H4383" t="str">
            <v>S1604</v>
          </cell>
        </row>
        <row r="4384">
          <cell r="B4384" t="str">
            <v>63582</v>
          </cell>
          <cell r="C4384" t="str">
            <v>63370</v>
          </cell>
          <cell r="D4384" t="str">
            <v>LAIT COCO PN2 FL50ML</v>
          </cell>
          <cell r="E4384">
            <v>0</v>
          </cell>
          <cell r="G4384" t="str">
            <v>N0912</v>
          </cell>
          <cell r="H4384" t="str">
            <v>S1604</v>
          </cell>
        </row>
        <row r="4385">
          <cell r="B4385" t="str">
            <v>06627</v>
          </cell>
          <cell r="C4385" t="str">
            <v>06627</v>
          </cell>
          <cell r="D4385" t="str">
            <v>LAIT CORPS POMME DE NOEL PN2 F400ML OS15</v>
          </cell>
          <cell r="E4385">
            <v>0</v>
          </cell>
          <cell r="F4385" t="str">
            <v>REF</v>
          </cell>
          <cell r="G4385" t="str">
            <v>O1509</v>
          </cell>
          <cell r="H4385" t="str">
            <v>S1602</v>
          </cell>
        </row>
        <row r="4386">
          <cell r="B4386" t="str">
            <v>85730</v>
          </cell>
          <cell r="C4386" t="str">
            <v>85730</v>
          </cell>
          <cell r="D4386" t="str">
            <v>LAIT FRAMBOISE PN FL50ML</v>
          </cell>
          <cell r="E4386">
            <v>0</v>
          </cell>
          <cell r="F4386" t="str">
            <v>REF</v>
          </cell>
          <cell r="G4386" t="str">
            <v>N1111</v>
          </cell>
          <cell r="H4386" t="str">
            <v>S1604</v>
          </cell>
        </row>
        <row r="4387">
          <cell r="B4387" t="str">
            <v>85796</v>
          </cell>
          <cell r="C4387" t="str">
            <v>85730</v>
          </cell>
          <cell r="D4387" t="str">
            <v>LAIT FRAMBOISE PN FL50ML</v>
          </cell>
          <cell r="E4387">
            <v>0</v>
          </cell>
          <cell r="G4387" t="str">
            <v>N1111</v>
          </cell>
          <cell r="H4387" t="str">
            <v>S1604</v>
          </cell>
        </row>
        <row r="4388">
          <cell r="B4388" t="str">
            <v>85897</v>
          </cell>
          <cell r="C4388" t="str">
            <v>85730</v>
          </cell>
          <cell r="D4388" t="str">
            <v>LAIT FRAMBOISE PN FL50ML</v>
          </cell>
          <cell r="E4388">
            <v>0</v>
          </cell>
          <cell r="G4388" t="str">
            <v>N1111</v>
          </cell>
          <cell r="H4388" t="str">
            <v>S1604</v>
          </cell>
        </row>
        <row r="4389">
          <cell r="B4389" t="str">
            <v>07224</v>
          </cell>
          <cell r="C4389" t="str">
            <v>07224</v>
          </cell>
          <cell r="D4389" t="str">
            <v>LAIT MANDARINE PN FL50ML</v>
          </cell>
          <cell r="E4389">
            <v>0</v>
          </cell>
          <cell r="F4389" t="str">
            <v>REF</v>
          </cell>
          <cell r="G4389" t="str">
            <v>O1109</v>
          </cell>
          <cell r="H4389" t="str">
            <v>S1201</v>
          </cell>
        </row>
        <row r="4390">
          <cell r="B4390" t="str">
            <v>66060</v>
          </cell>
          <cell r="C4390" t="str">
            <v>07224</v>
          </cell>
          <cell r="D4390" t="str">
            <v>LAIT MANDARINE PN FL50ML</v>
          </cell>
          <cell r="E4390">
            <v>0</v>
          </cell>
          <cell r="G4390" t="str">
            <v>O1109</v>
          </cell>
          <cell r="H4390" t="str">
            <v>S1201</v>
          </cell>
        </row>
        <row r="4391">
          <cell r="B4391" t="str">
            <v>66147</v>
          </cell>
          <cell r="C4391" t="str">
            <v>07224</v>
          </cell>
          <cell r="D4391" t="str">
            <v>LAIT MANDARINE PN FL50ML</v>
          </cell>
          <cell r="E4391">
            <v>0</v>
          </cell>
          <cell r="G4391" t="str">
            <v>O1109</v>
          </cell>
          <cell r="H4391" t="str">
            <v>S1201</v>
          </cell>
        </row>
        <row r="4392">
          <cell r="B4392" t="str">
            <v>06744</v>
          </cell>
          <cell r="C4392" t="str">
            <v>58785</v>
          </cell>
          <cell r="D4392" t="str">
            <v>LAIT MURE PN2 FL50ML</v>
          </cell>
          <cell r="E4392">
            <v>0</v>
          </cell>
          <cell r="G4392" t="str">
            <v>N1002</v>
          </cell>
          <cell r="H4392" t="str">
            <v>S1604</v>
          </cell>
        </row>
        <row r="4393">
          <cell r="B4393" t="str">
            <v>06875</v>
          </cell>
          <cell r="C4393" t="str">
            <v>58785</v>
          </cell>
          <cell r="D4393" t="str">
            <v>LAIT MURE PN2 FL50ML</v>
          </cell>
          <cell r="E4393">
            <v>0</v>
          </cell>
          <cell r="G4393" t="str">
            <v>N1002</v>
          </cell>
          <cell r="H4393" t="str">
            <v>S1604</v>
          </cell>
        </row>
        <row r="4394">
          <cell r="B4394" t="str">
            <v>06818</v>
          </cell>
          <cell r="C4394" t="str">
            <v>58785</v>
          </cell>
          <cell r="D4394" t="str">
            <v>LAIT MURE PN2 FL50ML</v>
          </cell>
          <cell r="E4394">
            <v>0</v>
          </cell>
          <cell r="G4394" t="str">
            <v>N1002</v>
          </cell>
          <cell r="H4394" t="str">
            <v>S1604</v>
          </cell>
        </row>
        <row r="4395">
          <cell r="B4395" t="str">
            <v>66581</v>
          </cell>
          <cell r="C4395" t="str">
            <v>66581</v>
          </cell>
          <cell r="D4395" t="str">
            <v>LAIT OLIVE PN2 FL50ML</v>
          </cell>
          <cell r="E4395">
            <v>0</v>
          </cell>
          <cell r="F4395" t="str">
            <v>REF</v>
          </cell>
          <cell r="G4395" t="str">
            <v>N0912</v>
          </cell>
          <cell r="H4395" t="str">
            <v>S1405</v>
          </cell>
        </row>
        <row r="4396">
          <cell r="B4396" t="str">
            <v>66786</v>
          </cell>
          <cell r="C4396" t="str">
            <v>66581</v>
          </cell>
          <cell r="D4396" t="str">
            <v>LAIT OLIVE PN2 FL50ML</v>
          </cell>
          <cell r="E4396">
            <v>0</v>
          </cell>
          <cell r="G4396" t="str">
            <v>N0912</v>
          </cell>
          <cell r="H4396" t="str">
            <v>S1405</v>
          </cell>
        </row>
        <row r="4397">
          <cell r="B4397" t="str">
            <v>66693</v>
          </cell>
          <cell r="C4397" t="str">
            <v>66581</v>
          </cell>
          <cell r="D4397" t="str">
            <v>LAIT OLIVE PN2 FL50ML</v>
          </cell>
          <cell r="E4397">
            <v>0</v>
          </cell>
          <cell r="G4397" t="str">
            <v>N0912</v>
          </cell>
          <cell r="H4397" t="str">
            <v>S1405</v>
          </cell>
        </row>
        <row r="4398">
          <cell r="B4398" t="str">
            <v>56534</v>
          </cell>
          <cell r="C4398" t="str">
            <v>56534</v>
          </cell>
          <cell r="D4398" t="str">
            <v>LAIT PECHE PN2 FL50ML</v>
          </cell>
          <cell r="E4398">
            <v>0</v>
          </cell>
          <cell r="F4398" t="str">
            <v>REF</v>
          </cell>
          <cell r="G4398" t="str">
            <v>N0906</v>
          </cell>
          <cell r="H4398" t="str">
            <v>S1604</v>
          </cell>
        </row>
        <row r="4399">
          <cell r="B4399" t="str">
            <v>56664</v>
          </cell>
          <cell r="C4399" t="str">
            <v>56534</v>
          </cell>
          <cell r="D4399" t="str">
            <v>LAIT PECHE PN2 FL50ML</v>
          </cell>
          <cell r="E4399">
            <v>0</v>
          </cell>
          <cell r="G4399" t="str">
            <v>N0906</v>
          </cell>
          <cell r="H4399" t="str">
            <v>S1604</v>
          </cell>
        </row>
        <row r="4400">
          <cell r="B4400" t="str">
            <v>56795</v>
          </cell>
          <cell r="C4400" t="str">
            <v>56534</v>
          </cell>
          <cell r="D4400" t="str">
            <v>LAIT PECHE PN2 FL50ML</v>
          </cell>
          <cell r="E4400">
            <v>0</v>
          </cell>
          <cell r="G4400" t="str">
            <v>N0906</v>
          </cell>
          <cell r="H4400" t="str">
            <v>S1604</v>
          </cell>
        </row>
        <row r="4401">
          <cell r="B4401" t="str">
            <v>17187</v>
          </cell>
          <cell r="C4401" t="str">
            <v>17187</v>
          </cell>
          <cell r="D4401" t="str">
            <v>Lait PN Poire Caramel FL400 Ml</v>
          </cell>
          <cell r="E4401">
            <v>0</v>
          </cell>
          <cell r="F4401" t="str">
            <v>REF</v>
          </cell>
          <cell r="G4401" t="str">
            <v>O1409</v>
          </cell>
          <cell r="H4401" t="str">
            <v>S1501</v>
          </cell>
        </row>
        <row r="4402">
          <cell r="B4402" t="str">
            <v>52349</v>
          </cell>
          <cell r="C4402" t="str">
            <v>52349</v>
          </cell>
          <cell r="D4402" t="str">
            <v>LAIT VANILLE PN2 FL50ML</v>
          </cell>
          <cell r="E4402">
            <v>0</v>
          </cell>
          <cell r="F4402" t="str">
            <v>REF</v>
          </cell>
          <cell r="G4402" t="str">
            <v>N0912</v>
          </cell>
          <cell r="H4402" t="str">
            <v>S1604</v>
          </cell>
        </row>
        <row r="4403">
          <cell r="B4403" t="str">
            <v>52485</v>
          </cell>
          <cell r="C4403" t="str">
            <v>52349</v>
          </cell>
          <cell r="D4403" t="str">
            <v>LAIT VANILLE PN2 FL50ML</v>
          </cell>
          <cell r="E4403">
            <v>0</v>
          </cell>
          <cell r="G4403" t="str">
            <v>N0912</v>
          </cell>
          <cell r="H4403" t="str">
            <v>S1604</v>
          </cell>
        </row>
        <row r="4404">
          <cell r="B4404" t="str">
            <v>52593</v>
          </cell>
          <cell r="C4404" t="str">
            <v>52349</v>
          </cell>
          <cell r="D4404" t="str">
            <v>LAIT VANILLE PN2 FL50ML</v>
          </cell>
          <cell r="E4404">
            <v>0</v>
          </cell>
          <cell r="G4404" t="str">
            <v>N0912</v>
          </cell>
          <cell r="H4404" t="str">
            <v>S1604</v>
          </cell>
        </row>
        <row r="4405">
          <cell r="B4405" t="str">
            <v>49144</v>
          </cell>
          <cell r="C4405" t="str">
            <v>49144</v>
          </cell>
          <cell r="D4405" t="str">
            <v>LAIT VELOUTE AVOINE PN2 400ML</v>
          </cell>
          <cell r="E4405">
            <v>0</v>
          </cell>
          <cell r="F4405" t="str">
            <v>REF</v>
          </cell>
          <cell r="G4405" t="str">
            <v>N0906</v>
          </cell>
          <cell r="H4405" t="str">
            <v>S1405</v>
          </cell>
        </row>
        <row r="4406">
          <cell r="B4406" t="str">
            <v>07432</v>
          </cell>
          <cell r="C4406" t="str">
            <v>49144</v>
          </cell>
          <cell r="D4406" t="str">
            <v>LAIT VELOUTE AVOINE PN2 400ML</v>
          </cell>
          <cell r="E4406">
            <v>0</v>
          </cell>
          <cell r="G4406" t="str">
            <v>N1002</v>
          </cell>
          <cell r="H4406" t="str">
            <v>S1405</v>
          </cell>
        </row>
        <row r="4407">
          <cell r="B4407" t="str">
            <v>07336</v>
          </cell>
          <cell r="C4407" t="str">
            <v>49144</v>
          </cell>
          <cell r="D4407" t="str">
            <v>LAIT VELOUTE AVOINE PN2 400ML</v>
          </cell>
          <cell r="E4407">
            <v>0</v>
          </cell>
          <cell r="G4407" t="str">
            <v>N1002</v>
          </cell>
          <cell r="H4407" t="str">
            <v>S1405</v>
          </cell>
        </row>
        <row r="4408">
          <cell r="B4408" t="str">
            <v>07240</v>
          </cell>
          <cell r="C4408" t="str">
            <v>49144</v>
          </cell>
          <cell r="D4408" t="str">
            <v>LAIT VELOUTE AVOINE PN2 400ML</v>
          </cell>
          <cell r="E4408">
            <v>0</v>
          </cell>
          <cell r="G4408" t="str">
            <v>N1002</v>
          </cell>
          <cell r="H4408" t="str">
            <v>S1405</v>
          </cell>
        </row>
        <row r="4409">
          <cell r="B4409" t="str">
            <v>62977</v>
          </cell>
          <cell r="C4409" t="str">
            <v>62977</v>
          </cell>
          <cell r="D4409" t="str">
            <v>LAIT VELOUTE COCO PN2 400ML</v>
          </cell>
          <cell r="E4409">
            <v>0</v>
          </cell>
          <cell r="F4409" t="str">
            <v>REF</v>
          </cell>
          <cell r="G4409" t="str">
            <v>N0912</v>
          </cell>
          <cell r="H4409" t="str">
            <v>S1604</v>
          </cell>
        </row>
        <row r="4410">
          <cell r="B4410" t="str">
            <v>63223</v>
          </cell>
          <cell r="C4410" t="str">
            <v>62977</v>
          </cell>
          <cell r="D4410" t="str">
            <v>LAIT VELOUTE COCO PN2 400ML</v>
          </cell>
          <cell r="E4410">
            <v>0</v>
          </cell>
          <cell r="G4410" t="str">
            <v>N0912</v>
          </cell>
          <cell r="H4410" t="str">
            <v>S1604</v>
          </cell>
        </row>
        <row r="4411">
          <cell r="B4411" t="str">
            <v>63114</v>
          </cell>
          <cell r="C4411" t="str">
            <v>62977</v>
          </cell>
          <cell r="D4411" t="str">
            <v>LAIT VELOUTE COCO PN2 400ML</v>
          </cell>
          <cell r="E4411">
            <v>0</v>
          </cell>
          <cell r="G4411" t="str">
            <v>N0912</v>
          </cell>
          <cell r="H4411" t="str">
            <v>S1604</v>
          </cell>
        </row>
        <row r="4412">
          <cell r="B4412" t="str">
            <v>85144</v>
          </cell>
          <cell r="C4412" t="str">
            <v>85144</v>
          </cell>
          <cell r="D4412" t="str">
            <v>LAIT VELOUTE FRBOISE PN FL400ML</v>
          </cell>
          <cell r="E4412">
            <v>0</v>
          </cell>
          <cell r="F4412" t="str">
            <v>REF</v>
          </cell>
          <cell r="G4412" t="str">
            <v>N1111</v>
          </cell>
          <cell r="H4412" t="str">
            <v>S1604</v>
          </cell>
        </row>
        <row r="4413">
          <cell r="B4413" t="str">
            <v>85341</v>
          </cell>
          <cell r="C4413" t="str">
            <v>85144</v>
          </cell>
          <cell r="D4413" t="str">
            <v>LAIT VELOUTE FRBOISE PN FL400ML</v>
          </cell>
          <cell r="E4413">
            <v>0</v>
          </cell>
          <cell r="G4413" t="str">
            <v>N1111</v>
          </cell>
          <cell r="H4413" t="str">
            <v>S1604</v>
          </cell>
        </row>
        <row r="4414">
          <cell r="B4414" t="str">
            <v>85251</v>
          </cell>
          <cell r="C4414" t="str">
            <v>85144</v>
          </cell>
          <cell r="D4414" t="str">
            <v>LAIT VELOUTE FRBOISE PN FL400ML</v>
          </cell>
          <cell r="E4414">
            <v>0</v>
          </cell>
          <cell r="G4414" t="str">
            <v>N1111</v>
          </cell>
          <cell r="H4414" t="str">
            <v>S1604</v>
          </cell>
        </row>
        <row r="4415">
          <cell r="B4415" t="str">
            <v>07437</v>
          </cell>
          <cell r="C4415" t="str">
            <v>07437</v>
          </cell>
          <cell r="D4415" t="str">
            <v>LAIT VELOUTE MANDARINE PN FL400ML</v>
          </cell>
          <cell r="E4415">
            <v>0</v>
          </cell>
          <cell r="F4415" t="str">
            <v>REF</v>
          </cell>
          <cell r="G4415" t="str">
            <v>O1109</v>
          </cell>
          <cell r="H4415" t="str">
            <v>S1201</v>
          </cell>
        </row>
        <row r="4416">
          <cell r="B4416" t="str">
            <v>07633</v>
          </cell>
          <cell r="C4416" t="str">
            <v>59117</v>
          </cell>
          <cell r="D4416" t="str">
            <v>LAIT VELOUTE MURE PN2 FL400ML</v>
          </cell>
          <cell r="E4416">
            <v>0</v>
          </cell>
          <cell r="G4416" t="str">
            <v>N1002</v>
          </cell>
          <cell r="H4416" t="str">
            <v>S1604</v>
          </cell>
        </row>
        <row r="4417">
          <cell r="B4417" t="str">
            <v>07500</v>
          </cell>
          <cell r="C4417" t="str">
            <v>59117</v>
          </cell>
          <cell r="D4417" t="str">
            <v>LAIT VELOUTE MURE PN2 FL400ML</v>
          </cell>
          <cell r="E4417">
            <v>0</v>
          </cell>
          <cell r="G4417" t="str">
            <v>N1002</v>
          </cell>
          <cell r="H4417" t="str">
            <v>S1604</v>
          </cell>
        </row>
        <row r="4418">
          <cell r="B4418" t="str">
            <v>07706</v>
          </cell>
          <cell r="C4418" t="str">
            <v>59117</v>
          </cell>
          <cell r="D4418" t="str">
            <v>LAIT VELOUTE MURE PN2 FL400ML</v>
          </cell>
          <cell r="E4418">
            <v>0</v>
          </cell>
          <cell r="G4418" t="str">
            <v>N1002</v>
          </cell>
          <cell r="H4418" t="str">
            <v>S1604</v>
          </cell>
        </row>
        <row r="4419">
          <cell r="B4419" t="str">
            <v>65782</v>
          </cell>
          <cell r="C4419" t="str">
            <v>65782</v>
          </cell>
          <cell r="D4419" t="str">
            <v>LAIT VELOUTE OLIVE PN FL400ML</v>
          </cell>
          <cell r="E4419">
            <v>0</v>
          </cell>
          <cell r="F4419" t="str">
            <v>REF</v>
          </cell>
          <cell r="G4419" t="str">
            <v>N1209</v>
          </cell>
          <cell r="H4419" t="str">
            <v>S1405</v>
          </cell>
        </row>
        <row r="4420">
          <cell r="B4420" t="str">
            <v>66027</v>
          </cell>
          <cell r="C4420" t="str">
            <v>65782</v>
          </cell>
          <cell r="D4420" t="str">
            <v>LAIT VELOUTE OLIVE PN FL400ML</v>
          </cell>
          <cell r="E4420">
            <v>0</v>
          </cell>
          <cell r="G4420" t="str">
            <v>N0912</v>
          </cell>
          <cell r="H4420" t="str">
            <v>S1405</v>
          </cell>
        </row>
        <row r="4421">
          <cell r="B4421" t="str">
            <v>65914</v>
          </cell>
          <cell r="C4421" t="str">
            <v>65782</v>
          </cell>
          <cell r="D4421" t="str">
            <v>LAIT VELOUTE OLIVE PN FL400ML</v>
          </cell>
          <cell r="E4421">
            <v>0</v>
          </cell>
          <cell r="G4421" t="str">
            <v>N0912</v>
          </cell>
          <cell r="H4421" t="str">
            <v>S1405</v>
          </cell>
        </row>
        <row r="4422">
          <cell r="B4422" t="str">
            <v>56101</v>
          </cell>
          <cell r="C4422" t="str">
            <v>56101</v>
          </cell>
          <cell r="D4422" t="str">
            <v>LAIT VELOUTE PECHE PN FL400ML</v>
          </cell>
          <cell r="E4422">
            <v>0</v>
          </cell>
          <cell r="F4422" t="str">
            <v>REF</v>
          </cell>
          <cell r="G4422" t="str">
            <v>N0906</v>
          </cell>
          <cell r="H4422" t="str">
            <v>S1604</v>
          </cell>
        </row>
        <row r="4423">
          <cell r="B4423" t="str">
            <v>56432</v>
          </cell>
          <cell r="C4423" t="str">
            <v>56101</v>
          </cell>
          <cell r="D4423" t="str">
            <v>LAIT VELOUTE PECHE PN FL400ML</v>
          </cell>
          <cell r="E4423">
            <v>0</v>
          </cell>
          <cell r="G4423" t="str">
            <v>N0906</v>
          </cell>
          <cell r="H4423" t="str">
            <v>S1604</v>
          </cell>
        </row>
        <row r="4424">
          <cell r="B4424" t="str">
            <v>56213</v>
          </cell>
          <cell r="C4424" t="str">
            <v>56101</v>
          </cell>
          <cell r="D4424" t="str">
            <v>LAIT VELOUTE PECHE PN FL400ML</v>
          </cell>
          <cell r="E4424">
            <v>0</v>
          </cell>
          <cell r="G4424" t="str">
            <v>N0906</v>
          </cell>
          <cell r="H4424" t="str">
            <v>S1604</v>
          </cell>
        </row>
        <row r="4425">
          <cell r="B4425" t="str">
            <v>52498</v>
          </cell>
          <cell r="C4425" t="str">
            <v>49144</v>
          </cell>
          <cell r="D4425" t="str">
            <v>LAIT VELOUTE PN AVOINE 400ML</v>
          </cell>
          <cell r="E4425">
            <v>0</v>
          </cell>
          <cell r="G4425" t="str">
            <v>N1405</v>
          </cell>
          <cell r="H4425" t="str">
            <v>S1604</v>
          </cell>
        </row>
        <row r="4426">
          <cell r="B4426" t="str">
            <v>53547</v>
          </cell>
          <cell r="C4426" t="str">
            <v>49144</v>
          </cell>
          <cell r="D4426" t="str">
            <v>LAIT VELOUTE PN AVOINE 400ML</v>
          </cell>
          <cell r="E4426">
            <v>0</v>
          </cell>
          <cell r="G4426" t="str">
            <v>N1405</v>
          </cell>
          <cell r="H4426" t="str">
            <v>S1604</v>
          </cell>
        </row>
        <row r="4427">
          <cell r="B4427" t="str">
            <v>52920</v>
          </cell>
          <cell r="C4427" t="str">
            <v>49144</v>
          </cell>
          <cell r="D4427" t="str">
            <v>LAIT VELOUTE PN AVOINE 400ML</v>
          </cell>
          <cell r="E4427">
            <v>0</v>
          </cell>
          <cell r="G4427" t="str">
            <v>N1405</v>
          </cell>
          <cell r="H4427" t="str">
            <v>S1604</v>
          </cell>
        </row>
        <row r="4428">
          <cell r="B4428" t="str">
            <v>60517</v>
          </cell>
          <cell r="C4428" t="str">
            <v>65782</v>
          </cell>
          <cell r="D4428" t="str">
            <v>LAIT VELOUTE PN OLIVE 400 ML</v>
          </cell>
          <cell r="E4428">
            <v>0</v>
          </cell>
          <cell r="G4428" t="str">
            <v>N1405</v>
          </cell>
          <cell r="H4428" t="str">
            <v>S1604</v>
          </cell>
        </row>
        <row r="4429">
          <cell r="B4429" t="str">
            <v>60130</v>
          </cell>
          <cell r="C4429" t="str">
            <v>65782</v>
          </cell>
          <cell r="D4429" t="str">
            <v>LAIT VELOUTE PN OLIVE 400 ML</v>
          </cell>
          <cell r="E4429">
            <v>0</v>
          </cell>
          <cell r="G4429" t="str">
            <v>N1405</v>
          </cell>
          <cell r="H4429" t="str">
            <v>S1604</v>
          </cell>
        </row>
        <row r="4430">
          <cell r="B4430" t="str">
            <v>59711</v>
          </cell>
          <cell r="C4430" t="str">
            <v>65782</v>
          </cell>
          <cell r="D4430" t="str">
            <v>LAIT VELOUTE PN OLIVE 400 ML</v>
          </cell>
          <cell r="E4430">
            <v>0</v>
          </cell>
          <cell r="G4430" t="str">
            <v>N1405</v>
          </cell>
          <cell r="H4430" t="str">
            <v>S1604</v>
          </cell>
        </row>
        <row r="4431">
          <cell r="B4431" t="str">
            <v>50651</v>
          </cell>
          <cell r="C4431" t="str">
            <v>66581</v>
          </cell>
          <cell r="D4431" t="str">
            <v>LAIT VELOUTE PN OLIVE 50ML</v>
          </cell>
          <cell r="E4431">
            <v>0</v>
          </cell>
          <cell r="G4431" t="str">
            <v>N1405</v>
          </cell>
          <cell r="H4431" t="str">
            <v>S1604</v>
          </cell>
        </row>
        <row r="4432">
          <cell r="B4432" t="str">
            <v>51898</v>
          </cell>
          <cell r="C4432" t="str">
            <v>66581</v>
          </cell>
          <cell r="D4432" t="str">
            <v>LAIT VELOUTE PN OLIVE 50ML</v>
          </cell>
          <cell r="E4432">
            <v>0</v>
          </cell>
          <cell r="G4432" t="str">
            <v>N1405</v>
          </cell>
          <cell r="H4432" t="str">
            <v>S1604</v>
          </cell>
        </row>
        <row r="4433">
          <cell r="B4433" t="str">
            <v>51371</v>
          </cell>
          <cell r="C4433" t="str">
            <v>66581</v>
          </cell>
          <cell r="D4433" t="str">
            <v>LAIT VELOUTE PN OLIVE 50ML</v>
          </cell>
          <cell r="E4433">
            <v>0</v>
          </cell>
          <cell r="G4433" t="str">
            <v>N1405</v>
          </cell>
          <cell r="H4433" t="str">
            <v>S1604</v>
          </cell>
        </row>
        <row r="4434">
          <cell r="B4434" t="str">
            <v>53108</v>
          </cell>
          <cell r="C4434" t="str">
            <v>53108</v>
          </cell>
          <cell r="D4434" t="str">
            <v>LAIT VELOUTE VANILLE PNFL400ML</v>
          </cell>
          <cell r="E4434">
            <v>0</v>
          </cell>
          <cell r="F4434" t="str">
            <v>REF</v>
          </cell>
          <cell r="G4434" t="str">
            <v>N0912</v>
          </cell>
          <cell r="H4434" t="str">
            <v>S1604</v>
          </cell>
        </row>
        <row r="4435">
          <cell r="B4435" t="str">
            <v>53396</v>
          </cell>
          <cell r="C4435" t="str">
            <v>53108</v>
          </cell>
          <cell r="D4435" t="str">
            <v>LAIT VELOUTE VANILLE PNFL400ML</v>
          </cell>
          <cell r="E4435">
            <v>0</v>
          </cell>
          <cell r="G4435" t="str">
            <v>N0912</v>
          </cell>
          <cell r="H4435" t="str">
            <v>S1604</v>
          </cell>
        </row>
        <row r="4436">
          <cell r="B4436" t="str">
            <v>53213</v>
          </cell>
          <cell r="C4436" t="str">
            <v>53108</v>
          </cell>
          <cell r="D4436" t="str">
            <v>LAIT VELOUTE VANILLE PNFL400ML</v>
          </cell>
          <cell r="E4436">
            <v>0</v>
          </cell>
          <cell r="G4436" t="str">
            <v>N0912</v>
          </cell>
          <cell r="H4436" t="str">
            <v>S1604</v>
          </cell>
        </row>
        <row r="4437">
          <cell r="B4437" t="str">
            <v>52291</v>
          </cell>
          <cell r="C4437" t="str">
            <v>52291</v>
          </cell>
          <cell r="D4437" t="str">
            <v>LC VANILLE ED OR 2013 400ML</v>
          </cell>
          <cell r="E4437">
            <v>0</v>
          </cell>
          <cell r="F4437" t="str">
            <v>REF</v>
          </cell>
          <cell r="G4437" t="str">
            <v>O1309</v>
          </cell>
          <cell r="H4437" t="str">
            <v>S1402</v>
          </cell>
        </row>
        <row r="4438">
          <cell r="B4438" t="str">
            <v>77261</v>
          </cell>
          <cell r="C4438" t="str">
            <v>77261</v>
          </cell>
          <cell r="D4438" t="str">
            <v>LC VANILLE ED OR 50 ML 2013</v>
          </cell>
          <cell r="E4438">
            <v>0</v>
          </cell>
          <cell r="F4438" t="str">
            <v>REF</v>
          </cell>
          <cell r="G4438" t="str">
            <v>O1309</v>
          </cell>
          <cell r="H4438" t="str">
            <v>S1402</v>
          </cell>
        </row>
        <row r="4439">
          <cell r="B4439" t="str">
            <v>72323</v>
          </cell>
          <cell r="C4439" t="str">
            <v>72323</v>
          </cell>
          <cell r="D4439" t="str">
            <v>OS CR DELIC POMME PN50 VPM</v>
          </cell>
          <cell r="E4439">
            <v>0</v>
          </cell>
          <cell r="F4439" t="str">
            <v>REF</v>
          </cell>
          <cell r="G4439" t="str">
            <v>O1209</v>
          </cell>
          <cell r="H4439" t="str">
            <v>S1302</v>
          </cell>
        </row>
        <row r="4440">
          <cell r="B4440" t="str">
            <v>73222</v>
          </cell>
          <cell r="C4440" t="str">
            <v>73222</v>
          </cell>
          <cell r="D4440" t="str">
            <v>OS EXFOL CORPS POMME50 VPM PN</v>
          </cell>
          <cell r="E4440">
            <v>0</v>
          </cell>
          <cell r="F4440" t="str">
            <v>REF</v>
          </cell>
          <cell r="G4440" t="str">
            <v>O1209</v>
          </cell>
          <cell r="H4440" t="str">
            <v>S1302</v>
          </cell>
        </row>
        <row r="4441">
          <cell r="B4441" t="str">
            <v>81410</v>
          </cell>
          <cell r="C4441" t="str">
            <v>81410</v>
          </cell>
          <cell r="D4441" t="str">
            <v>PETIT SAVON COCO PN 50G VPM</v>
          </cell>
          <cell r="E4441">
            <v>0</v>
          </cell>
          <cell r="F4441" t="str">
            <v>REF</v>
          </cell>
          <cell r="G4441" t="str">
            <v>N1306</v>
          </cell>
          <cell r="H4441" t="str">
            <v>S1604</v>
          </cell>
        </row>
        <row r="4442">
          <cell r="B4442" t="str">
            <v>80788</v>
          </cell>
          <cell r="C4442" t="str">
            <v>80788</v>
          </cell>
          <cell r="D4442" t="str">
            <v>PETIT SAVON FRAISE PN 50G VPM</v>
          </cell>
          <cell r="E4442">
            <v>0</v>
          </cell>
          <cell r="F4442" t="str">
            <v>REF</v>
          </cell>
          <cell r="G4442" t="str">
            <v>N1306</v>
          </cell>
          <cell r="H4442" t="str">
            <v>S1604</v>
          </cell>
        </row>
        <row r="4443">
          <cell r="B4443" t="str">
            <v>80953</v>
          </cell>
          <cell r="C4443" t="str">
            <v>80953</v>
          </cell>
          <cell r="D4443" t="str">
            <v>PETIT SAVON FRAMBOISE PN 50G VPM</v>
          </cell>
          <cell r="E4443">
            <v>0</v>
          </cell>
          <cell r="F4443" t="str">
            <v>REF</v>
          </cell>
          <cell r="G4443" t="str">
            <v>N1306</v>
          </cell>
          <cell r="H4443" t="str">
            <v>S1604</v>
          </cell>
        </row>
        <row r="4444">
          <cell r="B4444" t="str">
            <v>81051</v>
          </cell>
          <cell r="C4444" t="str">
            <v>81051</v>
          </cell>
          <cell r="D4444" t="str">
            <v>PETIT SAVON MURE PN 50G VPM</v>
          </cell>
          <cell r="E4444">
            <v>0</v>
          </cell>
          <cell r="F4444" t="str">
            <v>REF</v>
          </cell>
          <cell r="G4444" t="str">
            <v>N1306</v>
          </cell>
          <cell r="H4444" t="str">
            <v>S1604</v>
          </cell>
        </row>
        <row r="4445">
          <cell r="B4445" t="str">
            <v>81166</v>
          </cell>
          <cell r="C4445" t="str">
            <v>81166</v>
          </cell>
          <cell r="D4445" t="str">
            <v>PETIT SAVON PECHE PN 50G VPM</v>
          </cell>
          <cell r="E4445">
            <v>0</v>
          </cell>
          <cell r="F4445" t="str">
            <v>REF</v>
          </cell>
          <cell r="G4445" t="str">
            <v>N1306</v>
          </cell>
          <cell r="H4445" t="str">
            <v>S1604</v>
          </cell>
        </row>
        <row r="4446">
          <cell r="B4446" t="str">
            <v>81278</v>
          </cell>
          <cell r="C4446" t="str">
            <v>81278</v>
          </cell>
          <cell r="D4446" t="str">
            <v>PETIT SAVON VANILLE PN 50G VPM</v>
          </cell>
          <cell r="E4446">
            <v>0</v>
          </cell>
          <cell r="F4446" t="str">
            <v>REF</v>
          </cell>
          <cell r="G4446" t="str">
            <v>N1306</v>
          </cell>
          <cell r="H4446" t="str">
            <v>S1412</v>
          </cell>
        </row>
        <row r="4447">
          <cell r="B4447" t="str">
            <v>18305</v>
          </cell>
          <cell r="C4447" t="str">
            <v>81278</v>
          </cell>
          <cell r="D4447" t="str">
            <v>PETIT SAVON VANILLE PN 50G VPM</v>
          </cell>
          <cell r="E4447">
            <v>0</v>
          </cell>
          <cell r="G4447" t="str">
            <v>N1412</v>
          </cell>
          <cell r="H4447" t="str">
            <v>S1604</v>
          </cell>
        </row>
        <row r="4448">
          <cell r="B4448" t="str">
            <v>68106</v>
          </cell>
          <cell r="C4448" t="str">
            <v>68106</v>
          </cell>
          <cell r="D4448" t="str">
            <v>POMPE POUR FLACON 400ML PN2</v>
          </cell>
          <cell r="E4448">
            <v>0</v>
          </cell>
          <cell r="F4448" t="str">
            <v>REF</v>
          </cell>
          <cell r="G4448" t="str">
            <v>N0906</v>
          </cell>
          <cell r="H4448" t="str">
            <v>S1604</v>
          </cell>
        </row>
        <row r="4449">
          <cell r="B4449" t="str">
            <v>83206</v>
          </cell>
          <cell r="C4449" t="str">
            <v>83206</v>
          </cell>
          <cell r="D4449" t="str">
            <v>SAVON  PN POMME VPM</v>
          </cell>
          <cell r="E4449">
            <v>0</v>
          </cell>
          <cell r="F4449" t="str">
            <v>REF</v>
          </cell>
          <cell r="G4449" t="str">
            <v>O1209</v>
          </cell>
          <cell r="H4449" t="str">
            <v>S1302</v>
          </cell>
        </row>
        <row r="4450">
          <cell r="B4450" t="str">
            <v>67380</v>
          </cell>
          <cell r="C4450" t="str">
            <v>48107</v>
          </cell>
          <cell r="D4450" t="str">
            <v>SAVON AVOINE PN2 300G VAD</v>
          </cell>
          <cell r="E4450">
            <v>0</v>
          </cell>
          <cell r="G4450" t="str">
            <v>N0906</v>
          </cell>
          <cell r="H4450" t="str">
            <v>S1407</v>
          </cell>
        </row>
        <row r="4451">
          <cell r="B4451" t="str">
            <v>48107</v>
          </cell>
          <cell r="C4451" t="str">
            <v>48107</v>
          </cell>
          <cell r="D4451" t="str">
            <v>SAVON AVOINE PN2 300G VPM</v>
          </cell>
          <cell r="E4451">
            <v>0</v>
          </cell>
          <cell r="F4451" t="str">
            <v>REF</v>
          </cell>
          <cell r="G4451" t="str">
            <v>N0906</v>
          </cell>
          <cell r="H4451" t="str">
            <v>S1407</v>
          </cell>
        </row>
        <row r="4452">
          <cell r="B4452" t="str">
            <v>68347</v>
          </cell>
          <cell r="C4452" t="str">
            <v>60920</v>
          </cell>
          <cell r="D4452" t="str">
            <v>SAVON FRAISE VAD PN2 100G</v>
          </cell>
          <cell r="E4452">
            <v>0</v>
          </cell>
          <cell r="G4452" t="str">
            <v>N0906</v>
          </cell>
          <cell r="H4452" t="str">
            <v>S1307</v>
          </cell>
        </row>
        <row r="4453">
          <cell r="B4453" t="str">
            <v>60920</v>
          </cell>
          <cell r="C4453" t="str">
            <v>60920</v>
          </cell>
          <cell r="D4453" t="str">
            <v>SAVON FRAISE VPM PN2 100G</v>
          </cell>
          <cell r="E4453">
            <v>0</v>
          </cell>
          <cell r="F4453" t="str">
            <v>REF</v>
          </cell>
          <cell r="G4453" t="str">
            <v>N0906</v>
          </cell>
          <cell r="H4453" t="str">
            <v>S1307</v>
          </cell>
        </row>
        <row r="4454">
          <cell r="B4454" t="str">
            <v>68424</v>
          </cell>
          <cell r="C4454" t="str">
            <v>60621</v>
          </cell>
          <cell r="D4454" t="str">
            <v>SAVON FRAMBOISE VAD PN2 100G</v>
          </cell>
          <cell r="E4454">
            <v>0</v>
          </cell>
          <cell r="G4454" t="str">
            <v>N0906</v>
          </cell>
          <cell r="H4454" t="str">
            <v>S1307</v>
          </cell>
        </row>
        <row r="4455">
          <cell r="B4455" t="str">
            <v>60621</v>
          </cell>
          <cell r="C4455" t="str">
            <v>60621</v>
          </cell>
          <cell r="D4455" t="str">
            <v>SAVON FRAMBOISE VPM PN2 100G</v>
          </cell>
          <cell r="E4455">
            <v>0</v>
          </cell>
          <cell r="F4455" t="str">
            <v>REF</v>
          </cell>
          <cell r="G4455" t="str">
            <v>N0906</v>
          </cell>
          <cell r="H4455" t="str">
            <v>S1307</v>
          </cell>
        </row>
        <row r="4456">
          <cell r="B4456" t="str">
            <v>68492</v>
          </cell>
          <cell r="C4456" t="str">
            <v>55521</v>
          </cell>
          <cell r="D4456" t="str">
            <v>SAVON LAIT DE COCO VAD PN2 100G</v>
          </cell>
          <cell r="E4456">
            <v>0</v>
          </cell>
          <cell r="G4456" t="str">
            <v>N0906</v>
          </cell>
          <cell r="H4456" t="str">
            <v>S1307</v>
          </cell>
        </row>
        <row r="4457">
          <cell r="B4457" t="str">
            <v>55521</v>
          </cell>
          <cell r="C4457" t="str">
            <v>55521</v>
          </cell>
          <cell r="D4457" t="str">
            <v>SAVON LAIT DE COCO VPM PN2 100G</v>
          </cell>
          <cell r="E4457">
            <v>0</v>
          </cell>
          <cell r="F4457" t="str">
            <v>REF</v>
          </cell>
          <cell r="G4457" t="str">
            <v>N0906</v>
          </cell>
          <cell r="H4457" t="str">
            <v>S1307</v>
          </cell>
        </row>
        <row r="4458">
          <cell r="B4458" t="str">
            <v>67616</v>
          </cell>
          <cell r="C4458" t="str">
            <v>66868</v>
          </cell>
          <cell r="D4458" t="str">
            <v>SAVON OLIVE PN2 300G VAD</v>
          </cell>
          <cell r="E4458">
            <v>0</v>
          </cell>
          <cell r="G4458" t="str">
            <v>N0906</v>
          </cell>
          <cell r="H4458" t="str">
            <v>S1604</v>
          </cell>
        </row>
        <row r="4459">
          <cell r="B4459" t="str">
            <v>66868</v>
          </cell>
          <cell r="C4459" t="str">
            <v>66868</v>
          </cell>
          <cell r="D4459" t="str">
            <v>SAVON OLIVE PN2 300G VPM</v>
          </cell>
          <cell r="E4459">
            <v>0</v>
          </cell>
          <cell r="F4459" t="str">
            <v>REF</v>
          </cell>
          <cell r="G4459" t="str">
            <v>N0906</v>
          </cell>
          <cell r="H4459" t="str">
            <v>S1604</v>
          </cell>
        </row>
        <row r="4460">
          <cell r="B4460" t="str">
            <v>68607</v>
          </cell>
          <cell r="C4460" t="str">
            <v>56999</v>
          </cell>
          <cell r="D4460" t="str">
            <v>SAVON PECHE VAD PN2 100G</v>
          </cell>
          <cell r="E4460">
            <v>0</v>
          </cell>
          <cell r="G4460" t="str">
            <v>N0906</v>
          </cell>
          <cell r="H4460" t="str">
            <v>S1307</v>
          </cell>
        </row>
        <row r="4461">
          <cell r="B4461" t="str">
            <v>56999</v>
          </cell>
          <cell r="C4461" t="str">
            <v>56999</v>
          </cell>
          <cell r="D4461" t="str">
            <v>SAVON PECHE VPM PN2 100G</v>
          </cell>
          <cell r="E4461">
            <v>0</v>
          </cell>
          <cell r="F4461" t="str">
            <v>REF</v>
          </cell>
          <cell r="G4461" t="str">
            <v>N0906</v>
          </cell>
          <cell r="H4461" t="str">
            <v>S1307</v>
          </cell>
        </row>
        <row r="4462">
          <cell r="B4462" t="str">
            <v>16334</v>
          </cell>
          <cell r="C4462" t="str">
            <v>16334</v>
          </cell>
          <cell r="D4462" t="str">
            <v>SAVON PN 100g  VPM</v>
          </cell>
          <cell r="E4462">
            <v>0</v>
          </cell>
          <cell r="F4462" t="str">
            <v>REF</v>
          </cell>
          <cell r="G4462" t="str">
            <v>O1109</v>
          </cell>
          <cell r="H4462" t="str">
            <v>S1201</v>
          </cell>
        </row>
        <row r="4463">
          <cell r="B4463" t="str">
            <v>16471</v>
          </cell>
          <cell r="C4463" t="str">
            <v>16334</v>
          </cell>
          <cell r="D4463" t="str">
            <v>SAVON PN MANDARINE VAD</v>
          </cell>
          <cell r="E4463">
            <v>0</v>
          </cell>
          <cell r="G4463" t="str">
            <v>O1109</v>
          </cell>
          <cell r="H4463" t="str">
            <v>S1201</v>
          </cell>
        </row>
        <row r="4464">
          <cell r="B4464" t="str">
            <v>82852</v>
          </cell>
          <cell r="C4464" t="str">
            <v>83206</v>
          </cell>
          <cell r="D4464" t="str">
            <v>SAVON PN POMME VAD</v>
          </cell>
          <cell r="E4464">
            <v>0</v>
          </cell>
          <cell r="G4464" t="str">
            <v>O1209</v>
          </cell>
          <cell r="H4464" t="str">
            <v>S1302</v>
          </cell>
        </row>
        <row r="4465">
          <cell r="B4465" t="str">
            <v>68652</v>
          </cell>
          <cell r="C4465" t="str">
            <v>59497</v>
          </cell>
          <cell r="D4465" t="str">
            <v>SAVON PN2 MURE VAD 100G</v>
          </cell>
          <cell r="E4465">
            <v>0</v>
          </cell>
          <cell r="G4465" t="str">
            <v>N0906</v>
          </cell>
          <cell r="H4465" t="str">
            <v>S1307</v>
          </cell>
        </row>
        <row r="4466">
          <cell r="B4466" t="str">
            <v>59497</v>
          </cell>
          <cell r="C4466" t="str">
            <v>59497</v>
          </cell>
          <cell r="D4466" t="str">
            <v>SAVON PN2 MURE VPM 100G</v>
          </cell>
          <cell r="E4466">
            <v>0</v>
          </cell>
          <cell r="F4466" t="str">
            <v>REF</v>
          </cell>
          <cell r="G4466" t="str">
            <v>N0906</v>
          </cell>
          <cell r="H4466" t="str">
            <v>S1307</v>
          </cell>
        </row>
        <row r="4467">
          <cell r="B4467" t="str">
            <v>68735</v>
          </cell>
          <cell r="C4467" t="str">
            <v>52224</v>
          </cell>
          <cell r="D4467" t="str">
            <v>SAVON VANILLE VAD PN2 100G</v>
          </cell>
          <cell r="E4467">
            <v>0</v>
          </cell>
          <cell r="G4467" t="str">
            <v>N0906</v>
          </cell>
          <cell r="H4467" t="str">
            <v>S1307</v>
          </cell>
        </row>
        <row r="4468">
          <cell r="B4468" t="str">
            <v>52224</v>
          </cell>
          <cell r="C4468" t="str">
            <v>52224</v>
          </cell>
          <cell r="D4468" t="str">
            <v>SAVON VANILLE VPM PN2 100G</v>
          </cell>
          <cell r="E4468">
            <v>0</v>
          </cell>
          <cell r="F4468" t="str">
            <v>REF</v>
          </cell>
          <cell r="G4468" t="str">
            <v>N0906</v>
          </cell>
          <cell r="H4468" t="str">
            <v>S1307</v>
          </cell>
        </row>
        <row r="4469">
          <cell r="B4469" t="str">
            <v>61800</v>
          </cell>
          <cell r="C4469" t="str">
            <v>61800</v>
          </cell>
          <cell r="D4469" t="str">
            <v>x99</v>
          </cell>
          <cell r="E4469">
            <v>0</v>
          </cell>
          <cell r="F4469" t="str">
            <v>REF</v>
          </cell>
          <cell r="G4469" t="str">
            <v>O1309</v>
          </cell>
          <cell r="H4469" t="str">
            <v>S1502</v>
          </cell>
        </row>
        <row r="4470">
          <cell r="B4470" t="str">
            <v>76461</v>
          </cell>
          <cell r="C4470" t="str">
            <v>76461</v>
          </cell>
          <cell r="D4470" t="str">
            <v>200ON EXFO FLEUR D'OR PN3 200G</v>
          </cell>
          <cell r="E4470">
            <v>0</v>
          </cell>
          <cell r="F4470" t="str">
            <v>REF</v>
          </cell>
          <cell r="G4470" t="str">
            <v>N1604</v>
          </cell>
          <cell r="H4470" t="str">
            <v>S1701</v>
          </cell>
        </row>
        <row r="4471">
          <cell r="B4471" t="str">
            <v>68147</v>
          </cell>
          <cell r="C4471" t="str">
            <v>34160</v>
          </cell>
          <cell r="D4471" t="str">
            <v>BAUME FLEUR ORANGER PN3 150ML</v>
          </cell>
          <cell r="E4471">
            <v>0</v>
          </cell>
          <cell r="G4471" t="str">
            <v>N1701</v>
          </cell>
        </row>
        <row r="4472">
          <cell r="B4472" t="str">
            <v>34160</v>
          </cell>
          <cell r="C4472" t="str">
            <v>34160</v>
          </cell>
          <cell r="D4472" t="str">
            <v>Baume Fleur Oranger PN3 p150ml</v>
          </cell>
          <cell r="E4472">
            <v>0</v>
          </cell>
          <cell r="F4472" t="str">
            <v>REF</v>
          </cell>
          <cell r="G4472" t="str">
            <v>N1604</v>
          </cell>
          <cell r="H4472" t="str">
            <v>S1701</v>
          </cell>
        </row>
        <row r="4473">
          <cell r="B4473" t="str">
            <v>34690</v>
          </cell>
          <cell r="C4473" t="str">
            <v>34690</v>
          </cell>
          <cell r="D4473" t="str">
            <v>Baume Mandarine Citr PN3 150ml</v>
          </cell>
          <cell r="E4473">
            <v>0</v>
          </cell>
          <cell r="F4473" t="str">
            <v>REF</v>
          </cell>
          <cell r="G4473" t="str">
            <v>N1604</v>
          </cell>
          <cell r="H4473" t="str">
            <v>S1701</v>
          </cell>
        </row>
        <row r="4474">
          <cell r="B4474" t="str">
            <v>68695</v>
          </cell>
          <cell r="C4474" t="str">
            <v>34690</v>
          </cell>
          <cell r="D4474" t="str">
            <v>BAUME MANDARINE CITRON PN3 150ML</v>
          </cell>
          <cell r="E4474">
            <v>0</v>
          </cell>
          <cell r="G4474" t="str">
            <v>N1701</v>
          </cell>
        </row>
        <row r="4475">
          <cell r="B4475" t="str">
            <v>67477</v>
          </cell>
          <cell r="C4475" t="str">
            <v>29704</v>
          </cell>
          <cell r="D4475" t="str">
            <v>BAUME NOIX DE COCO PN3 150ML</v>
          </cell>
          <cell r="E4475">
            <v>0</v>
          </cell>
          <cell r="G4475" t="str">
            <v>N1701</v>
          </cell>
        </row>
        <row r="4476">
          <cell r="B4476" t="str">
            <v>29704</v>
          </cell>
          <cell r="C4476" t="str">
            <v>29704</v>
          </cell>
          <cell r="D4476" t="str">
            <v>Baume Noix de Coco PN3 p150ml</v>
          </cell>
          <cell r="E4476">
            <v>0</v>
          </cell>
          <cell r="F4476" t="str">
            <v>REF</v>
          </cell>
          <cell r="G4476" t="str">
            <v>N1604</v>
          </cell>
          <cell r="H4476" t="str">
            <v>S1701</v>
          </cell>
        </row>
        <row r="4477">
          <cell r="B4477" t="str">
            <v>06635</v>
          </cell>
          <cell r="C4477" t="str">
            <v>06635</v>
          </cell>
          <cell r="D4477" t="str">
            <v>Baume Vanille Bourb PN3 150ml</v>
          </cell>
          <cell r="E4477">
            <v>0</v>
          </cell>
          <cell r="F4477" t="str">
            <v>REF</v>
          </cell>
          <cell r="G4477" t="str">
            <v>N1604</v>
          </cell>
          <cell r="H4477" t="str">
            <v>S1701</v>
          </cell>
        </row>
        <row r="4478">
          <cell r="B4478" t="str">
            <v>66527</v>
          </cell>
          <cell r="C4478" t="str">
            <v>06635</v>
          </cell>
          <cell r="D4478" t="str">
            <v>BAUME VANILLE BOURBON PN3 150ML</v>
          </cell>
          <cell r="E4478">
            <v>0</v>
          </cell>
          <cell r="G4478" t="str">
            <v>N1701</v>
          </cell>
        </row>
        <row r="4479">
          <cell r="B4479" t="str">
            <v>69517</v>
          </cell>
          <cell r="C4479" t="str">
            <v>48756</v>
          </cell>
          <cell r="D4479" t="str">
            <v>BD ABRICOT ROMAR PN3 200ML RU</v>
          </cell>
          <cell r="E4479" t="str">
            <v>*</v>
          </cell>
          <cell r="G4479" t="str">
            <v>A1705</v>
          </cell>
          <cell r="H4479" t="str">
            <v>S1709</v>
          </cell>
        </row>
        <row r="4480">
          <cell r="B4480" t="str">
            <v>70402</v>
          </cell>
          <cell r="C4480" t="str">
            <v>48097</v>
          </cell>
          <cell r="D4480" t="str">
            <v>BD ABRICOT ROMAR PN3 400ML RU</v>
          </cell>
          <cell r="E4480" t="str">
            <v>*</v>
          </cell>
          <cell r="G4480" t="str">
            <v>A1705</v>
          </cell>
          <cell r="H4480" t="str">
            <v>S1709</v>
          </cell>
        </row>
        <row r="4481">
          <cell r="B4481" t="str">
            <v>48756</v>
          </cell>
          <cell r="C4481" t="str">
            <v>48756</v>
          </cell>
          <cell r="D4481" t="str">
            <v>BD ABRICOT ROMARIN F200ML PN3</v>
          </cell>
          <cell r="E4481">
            <v>0</v>
          </cell>
          <cell r="F4481" t="str">
            <v>REF</v>
          </cell>
          <cell r="G4481" t="str">
            <v>A1703</v>
          </cell>
          <cell r="H4481" t="str">
            <v>S1707</v>
          </cell>
        </row>
        <row r="4482">
          <cell r="B4482" t="str">
            <v>48097</v>
          </cell>
          <cell r="C4482" t="str">
            <v>48097</v>
          </cell>
          <cell r="D4482" t="str">
            <v>BD ABRICOT ROMARIN F400ML PN3</v>
          </cell>
          <cell r="E4482">
            <v>0</v>
          </cell>
          <cell r="F4482" t="str">
            <v>REF</v>
          </cell>
          <cell r="G4482" t="str">
            <v>A1703</v>
          </cell>
          <cell r="H4482" t="str">
            <v>S1707</v>
          </cell>
        </row>
        <row r="4483">
          <cell r="B4483" t="str">
            <v>35096</v>
          </cell>
          <cell r="C4483" t="str">
            <v>35096</v>
          </cell>
          <cell r="D4483" t="str">
            <v>BD AMANDE FLEUR OR FL200ML PN3</v>
          </cell>
          <cell r="E4483">
            <v>0</v>
          </cell>
          <cell r="F4483" t="str">
            <v>REF</v>
          </cell>
          <cell r="G4483" t="str">
            <v>N1604</v>
          </cell>
        </row>
        <row r="4484">
          <cell r="B4484" t="str">
            <v>05863</v>
          </cell>
          <cell r="C4484" t="str">
            <v>05863</v>
          </cell>
          <cell r="D4484" t="str">
            <v>BD AMANDE FLEUR OR PN3 FL400ML</v>
          </cell>
          <cell r="E4484">
            <v>0</v>
          </cell>
          <cell r="F4484" t="str">
            <v>REF</v>
          </cell>
          <cell r="G4484" t="str">
            <v>N1604</v>
          </cell>
        </row>
        <row r="4485">
          <cell r="B4485" t="str">
            <v>07397</v>
          </cell>
          <cell r="C4485" t="str">
            <v>35096</v>
          </cell>
          <cell r="D4485" t="str">
            <v>BD AMANDE PN3 200ML RU</v>
          </cell>
          <cell r="E4485">
            <v>0</v>
          </cell>
          <cell r="G4485" t="str">
            <v>N1605</v>
          </cell>
        </row>
        <row r="4486">
          <cell r="B4486" t="str">
            <v>07688</v>
          </cell>
          <cell r="C4486" t="str">
            <v>05863</v>
          </cell>
          <cell r="D4486" t="str">
            <v>BD AMANDE PN3 400ML RU</v>
          </cell>
          <cell r="E4486">
            <v>0</v>
          </cell>
          <cell r="G4486" t="str">
            <v>N1605</v>
          </cell>
        </row>
        <row r="4487">
          <cell r="B4487" t="str">
            <v>08040</v>
          </cell>
          <cell r="C4487" t="str">
            <v>36000</v>
          </cell>
          <cell r="D4487" t="str">
            <v>BD CITR BASIL PN3 200ML RUSSIE</v>
          </cell>
          <cell r="E4487">
            <v>0</v>
          </cell>
          <cell r="G4487" t="str">
            <v>N1605</v>
          </cell>
        </row>
        <row r="4488">
          <cell r="B4488" t="str">
            <v>08298</v>
          </cell>
          <cell r="C4488" t="str">
            <v>06145</v>
          </cell>
          <cell r="D4488" t="str">
            <v>BD CITR BASIL PN3 400ML RUSSIE</v>
          </cell>
          <cell r="E4488">
            <v>0</v>
          </cell>
          <cell r="G4488" t="str">
            <v>N1605</v>
          </cell>
        </row>
        <row r="4489">
          <cell r="B4489" t="str">
            <v>36000</v>
          </cell>
          <cell r="C4489" t="str">
            <v>36000</v>
          </cell>
          <cell r="D4489" t="str">
            <v>BD CITRON BASILIC FL200ML PN3</v>
          </cell>
          <cell r="E4489">
            <v>0</v>
          </cell>
          <cell r="F4489" t="str">
            <v>REF</v>
          </cell>
          <cell r="G4489" t="str">
            <v>N1604</v>
          </cell>
        </row>
        <row r="4490">
          <cell r="B4490" t="str">
            <v>06145</v>
          </cell>
          <cell r="C4490" t="str">
            <v>06145</v>
          </cell>
          <cell r="D4490" t="str">
            <v>BD CITRON BASILIC FL400ML PN3</v>
          </cell>
          <cell r="E4490">
            <v>0</v>
          </cell>
          <cell r="F4490" t="str">
            <v>REF</v>
          </cell>
          <cell r="G4490" t="str">
            <v>N1604</v>
          </cell>
        </row>
        <row r="4491">
          <cell r="B4491" t="str">
            <v>07120</v>
          </cell>
          <cell r="C4491" t="str">
            <v>07120</v>
          </cell>
          <cell r="D4491" t="str">
            <v>BD COTON MIMOSA F200 PN3</v>
          </cell>
          <cell r="E4491">
            <v>0</v>
          </cell>
          <cell r="F4491" t="str">
            <v>REF</v>
          </cell>
          <cell r="G4491" t="str">
            <v>N1801</v>
          </cell>
        </row>
        <row r="4492">
          <cell r="B4492" t="str">
            <v>07043</v>
          </cell>
          <cell r="C4492" t="str">
            <v>07043</v>
          </cell>
          <cell r="D4492" t="str">
            <v>BD COTON MIMOSA F400 PN3</v>
          </cell>
          <cell r="E4492">
            <v>0</v>
          </cell>
          <cell r="F4492" t="str">
            <v>REF</v>
          </cell>
          <cell r="G4492" t="str">
            <v>N1801</v>
          </cell>
        </row>
        <row r="4493">
          <cell r="B4493" t="str">
            <v>90723</v>
          </cell>
          <cell r="C4493" t="str">
            <v>07120</v>
          </cell>
          <cell r="D4493" t="str">
            <v>BD COTON MIMOSA PN3 200ML RUS</v>
          </cell>
          <cell r="E4493" t="str">
            <v>*</v>
          </cell>
          <cell r="G4493" t="str">
            <v>N1802</v>
          </cell>
        </row>
        <row r="4494">
          <cell r="B4494" t="str">
            <v>90758</v>
          </cell>
          <cell r="C4494" t="str">
            <v>07043</v>
          </cell>
          <cell r="D4494" t="str">
            <v>BD COTON MIMOSA PN3 400ML RUS</v>
          </cell>
          <cell r="E4494" t="str">
            <v>*</v>
          </cell>
          <cell r="G4494" t="str">
            <v>N1802</v>
          </cell>
        </row>
        <row r="4495">
          <cell r="B4495" t="str">
            <v>83415</v>
          </cell>
          <cell r="C4495" t="str">
            <v>82334</v>
          </cell>
          <cell r="D4495" t="str">
            <v>BD ECO DOUC MANGUE COR 100ML R</v>
          </cell>
          <cell r="E4495">
            <v>0</v>
          </cell>
          <cell r="G4495" t="str">
            <v>N1707</v>
          </cell>
        </row>
        <row r="4496">
          <cell r="B4496" t="str">
            <v>83972</v>
          </cell>
          <cell r="C4496" t="str">
            <v>84371</v>
          </cell>
          <cell r="D4496" t="str">
            <v>BD ECO DOUC OLIVE PETI 100ML R</v>
          </cell>
          <cell r="E4496">
            <v>0</v>
          </cell>
          <cell r="G4496" t="str">
            <v>N1707</v>
          </cell>
        </row>
        <row r="4497">
          <cell r="B4497" t="str">
            <v>84799</v>
          </cell>
          <cell r="C4497" t="str">
            <v>86864</v>
          </cell>
          <cell r="D4497" t="str">
            <v>BD ECO DOUC VANILLE 100 ML R</v>
          </cell>
          <cell r="E4497">
            <v>0</v>
          </cell>
          <cell r="G4497" t="str">
            <v>N1707</v>
          </cell>
        </row>
        <row r="4498">
          <cell r="B4498" t="str">
            <v>08510</v>
          </cell>
          <cell r="C4498" t="str">
            <v>36648</v>
          </cell>
          <cell r="D4498" t="str">
            <v>BD FRAISE PN3 200ML RUSSIE</v>
          </cell>
          <cell r="E4498">
            <v>0</v>
          </cell>
          <cell r="G4498" t="str">
            <v>N1605</v>
          </cell>
        </row>
        <row r="4499">
          <cell r="B4499" t="str">
            <v>08792</v>
          </cell>
          <cell r="C4499" t="str">
            <v>06334</v>
          </cell>
          <cell r="D4499" t="str">
            <v>BD FRAISE PN3 400ML RUSSIE</v>
          </cell>
          <cell r="E4499">
            <v>0</v>
          </cell>
          <cell r="G4499" t="str">
            <v>N1605</v>
          </cell>
        </row>
        <row r="4500">
          <cell r="B4500" t="str">
            <v>09150</v>
          </cell>
          <cell r="C4500" t="str">
            <v>36383</v>
          </cell>
          <cell r="D4500" t="str">
            <v>BD FRAMB MENT PN3 200ML RUSS</v>
          </cell>
          <cell r="E4500">
            <v>0</v>
          </cell>
          <cell r="G4500" t="str">
            <v>N1605</v>
          </cell>
        </row>
        <row r="4501">
          <cell r="B4501" t="str">
            <v>09621</v>
          </cell>
          <cell r="C4501" t="str">
            <v>06236</v>
          </cell>
          <cell r="D4501" t="str">
            <v>BD FRAMB MENT PN3 400ML RUSS</v>
          </cell>
          <cell r="E4501">
            <v>0</v>
          </cell>
          <cell r="G4501" t="str">
            <v>N1605</v>
          </cell>
        </row>
        <row r="4502">
          <cell r="B4502" t="str">
            <v>36383</v>
          </cell>
          <cell r="C4502" t="str">
            <v>36383</v>
          </cell>
          <cell r="D4502" t="str">
            <v>BD FRAMBOISE MENTHE F200ML PN3</v>
          </cell>
          <cell r="E4502">
            <v>0</v>
          </cell>
          <cell r="F4502" t="str">
            <v>REF</v>
          </cell>
          <cell r="G4502" t="str">
            <v>N1604</v>
          </cell>
        </row>
        <row r="4503">
          <cell r="B4503" t="str">
            <v>06236</v>
          </cell>
          <cell r="C4503" t="str">
            <v>06236</v>
          </cell>
          <cell r="D4503" t="str">
            <v>BD FRAMBOISE MENTHE PN3 F400ML</v>
          </cell>
          <cell r="E4503">
            <v>0</v>
          </cell>
          <cell r="F4503" t="str">
            <v>REF</v>
          </cell>
          <cell r="G4503" t="str">
            <v>N1604</v>
          </cell>
        </row>
        <row r="4504">
          <cell r="B4504" t="str">
            <v>07444</v>
          </cell>
          <cell r="C4504" t="str">
            <v>07444</v>
          </cell>
          <cell r="D4504" t="str">
            <v>BD GRAINS DE CAFE  F200 PN3</v>
          </cell>
          <cell r="E4504">
            <v>0</v>
          </cell>
          <cell r="F4504" t="str">
            <v>REF</v>
          </cell>
          <cell r="G4504" t="str">
            <v>N1801</v>
          </cell>
        </row>
        <row r="4505">
          <cell r="B4505" t="str">
            <v>07360</v>
          </cell>
          <cell r="C4505" t="str">
            <v>07360</v>
          </cell>
          <cell r="D4505" t="str">
            <v>BD GRAINS DE CAFE  F400 PN3</v>
          </cell>
          <cell r="E4505">
            <v>0</v>
          </cell>
          <cell r="F4505" t="str">
            <v>REF</v>
          </cell>
          <cell r="G4505" t="str">
            <v>N1801</v>
          </cell>
        </row>
        <row r="4506">
          <cell r="B4506" t="str">
            <v>90517</v>
          </cell>
          <cell r="C4506" t="str">
            <v>07212</v>
          </cell>
          <cell r="D4506" t="str">
            <v>BD GRENADE BAIE PN3 400ML RU</v>
          </cell>
          <cell r="E4506" t="str">
            <v>*</v>
          </cell>
          <cell r="G4506" t="str">
            <v>N1804</v>
          </cell>
        </row>
        <row r="4507">
          <cell r="B4507" t="str">
            <v>07289</v>
          </cell>
          <cell r="C4507" t="str">
            <v>07289</v>
          </cell>
          <cell r="D4507" t="str">
            <v>BD GRENADE BAIE ROSE F200 PN3</v>
          </cell>
          <cell r="E4507">
            <v>0</v>
          </cell>
          <cell r="F4507" t="str">
            <v>REF</v>
          </cell>
          <cell r="G4507" t="str">
            <v>N1801</v>
          </cell>
        </row>
        <row r="4508">
          <cell r="B4508" t="str">
            <v>07212</v>
          </cell>
          <cell r="C4508" t="str">
            <v>07212</v>
          </cell>
          <cell r="D4508" t="str">
            <v>BD GRENADE BAIE ROSE F400 PN3</v>
          </cell>
          <cell r="E4508">
            <v>0</v>
          </cell>
          <cell r="F4508" t="str">
            <v>REF</v>
          </cell>
          <cell r="G4508" t="str">
            <v>N1801</v>
          </cell>
        </row>
        <row r="4509">
          <cell r="B4509" t="str">
            <v>90376</v>
          </cell>
          <cell r="C4509" t="str">
            <v>07289</v>
          </cell>
          <cell r="D4509" t="str">
            <v>BD GRENADE BAIES PN3 200ML RU</v>
          </cell>
          <cell r="E4509" t="str">
            <v>*</v>
          </cell>
          <cell r="G4509" t="str">
            <v>N1804</v>
          </cell>
        </row>
        <row r="4510">
          <cell r="B4510" t="str">
            <v>10562</v>
          </cell>
          <cell r="C4510" t="str">
            <v>34841</v>
          </cell>
          <cell r="D4510" t="str">
            <v>BD LAVAND MURE PN3 200ML RUSS</v>
          </cell>
          <cell r="E4510">
            <v>0</v>
          </cell>
          <cell r="G4510" t="str">
            <v>N1605</v>
          </cell>
        </row>
        <row r="4511">
          <cell r="B4511" t="str">
            <v>11695</v>
          </cell>
          <cell r="C4511" t="str">
            <v>84858</v>
          </cell>
          <cell r="D4511" t="str">
            <v>BD LAVAND MURE PN3 400ML RUSS</v>
          </cell>
          <cell r="E4511">
            <v>0</v>
          </cell>
          <cell r="G4511" t="str">
            <v>N1605</v>
          </cell>
        </row>
        <row r="4512">
          <cell r="B4512" t="str">
            <v>34841</v>
          </cell>
          <cell r="C4512" t="str">
            <v>34841</v>
          </cell>
          <cell r="D4512" t="str">
            <v>BD LAVANDIN MURE FL200ML PN3</v>
          </cell>
          <cell r="E4512">
            <v>0</v>
          </cell>
          <cell r="F4512" t="str">
            <v>REF</v>
          </cell>
          <cell r="G4512" t="str">
            <v>N1604</v>
          </cell>
        </row>
        <row r="4513">
          <cell r="B4513" t="str">
            <v>84858</v>
          </cell>
          <cell r="C4513" t="str">
            <v>84858</v>
          </cell>
          <cell r="D4513" t="str">
            <v>BD LAVANDIN MURE FL400ML PN3</v>
          </cell>
          <cell r="E4513">
            <v>0</v>
          </cell>
          <cell r="F4513" t="str">
            <v>REF</v>
          </cell>
          <cell r="G4513" t="str">
            <v>N1604</v>
          </cell>
        </row>
        <row r="4514">
          <cell r="B4514" t="str">
            <v>41604</v>
          </cell>
          <cell r="C4514" t="str">
            <v>41604</v>
          </cell>
          <cell r="D4514" t="str">
            <v>BD LOTUS SAUGE F200ML PN3</v>
          </cell>
          <cell r="E4514">
            <v>0</v>
          </cell>
          <cell r="F4514" t="str">
            <v>REF</v>
          </cell>
          <cell r="G4514" t="str">
            <v>N1701</v>
          </cell>
        </row>
        <row r="4515">
          <cell r="B4515" t="str">
            <v>41850</v>
          </cell>
          <cell r="C4515" t="str">
            <v>41850</v>
          </cell>
          <cell r="D4515" t="str">
            <v>BD LOTUS SAUGE F400ML PN3</v>
          </cell>
          <cell r="E4515">
            <v>0</v>
          </cell>
          <cell r="F4515" t="str">
            <v>REF</v>
          </cell>
          <cell r="G4515" t="str">
            <v>N1701</v>
          </cell>
        </row>
        <row r="4516">
          <cell r="B4516" t="str">
            <v>27873</v>
          </cell>
          <cell r="C4516" t="str">
            <v>41604</v>
          </cell>
          <cell r="D4516" t="str">
            <v>BD LOTUS SAUGE PN3 200ML RUSS</v>
          </cell>
          <cell r="E4516">
            <v>0</v>
          </cell>
          <cell r="G4516" t="str">
            <v>N1702</v>
          </cell>
        </row>
        <row r="4517">
          <cell r="B4517" t="str">
            <v>28367</v>
          </cell>
          <cell r="C4517" t="str">
            <v>41850</v>
          </cell>
          <cell r="D4517" t="str">
            <v>BD LOTUS SAUGE PN3 400ML RUSS</v>
          </cell>
          <cell r="E4517">
            <v>0</v>
          </cell>
          <cell r="G4517" t="str">
            <v>N1702</v>
          </cell>
        </row>
        <row r="4518">
          <cell r="B4518" t="str">
            <v>06954</v>
          </cell>
          <cell r="C4518" t="str">
            <v>06954</v>
          </cell>
          <cell r="D4518" t="str">
            <v>BD MAGNOLIA THE BLANC F200 PN3</v>
          </cell>
          <cell r="E4518">
            <v>0</v>
          </cell>
          <cell r="F4518" t="str">
            <v>REF</v>
          </cell>
          <cell r="G4518" t="str">
            <v>N1801</v>
          </cell>
        </row>
        <row r="4519">
          <cell r="B4519" t="str">
            <v>06881</v>
          </cell>
          <cell r="C4519" t="str">
            <v>06881</v>
          </cell>
          <cell r="D4519" t="str">
            <v>BD MAGNOLIA THE BLANC F400 PN3</v>
          </cell>
          <cell r="E4519">
            <v>0</v>
          </cell>
          <cell r="F4519" t="str">
            <v>REF</v>
          </cell>
          <cell r="G4519" t="str">
            <v>N1801</v>
          </cell>
        </row>
        <row r="4520">
          <cell r="B4520" t="str">
            <v>90850</v>
          </cell>
          <cell r="C4520" t="str">
            <v>06954</v>
          </cell>
          <cell r="D4520" t="str">
            <v>BD MAGNOLIA THE PN3 200ML RU</v>
          </cell>
          <cell r="E4520" t="str">
            <v>*</v>
          </cell>
          <cell r="G4520" t="str">
            <v>N1805</v>
          </cell>
        </row>
        <row r="4521">
          <cell r="B4521" t="str">
            <v>11742</v>
          </cell>
          <cell r="C4521" t="str">
            <v>06881</v>
          </cell>
          <cell r="D4521" t="str">
            <v>BD MAGNOLIA THE PN3 400ML RU</v>
          </cell>
          <cell r="E4521" t="str">
            <v>*</v>
          </cell>
          <cell r="G4521" t="str">
            <v>N1805</v>
          </cell>
        </row>
        <row r="4522">
          <cell r="B4522" t="str">
            <v>28893</v>
          </cell>
          <cell r="C4522" t="str">
            <v>42698</v>
          </cell>
          <cell r="D4522" t="str">
            <v>BD MANDARI CEDRE PN3 200ML RUS</v>
          </cell>
          <cell r="E4522">
            <v>0</v>
          </cell>
          <cell r="G4522" t="str">
            <v>O1711</v>
          </cell>
          <cell r="H4522" t="str">
            <v>S1802</v>
          </cell>
        </row>
        <row r="4523">
          <cell r="B4523" t="str">
            <v>29501</v>
          </cell>
          <cell r="C4523" t="str">
            <v>43023</v>
          </cell>
          <cell r="D4523" t="str">
            <v>BD MANDARI CEDRE PN3 400ML RUSS</v>
          </cell>
          <cell r="E4523">
            <v>0</v>
          </cell>
          <cell r="G4523" t="str">
            <v>O1711</v>
          </cell>
          <cell r="H4523" t="str">
            <v>S1803</v>
          </cell>
        </row>
        <row r="4524">
          <cell r="B4524" t="str">
            <v>42698</v>
          </cell>
          <cell r="C4524" t="str">
            <v>42698</v>
          </cell>
          <cell r="D4524" t="str">
            <v>BD MANDARINE CEDRE F200ML PN3</v>
          </cell>
          <cell r="E4524">
            <v>0</v>
          </cell>
          <cell r="F4524" t="str">
            <v>REF</v>
          </cell>
          <cell r="G4524" t="str">
            <v>N1701</v>
          </cell>
        </row>
        <row r="4525">
          <cell r="B4525" t="str">
            <v>43023</v>
          </cell>
          <cell r="C4525" t="str">
            <v>43023</v>
          </cell>
          <cell r="D4525" t="str">
            <v>BD MANDARINE CEDRE F400ML PN3</v>
          </cell>
          <cell r="E4525">
            <v>0</v>
          </cell>
          <cell r="F4525" t="str">
            <v>REF</v>
          </cell>
          <cell r="G4525" t="str">
            <v>N1701</v>
          </cell>
        </row>
        <row r="4526">
          <cell r="B4526" t="str">
            <v>12719</v>
          </cell>
          <cell r="C4526" t="str">
            <v>35583</v>
          </cell>
          <cell r="D4526" t="str">
            <v>BD MANGUE CORIAN PN3 200ML RUS</v>
          </cell>
          <cell r="E4526">
            <v>0</v>
          </cell>
          <cell r="G4526" t="str">
            <v>N1605</v>
          </cell>
        </row>
        <row r="4527">
          <cell r="B4527" t="str">
            <v>14000</v>
          </cell>
          <cell r="C4527" t="str">
            <v>06044</v>
          </cell>
          <cell r="D4527" t="str">
            <v>BD MANGUE CORIAN PN3 400ML RUS</v>
          </cell>
          <cell r="E4527">
            <v>0</v>
          </cell>
          <cell r="G4527" t="str">
            <v>N1605</v>
          </cell>
        </row>
        <row r="4528">
          <cell r="B4528" t="str">
            <v>35583</v>
          </cell>
          <cell r="C4528" t="str">
            <v>35583</v>
          </cell>
          <cell r="D4528" t="str">
            <v>BD MANGUE CORIANDE FL200ML PN3</v>
          </cell>
          <cell r="E4528">
            <v>0</v>
          </cell>
          <cell r="F4528" t="str">
            <v>REF</v>
          </cell>
          <cell r="G4528" t="str">
            <v>N1604</v>
          </cell>
        </row>
        <row r="4529">
          <cell r="B4529" t="str">
            <v>35823</v>
          </cell>
          <cell r="C4529" t="str">
            <v>06044</v>
          </cell>
          <cell r="D4529" t="str">
            <v>BD MANGUE CORIANDRE 600ML PN3</v>
          </cell>
          <cell r="E4529">
            <v>0</v>
          </cell>
          <cell r="G4529" t="str">
            <v>N1611</v>
          </cell>
        </row>
        <row r="4530">
          <cell r="B4530" t="str">
            <v>06044</v>
          </cell>
          <cell r="C4530" t="str">
            <v>06044</v>
          </cell>
          <cell r="D4530" t="str">
            <v>BD MANGUE CORIANDRE F400ML PN3</v>
          </cell>
          <cell r="E4530">
            <v>0</v>
          </cell>
          <cell r="F4530" t="str">
            <v>REF</v>
          </cell>
          <cell r="G4530" t="str">
            <v>N1604</v>
          </cell>
        </row>
        <row r="4531">
          <cell r="B4531" t="str">
            <v>14927</v>
          </cell>
          <cell r="C4531" t="str">
            <v>37213</v>
          </cell>
          <cell r="D4531" t="str">
            <v>BD N DE COCO PN3 200ML RUSSIE</v>
          </cell>
          <cell r="E4531">
            <v>0</v>
          </cell>
          <cell r="G4531" t="str">
            <v>N1605</v>
          </cell>
        </row>
        <row r="4532">
          <cell r="B4532" t="str">
            <v>15408</v>
          </cell>
          <cell r="C4532" t="str">
            <v>34628</v>
          </cell>
          <cell r="D4532" t="str">
            <v>BD N DE COCO PN3 400ML RUSSIE</v>
          </cell>
          <cell r="E4532">
            <v>0</v>
          </cell>
          <cell r="G4532" t="str">
            <v>N1605</v>
          </cell>
        </row>
        <row r="4533">
          <cell r="B4533" t="str">
            <v>37213</v>
          </cell>
          <cell r="C4533" t="str">
            <v>37213</v>
          </cell>
          <cell r="D4533" t="str">
            <v>BD NOIX DE COCO FL200ML PN3</v>
          </cell>
          <cell r="E4533">
            <v>0</v>
          </cell>
          <cell r="F4533" t="str">
            <v>REF</v>
          </cell>
          <cell r="G4533" t="str">
            <v>N1604</v>
          </cell>
          <cell r="H4533" t="str">
            <v>S1801</v>
          </cell>
        </row>
        <row r="4534">
          <cell r="B4534" t="str">
            <v>27861</v>
          </cell>
          <cell r="C4534" t="str">
            <v>37213</v>
          </cell>
          <cell r="D4534" t="str">
            <v>BD NOIX DE COCO FL200ML PN3</v>
          </cell>
          <cell r="E4534">
            <v>0</v>
          </cell>
          <cell r="G4534" t="str">
            <v>N1801</v>
          </cell>
        </row>
        <row r="4535">
          <cell r="B4535" t="str">
            <v>26571</v>
          </cell>
          <cell r="C4535" t="str">
            <v>34628</v>
          </cell>
          <cell r="D4535" t="str">
            <v>BD NOIX DE COCO FL400 PN3</v>
          </cell>
          <cell r="E4535">
            <v>0</v>
          </cell>
          <cell r="G4535" t="str">
            <v>N1801</v>
          </cell>
        </row>
        <row r="4536">
          <cell r="B4536" t="str">
            <v>34628</v>
          </cell>
          <cell r="C4536" t="str">
            <v>34628</v>
          </cell>
          <cell r="D4536" t="str">
            <v>BD NOIX DE COCO PN3 FL400ML</v>
          </cell>
          <cell r="E4536">
            <v>0</v>
          </cell>
          <cell r="F4536" t="str">
            <v>REF</v>
          </cell>
          <cell r="G4536" t="str">
            <v>N1604</v>
          </cell>
          <cell r="H4536" t="str">
            <v>S1801</v>
          </cell>
        </row>
        <row r="4537">
          <cell r="B4537" t="str">
            <v>15778</v>
          </cell>
          <cell r="C4537" t="str">
            <v>35329</v>
          </cell>
          <cell r="D4537" t="str">
            <v>BD OLIVE PET GR PN3 200ML RUS</v>
          </cell>
          <cell r="E4537">
            <v>0</v>
          </cell>
          <cell r="G4537" t="str">
            <v>N1605</v>
          </cell>
        </row>
        <row r="4538">
          <cell r="B4538" t="str">
            <v>16144</v>
          </cell>
          <cell r="C4538" t="str">
            <v>05936</v>
          </cell>
          <cell r="D4538" t="str">
            <v>BD OLIVE PET GR PN3 400ML RUS</v>
          </cell>
          <cell r="E4538">
            <v>0</v>
          </cell>
          <cell r="G4538" t="str">
            <v>N1605</v>
          </cell>
        </row>
        <row r="4539">
          <cell r="B4539" t="str">
            <v>35329</v>
          </cell>
          <cell r="C4539" t="str">
            <v>35329</v>
          </cell>
          <cell r="D4539" t="str">
            <v>BD OLIVE PETIT GR FL200ML PN3</v>
          </cell>
          <cell r="E4539">
            <v>0</v>
          </cell>
          <cell r="F4539" t="str">
            <v>REF</v>
          </cell>
          <cell r="G4539" t="str">
            <v>N1604</v>
          </cell>
        </row>
        <row r="4540">
          <cell r="B4540" t="str">
            <v>05936</v>
          </cell>
          <cell r="C4540" t="str">
            <v>05936</v>
          </cell>
          <cell r="D4540" t="str">
            <v>BD OLIVE PETIT GR FL400ML PN3</v>
          </cell>
          <cell r="E4540">
            <v>0</v>
          </cell>
          <cell r="F4540" t="str">
            <v>REF</v>
          </cell>
          <cell r="G4540" t="str">
            <v>N1604</v>
          </cell>
        </row>
        <row r="4541">
          <cell r="B4541" t="str">
            <v>34954</v>
          </cell>
          <cell r="C4541" t="str">
            <v>05936</v>
          </cell>
          <cell r="D4541" t="str">
            <v>BD OLIVE PETIT GRAIN 600ML PN3</v>
          </cell>
          <cell r="E4541">
            <v>0</v>
          </cell>
          <cell r="G4541" t="str">
            <v>N1611</v>
          </cell>
        </row>
        <row r="4542">
          <cell r="B4542" t="str">
            <v>49863</v>
          </cell>
          <cell r="C4542" t="str">
            <v>49863</v>
          </cell>
          <cell r="D4542" t="str">
            <v>BD PAMPLEM THYM F200ML PN3</v>
          </cell>
          <cell r="E4542">
            <v>0</v>
          </cell>
          <cell r="F4542" t="str">
            <v>REF</v>
          </cell>
          <cell r="G4542" t="str">
            <v>N1703</v>
          </cell>
        </row>
        <row r="4543">
          <cell r="B4543" t="str">
            <v>49248</v>
          </cell>
          <cell r="C4543" t="str">
            <v>49248</v>
          </cell>
          <cell r="D4543" t="str">
            <v>BD PAMPLEM THYM F400ML PN3</v>
          </cell>
          <cell r="E4543">
            <v>0</v>
          </cell>
          <cell r="F4543" t="str">
            <v>REF</v>
          </cell>
          <cell r="G4543" t="str">
            <v>N1703</v>
          </cell>
        </row>
        <row r="4544">
          <cell r="B4544" t="str">
            <v>16550</v>
          </cell>
          <cell r="C4544" t="str">
            <v>49863</v>
          </cell>
          <cell r="D4544" t="str">
            <v>BD PAMPLEM THYM PN3 200ML RUS</v>
          </cell>
          <cell r="E4544">
            <v>0</v>
          </cell>
          <cell r="G4544" t="str">
            <v>N1705</v>
          </cell>
        </row>
        <row r="4545">
          <cell r="B4545" t="str">
            <v>16920</v>
          </cell>
          <cell r="C4545" t="str">
            <v>49248</v>
          </cell>
          <cell r="D4545" t="str">
            <v>BD PAMPLEM THYM PN3 400ML RUS</v>
          </cell>
          <cell r="E4545">
            <v>0</v>
          </cell>
          <cell r="G4545" t="str">
            <v>N1705</v>
          </cell>
        </row>
        <row r="4546">
          <cell r="B4546" t="str">
            <v>42038</v>
          </cell>
          <cell r="C4546" t="str">
            <v>42038</v>
          </cell>
          <cell r="D4546" t="str">
            <v>BD TIARE YLANG F200ML PN3</v>
          </cell>
          <cell r="E4546">
            <v>0</v>
          </cell>
          <cell r="F4546" t="str">
            <v>REF</v>
          </cell>
          <cell r="G4546" t="str">
            <v>N1701</v>
          </cell>
        </row>
        <row r="4547">
          <cell r="B4547" t="str">
            <v>42308</v>
          </cell>
          <cell r="C4547" t="str">
            <v>42308</v>
          </cell>
          <cell r="D4547" t="str">
            <v>BD TIARE YLANG F400ML PN3</v>
          </cell>
          <cell r="E4547">
            <v>0</v>
          </cell>
          <cell r="F4547" t="str">
            <v>REF</v>
          </cell>
          <cell r="G4547" t="str">
            <v>N1701</v>
          </cell>
        </row>
        <row r="4548">
          <cell r="B4548" t="str">
            <v>30223</v>
          </cell>
          <cell r="C4548" t="str">
            <v>42038</v>
          </cell>
          <cell r="D4548" t="str">
            <v>BD TIARE YLANG PN3 200ML RUSS</v>
          </cell>
          <cell r="E4548">
            <v>0</v>
          </cell>
          <cell r="G4548" t="str">
            <v>N1702</v>
          </cell>
        </row>
        <row r="4549">
          <cell r="B4549" t="str">
            <v>30703</v>
          </cell>
          <cell r="C4549" t="str">
            <v>42038</v>
          </cell>
          <cell r="D4549" t="str">
            <v>BD TIARE YLANG PN3 400ML RUSS</v>
          </cell>
          <cell r="E4549">
            <v>0</v>
          </cell>
          <cell r="G4549" t="str">
            <v>N1702</v>
          </cell>
        </row>
        <row r="4550">
          <cell r="B4550" t="str">
            <v>36964</v>
          </cell>
          <cell r="C4550" t="str">
            <v>36964</v>
          </cell>
          <cell r="D4550" t="str">
            <v>BD VANILLE  FL200ML PN3</v>
          </cell>
          <cell r="E4550">
            <v>0</v>
          </cell>
          <cell r="F4550" t="str">
            <v>REF</v>
          </cell>
          <cell r="G4550" t="str">
            <v>N1604</v>
          </cell>
        </row>
        <row r="4551">
          <cell r="B4551" t="str">
            <v>16536</v>
          </cell>
          <cell r="C4551" t="str">
            <v>36964</v>
          </cell>
          <cell r="D4551" t="str">
            <v>BD VANILLE PN3 200ML RUSSIE</v>
          </cell>
          <cell r="E4551">
            <v>0</v>
          </cell>
          <cell r="G4551" t="str">
            <v>N1605</v>
          </cell>
        </row>
        <row r="4552">
          <cell r="B4552" t="str">
            <v>16986</v>
          </cell>
          <cell r="C4552" t="str">
            <v>34461</v>
          </cell>
          <cell r="D4552" t="str">
            <v>BD VANILLE PN3 400ML RUSSIE</v>
          </cell>
          <cell r="E4552">
            <v>0</v>
          </cell>
          <cell r="G4552" t="str">
            <v>N1605</v>
          </cell>
        </row>
        <row r="4553">
          <cell r="B4553" t="str">
            <v>34461</v>
          </cell>
          <cell r="C4553" t="str">
            <v>34461</v>
          </cell>
          <cell r="D4553" t="str">
            <v>BD VANILLE PN3 FL400ML</v>
          </cell>
          <cell r="E4553">
            <v>0</v>
          </cell>
          <cell r="F4553" t="str">
            <v>REF</v>
          </cell>
          <cell r="G4553" t="str">
            <v>N1604</v>
          </cell>
        </row>
        <row r="4554">
          <cell r="B4554" t="str">
            <v>37785</v>
          </cell>
          <cell r="C4554" t="str">
            <v>31253</v>
          </cell>
          <cell r="D4554" t="str">
            <v>BL MANGUE CORIANDRE 600ML PN3</v>
          </cell>
          <cell r="E4554">
            <v>0</v>
          </cell>
          <cell r="G4554" t="str">
            <v>N1611</v>
          </cell>
        </row>
        <row r="4555">
          <cell r="B4555" t="str">
            <v>36945</v>
          </cell>
          <cell r="C4555" t="str">
            <v>28384</v>
          </cell>
          <cell r="D4555" t="str">
            <v>BL OLIVE LEMON GRASS 600ML PN3</v>
          </cell>
          <cell r="E4555">
            <v>0</v>
          </cell>
          <cell r="G4555" t="str">
            <v>N1611</v>
          </cell>
        </row>
        <row r="4556">
          <cell r="B4556" t="str">
            <v>38910</v>
          </cell>
          <cell r="C4556" t="str">
            <v>08667</v>
          </cell>
          <cell r="D4556" t="str">
            <v>BODY LOTION COCONUT 600ML ZAN</v>
          </cell>
          <cell r="E4556">
            <v>0</v>
          </cell>
          <cell r="G4556" t="str">
            <v>N1611</v>
          </cell>
        </row>
        <row r="4557">
          <cell r="B4557" t="str">
            <v>30608</v>
          </cell>
          <cell r="C4557" t="str">
            <v>08196</v>
          </cell>
          <cell r="D4557" t="str">
            <v>BODY LOTION VANILLE 600ML PN3</v>
          </cell>
          <cell r="E4557">
            <v>0</v>
          </cell>
          <cell r="G4557" t="str">
            <v>N1611</v>
          </cell>
        </row>
        <row r="4558">
          <cell r="B4558" t="str">
            <v>52626</v>
          </cell>
          <cell r="C4558" t="str">
            <v>52626</v>
          </cell>
          <cell r="D4558" t="str">
            <v>BRUME ABRICOT ROMARIN PN3 100 ML</v>
          </cell>
          <cell r="E4558" t="str">
            <v>*</v>
          </cell>
          <cell r="F4558" t="str">
            <v>REF</v>
          </cell>
          <cell r="G4558" t="str">
            <v>A1703</v>
          </cell>
          <cell r="H4558" t="str">
            <v>S1707</v>
          </cell>
        </row>
        <row r="4559">
          <cell r="B4559" t="str">
            <v>49917</v>
          </cell>
          <cell r="C4559" t="str">
            <v>19168</v>
          </cell>
          <cell r="D4559" t="str">
            <v>CM AMANDE ORANGE PN3 50ML</v>
          </cell>
          <cell r="E4559">
            <v>0</v>
          </cell>
          <cell r="G4559" t="str">
            <v>A1609</v>
          </cell>
          <cell r="H4559" t="str">
            <v>S1703</v>
          </cell>
        </row>
        <row r="4560">
          <cell r="B4560" t="str">
            <v>19168</v>
          </cell>
          <cell r="C4560" t="str">
            <v>19168</v>
          </cell>
          <cell r="D4560" t="str">
            <v>CM AMANDE ORANGE PN3 50ML RUSS</v>
          </cell>
          <cell r="E4560">
            <v>0</v>
          </cell>
          <cell r="F4560" t="str">
            <v>REF</v>
          </cell>
          <cell r="G4560" t="str">
            <v>N1610</v>
          </cell>
          <cell r="H4560" t="str">
            <v>S1801</v>
          </cell>
        </row>
        <row r="4561">
          <cell r="B4561" t="str">
            <v>04955</v>
          </cell>
          <cell r="C4561" t="str">
            <v>04955</v>
          </cell>
          <cell r="D4561" t="str">
            <v>CM MANDARINE &amp; CEDRE 75ML PN3</v>
          </cell>
          <cell r="E4561" t="str">
            <v>*</v>
          </cell>
          <cell r="F4561" t="str">
            <v>REF</v>
          </cell>
          <cell r="G4561" t="str">
            <v>O1711</v>
          </cell>
          <cell r="H4561" t="str">
            <v>S1803</v>
          </cell>
        </row>
        <row r="4562">
          <cell r="B4562" t="str">
            <v>20136</v>
          </cell>
          <cell r="C4562" t="str">
            <v>20136</v>
          </cell>
          <cell r="D4562" t="str">
            <v>CM MANGUE CORIAN PN3 50ML RUSS</v>
          </cell>
          <cell r="E4562">
            <v>0</v>
          </cell>
          <cell r="F4562" t="str">
            <v>REF</v>
          </cell>
          <cell r="G4562" t="str">
            <v>N1610</v>
          </cell>
          <cell r="H4562" t="str">
            <v>S1801</v>
          </cell>
        </row>
        <row r="4563">
          <cell r="B4563" t="str">
            <v>50134</v>
          </cell>
          <cell r="C4563" t="str">
            <v>20136</v>
          </cell>
          <cell r="D4563" t="str">
            <v>CM MANGUE CORIANDRE PN3 50ML</v>
          </cell>
          <cell r="E4563">
            <v>0</v>
          </cell>
          <cell r="G4563" t="str">
            <v>A1609</v>
          </cell>
          <cell r="H4563" t="str">
            <v>S1703</v>
          </cell>
        </row>
        <row r="4564">
          <cell r="B4564" t="str">
            <v>50488</v>
          </cell>
          <cell r="C4564" t="str">
            <v>19664</v>
          </cell>
          <cell r="D4564" t="str">
            <v>CM OLIVE PETIT GRAIN PN3 50ML</v>
          </cell>
          <cell r="E4564">
            <v>0</v>
          </cell>
          <cell r="G4564" t="str">
            <v>A1609</v>
          </cell>
          <cell r="H4564" t="str">
            <v>S1703</v>
          </cell>
        </row>
        <row r="4565">
          <cell r="B4565" t="str">
            <v>19664</v>
          </cell>
          <cell r="C4565" t="str">
            <v>19664</v>
          </cell>
          <cell r="D4565" t="str">
            <v>CM OLIVE PN3 50ML RUSS</v>
          </cell>
          <cell r="E4565">
            <v>0</v>
          </cell>
          <cell r="F4565" t="str">
            <v>REF</v>
          </cell>
          <cell r="G4565" t="str">
            <v>N1610</v>
          </cell>
          <cell r="H4565" t="str">
            <v>S1801</v>
          </cell>
        </row>
        <row r="4566">
          <cell r="B4566" t="str">
            <v>50793</v>
          </cell>
          <cell r="C4566" t="str">
            <v>20559</v>
          </cell>
          <cell r="D4566" t="str">
            <v>CM VANILLE BOURBON PN3 50ML</v>
          </cell>
          <cell r="E4566">
            <v>0</v>
          </cell>
          <cell r="G4566" t="str">
            <v>A1609</v>
          </cell>
          <cell r="H4566" t="str">
            <v>S1703</v>
          </cell>
        </row>
        <row r="4567">
          <cell r="B4567" t="str">
            <v>20559</v>
          </cell>
          <cell r="C4567" t="str">
            <v>20559</v>
          </cell>
          <cell r="D4567" t="str">
            <v>CM VANILLE PN3 50ML RUSS</v>
          </cell>
          <cell r="E4567">
            <v>0</v>
          </cell>
          <cell r="F4567" t="str">
            <v>REF</v>
          </cell>
          <cell r="G4567" t="str">
            <v>N1610</v>
          </cell>
          <cell r="H4567" t="str">
            <v>S1801</v>
          </cell>
        </row>
        <row r="4568">
          <cell r="B4568" t="str">
            <v>27714</v>
          </cell>
          <cell r="C4568" t="str">
            <v>27714</v>
          </cell>
          <cell r="D4568" t="str">
            <v>CR MAINS MANGUE T30ML PN3</v>
          </cell>
          <cell r="E4568">
            <v>0</v>
          </cell>
          <cell r="F4568" t="str">
            <v>REF</v>
          </cell>
          <cell r="G4568" t="str">
            <v>N1709</v>
          </cell>
        </row>
        <row r="4569">
          <cell r="B4569" t="str">
            <v>27300</v>
          </cell>
          <cell r="C4569" t="str">
            <v>27300</v>
          </cell>
          <cell r="D4569" t="str">
            <v>CR MAINS NOIX DE COCO T30ML PN3</v>
          </cell>
          <cell r="E4569">
            <v>0</v>
          </cell>
          <cell r="F4569" t="str">
            <v>REF</v>
          </cell>
          <cell r="G4569" t="str">
            <v>N1709</v>
          </cell>
        </row>
        <row r="4570">
          <cell r="B4570" t="str">
            <v>28172</v>
          </cell>
          <cell r="C4570" t="str">
            <v>28172</v>
          </cell>
          <cell r="D4570" t="str">
            <v>CR MAINS OLIVE T30ML PN3</v>
          </cell>
          <cell r="E4570">
            <v>0</v>
          </cell>
          <cell r="F4570" t="str">
            <v>REF</v>
          </cell>
          <cell r="G4570" t="str">
            <v>N1709</v>
          </cell>
        </row>
        <row r="4571">
          <cell r="B4571" t="str">
            <v>26885</v>
          </cell>
          <cell r="C4571" t="str">
            <v>26885</v>
          </cell>
          <cell r="D4571" t="str">
            <v>CR MAINS VANILLE T30ML PN3</v>
          </cell>
          <cell r="E4571">
            <v>0</v>
          </cell>
          <cell r="F4571" t="str">
            <v>REF</v>
          </cell>
          <cell r="G4571" t="str">
            <v>N1709</v>
          </cell>
        </row>
        <row r="4572">
          <cell r="B4572" t="str">
            <v>41198</v>
          </cell>
          <cell r="C4572" t="str">
            <v>41198</v>
          </cell>
          <cell r="D4572" t="str">
            <v>CUBE DE BAIN AMANDE PN3 15G</v>
          </cell>
          <cell r="E4572">
            <v>0</v>
          </cell>
          <cell r="F4572" t="str">
            <v>REF</v>
          </cell>
          <cell r="G4572" t="str">
            <v>N1604</v>
          </cell>
          <cell r="H4572" t="str">
            <v>S1801</v>
          </cell>
        </row>
        <row r="4573">
          <cell r="B4573" t="str">
            <v>41466</v>
          </cell>
          <cell r="C4573" t="str">
            <v>41466</v>
          </cell>
          <cell r="D4573" t="str">
            <v>CUBE DE BAIN CITRON PN3 15G</v>
          </cell>
          <cell r="E4573">
            <v>0</v>
          </cell>
          <cell r="F4573" t="str">
            <v>REF</v>
          </cell>
          <cell r="G4573" t="str">
            <v>N1604</v>
          </cell>
          <cell r="H4573" t="str">
            <v>S1801</v>
          </cell>
        </row>
        <row r="4574">
          <cell r="B4574" t="str">
            <v>42573</v>
          </cell>
          <cell r="C4574" t="str">
            <v>42573</v>
          </cell>
          <cell r="D4574" t="str">
            <v>CUBE DE BAIN COCO PN3 15G</v>
          </cell>
          <cell r="E4574">
            <v>0</v>
          </cell>
          <cell r="F4574" t="str">
            <v>REF</v>
          </cell>
          <cell r="G4574" t="str">
            <v>N1604</v>
          </cell>
          <cell r="H4574" t="str">
            <v>S1801</v>
          </cell>
        </row>
        <row r="4575">
          <cell r="B4575" t="str">
            <v>41854</v>
          </cell>
          <cell r="C4575" t="str">
            <v>41854</v>
          </cell>
          <cell r="D4575" t="str">
            <v>CUBE DE BAIN FRAMBOISE PN3 15G</v>
          </cell>
          <cell r="E4575">
            <v>0</v>
          </cell>
          <cell r="F4575" t="str">
            <v>REF</v>
          </cell>
          <cell r="G4575" t="str">
            <v>N1604</v>
          </cell>
          <cell r="H4575" t="str">
            <v>S1801</v>
          </cell>
        </row>
        <row r="4576">
          <cell r="B4576" t="str">
            <v>05501</v>
          </cell>
          <cell r="C4576" t="str">
            <v>05501</v>
          </cell>
          <cell r="D4576" t="str">
            <v>CUBE DE BAIN LAVANDIN PN3 15G</v>
          </cell>
          <cell r="E4576">
            <v>0</v>
          </cell>
          <cell r="F4576" t="str">
            <v>REF</v>
          </cell>
          <cell r="G4576" t="str">
            <v>N1604</v>
          </cell>
          <cell r="H4576" t="str">
            <v>S1801</v>
          </cell>
        </row>
        <row r="4577">
          <cell r="B4577" t="str">
            <v>41615</v>
          </cell>
          <cell r="C4577" t="str">
            <v>41615</v>
          </cell>
          <cell r="D4577" t="str">
            <v>CUBE DE BAIN MANGUE PN3 15G</v>
          </cell>
          <cell r="E4577">
            <v>0</v>
          </cell>
          <cell r="F4577" t="str">
            <v>REF</v>
          </cell>
          <cell r="G4577" t="str">
            <v>N1604</v>
          </cell>
          <cell r="H4577" t="str">
            <v>S1801</v>
          </cell>
        </row>
        <row r="4578">
          <cell r="B4578" t="str">
            <v>40943</v>
          </cell>
          <cell r="C4578" t="str">
            <v>40943</v>
          </cell>
          <cell r="D4578" t="str">
            <v>CUBE DE BAIN OLIVE PN3 15G</v>
          </cell>
          <cell r="E4578">
            <v>0</v>
          </cell>
          <cell r="F4578" t="str">
            <v>REF</v>
          </cell>
          <cell r="G4578" t="str">
            <v>N1604</v>
          </cell>
          <cell r="H4578" t="str">
            <v>S1801</v>
          </cell>
        </row>
        <row r="4579">
          <cell r="B4579" t="str">
            <v>42238</v>
          </cell>
          <cell r="C4579" t="str">
            <v>42238</v>
          </cell>
          <cell r="D4579" t="str">
            <v>CUBE DE BAIN VANILLE 15G</v>
          </cell>
          <cell r="E4579">
            <v>0</v>
          </cell>
          <cell r="F4579" t="str">
            <v>REF</v>
          </cell>
          <cell r="G4579" t="str">
            <v>N1604</v>
          </cell>
          <cell r="H4579" t="str">
            <v>S1801</v>
          </cell>
        </row>
        <row r="4580">
          <cell r="B4580" t="str">
            <v>25812</v>
          </cell>
          <cell r="C4580" t="str">
            <v>25812</v>
          </cell>
          <cell r="D4580" t="str">
            <v>EDT  NOIX DE COCO 100ML PN3</v>
          </cell>
          <cell r="E4580">
            <v>0</v>
          </cell>
          <cell r="F4580" t="str">
            <v>REF</v>
          </cell>
          <cell r="G4580" t="str">
            <v>N1604</v>
          </cell>
        </row>
        <row r="4581">
          <cell r="B4581" t="str">
            <v>26889</v>
          </cell>
          <cell r="C4581" t="str">
            <v>26889</v>
          </cell>
          <cell r="D4581" t="str">
            <v>EDT ENERGIS. MANDARINE PN3 100ML</v>
          </cell>
          <cell r="E4581">
            <v>0</v>
          </cell>
          <cell r="F4581" t="str">
            <v>REF</v>
          </cell>
          <cell r="G4581" t="str">
            <v>N1604</v>
          </cell>
        </row>
        <row r="4582">
          <cell r="B4582" t="str">
            <v>18561</v>
          </cell>
          <cell r="C4582" t="str">
            <v>18561</v>
          </cell>
          <cell r="D4582" t="str">
            <v>EDT ENERGIS. MANDARINE PN3 20ML</v>
          </cell>
          <cell r="E4582">
            <v>0</v>
          </cell>
          <cell r="F4582" t="str">
            <v>REF</v>
          </cell>
          <cell r="G4582" t="str">
            <v>N1604</v>
          </cell>
        </row>
        <row r="4583">
          <cell r="B4583" t="str">
            <v>19655</v>
          </cell>
          <cell r="C4583" t="str">
            <v>19655</v>
          </cell>
          <cell r="D4583" t="str">
            <v>EDT FRAISE MARA  20ML PN3</v>
          </cell>
          <cell r="E4583">
            <v>0</v>
          </cell>
          <cell r="F4583" t="str">
            <v>REF</v>
          </cell>
          <cell r="G4583" t="str">
            <v>N1604</v>
          </cell>
        </row>
        <row r="4584">
          <cell r="B4584" t="str">
            <v>26143</v>
          </cell>
          <cell r="C4584" t="str">
            <v>26143</v>
          </cell>
          <cell r="D4584" t="str">
            <v>EDT FRAISE MARA 100ML PN3</v>
          </cell>
          <cell r="E4584">
            <v>0</v>
          </cell>
          <cell r="F4584" t="str">
            <v>REF</v>
          </cell>
          <cell r="G4584" t="str">
            <v>N1604</v>
          </cell>
        </row>
        <row r="4585">
          <cell r="B4585" t="str">
            <v>19274</v>
          </cell>
          <cell r="C4585" t="str">
            <v>19274</v>
          </cell>
          <cell r="D4585" t="str">
            <v>EDT MURE  SAUVAGE 100ML PN3</v>
          </cell>
          <cell r="E4585">
            <v>0</v>
          </cell>
          <cell r="F4585" t="str">
            <v>REF</v>
          </cell>
          <cell r="G4585" t="str">
            <v>N1604</v>
          </cell>
        </row>
        <row r="4586">
          <cell r="B4586" t="str">
            <v>18837</v>
          </cell>
          <cell r="C4586" t="str">
            <v>18837</v>
          </cell>
          <cell r="D4586" t="str">
            <v>EDT NOIX DE COCO 20ML PN3</v>
          </cell>
          <cell r="E4586">
            <v>0</v>
          </cell>
          <cell r="F4586" t="str">
            <v>REF</v>
          </cell>
          <cell r="G4586" t="str">
            <v>N1604</v>
          </cell>
        </row>
        <row r="4587">
          <cell r="B4587" t="str">
            <v>23953</v>
          </cell>
          <cell r="C4587" t="str">
            <v>23953</v>
          </cell>
          <cell r="D4587" t="str">
            <v>EDT PN3 SENS. VANILLE 100 ML</v>
          </cell>
          <cell r="E4587">
            <v>0</v>
          </cell>
          <cell r="F4587" t="str">
            <v>REF</v>
          </cell>
          <cell r="G4587" t="str">
            <v>N1604</v>
          </cell>
          <cell r="H4587" t="str">
            <v>S1710</v>
          </cell>
        </row>
        <row r="4588">
          <cell r="B4588" t="str">
            <v>25386</v>
          </cell>
          <cell r="C4588" t="str">
            <v>25386</v>
          </cell>
          <cell r="D4588" t="str">
            <v>EDT PN3 SENS. VANILLE 20 ML</v>
          </cell>
          <cell r="E4588">
            <v>0</v>
          </cell>
          <cell r="F4588" t="str">
            <v>REF</v>
          </cell>
          <cell r="G4588" t="str">
            <v>N1604</v>
          </cell>
          <cell r="H4588" t="str">
            <v>S1710</v>
          </cell>
        </row>
        <row r="4589">
          <cell r="B4589" t="str">
            <v>27217</v>
          </cell>
          <cell r="C4589" t="str">
            <v>27217</v>
          </cell>
          <cell r="D4589" t="str">
            <v>EDT RELAX. FLEUR D ORANGER 100ML PN3</v>
          </cell>
          <cell r="E4589">
            <v>0</v>
          </cell>
          <cell r="F4589" t="str">
            <v>REF</v>
          </cell>
          <cell r="G4589" t="str">
            <v>N1604</v>
          </cell>
        </row>
        <row r="4590">
          <cell r="B4590" t="str">
            <v>18207</v>
          </cell>
          <cell r="C4590" t="str">
            <v>18207</v>
          </cell>
          <cell r="D4590" t="str">
            <v>EDT RELAX. FLEUR D ORANGER 20ML PN3</v>
          </cell>
          <cell r="E4590">
            <v>0</v>
          </cell>
          <cell r="F4590" t="str">
            <v>REF</v>
          </cell>
          <cell r="G4590" t="str">
            <v>N1604</v>
          </cell>
        </row>
        <row r="4591">
          <cell r="B4591" t="str">
            <v>28072</v>
          </cell>
          <cell r="C4591" t="str">
            <v>23953</v>
          </cell>
          <cell r="D4591" t="str">
            <v>EDT VANILLE BOURBON PN3 100 ML</v>
          </cell>
          <cell r="E4591">
            <v>0</v>
          </cell>
          <cell r="G4591" t="str">
            <v>N1710</v>
          </cell>
        </row>
        <row r="4592">
          <cell r="B4592" t="str">
            <v>28175</v>
          </cell>
          <cell r="C4592" t="str">
            <v>25386</v>
          </cell>
          <cell r="D4592" t="str">
            <v>EDT VANILLE BOURBON PN3 20 ML</v>
          </cell>
          <cell r="E4592">
            <v>0</v>
          </cell>
          <cell r="G4592" t="str">
            <v>N1710</v>
          </cell>
        </row>
        <row r="4593">
          <cell r="B4593" t="str">
            <v>32868</v>
          </cell>
          <cell r="C4593" t="str">
            <v>32868</v>
          </cell>
          <cell r="D4593" t="str">
            <v>EXFO  ORANGER PN3 p150ml</v>
          </cell>
          <cell r="E4593">
            <v>0</v>
          </cell>
          <cell r="F4593" t="str">
            <v>REF</v>
          </cell>
          <cell r="G4593" t="str">
            <v>N1604</v>
          </cell>
          <cell r="H4593" t="str">
            <v>S1701</v>
          </cell>
        </row>
        <row r="4594">
          <cell r="B4594" t="str">
            <v>70428</v>
          </cell>
          <cell r="C4594" t="str">
            <v>30331</v>
          </cell>
          <cell r="D4594" t="str">
            <v>EXFO COCO PN3 150ML</v>
          </cell>
          <cell r="E4594">
            <v>0</v>
          </cell>
          <cell r="G4594" t="str">
            <v>N1701</v>
          </cell>
        </row>
        <row r="4595">
          <cell r="B4595" t="str">
            <v>70999</v>
          </cell>
          <cell r="C4595" t="str">
            <v>33619</v>
          </cell>
          <cell r="D4595" t="str">
            <v>EXFO MANDARIN PN3 150ML</v>
          </cell>
          <cell r="E4595">
            <v>0</v>
          </cell>
          <cell r="G4595" t="str">
            <v>N1701</v>
          </cell>
        </row>
        <row r="4596">
          <cell r="B4596" t="str">
            <v>33619</v>
          </cell>
          <cell r="C4596" t="str">
            <v>33619</v>
          </cell>
          <cell r="D4596" t="str">
            <v>EXFO MANDARIN PN3 p150ml</v>
          </cell>
          <cell r="E4596">
            <v>0</v>
          </cell>
          <cell r="F4596" t="str">
            <v>REF</v>
          </cell>
          <cell r="G4596" t="str">
            <v>N1604</v>
          </cell>
          <cell r="H4596" t="str">
            <v>S1701</v>
          </cell>
        </row>
        <row r="4597">
          <cell r="B4597" t="str">
            <v>69809</v>
          </cell>
          <cell r="C4597" t="str">
            <v>32868</v>
          </cell>
          <cell r="D4597" t="str">
            <v>EXFO ORANGER PN3 150ML</v>
          </cell>
          <cell r="E4597">
            <v>0</v>
          </cell>
          <cell r="G4597" t="str">
            <v>N1701</v>
          </cell>
        </row>
        <row r="4598">
          <cell r="B4598" t="str">
            <v>69318</v>
          </cell>
          <cell r="C4598" t="str">
            <v>12233</v>
          </cell>
          <cell r="D4598" t="str">
            <v>EXFO VANILLE PN3 150ML</v>
          </cell>
          <cell r="E4598">
            <v>0</v>
          </cell>
          <cell r="G4598" t="str">
            <v>N1701</v>
          </cell>
        </row>
        <row r="4599">
          <cell r="B4599" t="str">
            <v>12233</v>
          </cell>
          <cell r="C4599" t="str">
            <v>12233</v>
          </cell>
          <cell r="D4599" t="str">
            <v>EXFO VANILLE PN3 p150ml</v>
          </cell>
          <cell r="E4599">
            <v>0</v>
          </cell>
          <cell r="F4599" t="str">
            <v>REF</v>
          </cell>
          <cell r="G4599" t="str">
            <v>N1604</v>
          </cell>
          <cell r="H4599" t="str">
            <v>S1701</v>
          </cell>
        </row>
        <row r="4600">
          <cell r="B4600" t="str">
            <v>30331</v>
          </cell>
          <cell r="C4600" t="str">
            <v>30331</v>
          </cell>
          <cell r="D4600" t="str">
            <v>EXFOL COCO PN3 P150ml</v>
          </cell>
          <cell r="E4600">
            <v>0</v>
          </cell>
          <cell r="F4600" t="str">
            <v>REF</v>
          </cell>
          <cell r="G4600" t="str">
            <v>N1604</v>
          </cell>
          <cell r="H4600" t="str">
            <v>S1701</v>
          </cell>
        </row>
        <row r="4601">
          <cell r="B4601" t="str">
            <v>82334</v>
          </cell>
          <cell r="C4601" t="str">
            <v>82334</v>
          </cell>
          <cell r="D4601" t="str">
            <v>GD CONCENTRE MANGUE COR F100 PN3</v>
          </cell>
          <cell r="E4601">
            <v>0</v>
          </cell>
          <cell r="F4601" t="str">
            <v>REF</v>
          </cell>
          <cell r="G4601" t="str">
            <v>N1705</v>
          </cell>
        </row>
        <row r="4602">
          <cell r="B4602" t="str">
            <v>83728</v>
          </cell>
          <cell r="C4602" t="str">
            <v>82334</v>
          </cell>
          <cell r="D4602" t="str">
            <v>GD CONCENTRE MANGUE COR F100 PN3</v>
          </cell>
          <cell r="E4602">
            <v>0</v>
          </cell>
          <cell r="G4602" t="str">
            <v>N1705</v>
          </cell>
        </row>
        <row r="4603">
          <cell r="B4603" t="str">
            <v>83121</v>
          </cell>
          <cell r="C4603" t="str">
            <v>82334</v>
          </cell>
          <cell r="D4603" t="str">
            <v>GD CONCENTRE MANGUE COR F100 PN3</v>
          </cell>
          <cell r="E4603">
            <v>0</v>
          </cell>
          <cell r="G4603" t="str">
            <v>N1705</v>
          </cell>
        </row>
        <row r="4604">
          <cell r="B4604" t="str">
            <v>84371</v>
          </cell>
          <cell r="C4604" t="str">
            <v>84371</v>
          </cell>
          <cell r="D4604" t="str">
            <v>GD CONCENTRE OLIV PT GR F100 PN3</v>
          </cell>
          <cell r="E4604">
            <v>0</v>
          </cell>
          <cell r="F4604" t="str">
            <v>REF</v>
          </cell>
          <cell r="G4604" t="str">
            <v>N1705</v>
          </cell>
        </row>
        <row r="4605">
          <cell r="B4605" t="str">
            <v>85250</v>
          </cell>
          <cell r="C4605" t="str">
            <v>84371</v>
          </cell>
          <cell r="D4605" t="str">
            <v>GD CONCENTRE OLIV PT GR F100 PN3</v>
          </cell>
          <cell r="E4605">
            <v>0</v>
          </cell>
          <cell r="G4605" t="str">
            <v>N1705</v>
          </cell>
        </row>
        <row r="4606">
          <cell r="B4606" t="str">
            <v>86044</v>
          </cell>
          <cell r="C4606" t="str">
            <v>84371</v>
          </cell>
          <cell r="D4606" t="str">
            <v>GD CONCENTRE OLIV PT GR F100 PN3</v>
          </cell>
          <cell r="E4606">
            <v>0</v>
          </cell>
          <cell r="G4606" t="str">
            <v>N1705</v>
          </cell>
        </row>
        <row r="4607">
          <cell r="B4607" t="str">
            <v>86864</v>
          </cell>
          <cell r="C4607" t="str">
            <v>86864</v>
          </cell>
          <cell r="D4607" t="str">
            <v>GD CONCENTRE VANILLE F100 PN3</v>
          </cell>
          <cell r="E4607">
            <v>0</v>
          </cell>
          <cell r="F4607" t="str">
            <v>REF</v>
          </cell>
          <cell r="G4607" t="str">
            <v>N1705</v>
          </cell>
        </row>
        <row r="4608">
          <cell r="B4608" t="str">
            <v>87706</v>
          </cell>
          <cell r="C4608" t="str">
            <v>86864</v>
          </cell>
          <cell r="D4608" t="str">
            <v>GD CONCENTRE VANILLE F100 PN3</v>
          </cell>
          <cell r="E4608">
            <v>0</v>
          </cell>
          <cell r="G4608" t="str">
            <v>N1705</v>
          </cell>
        </row>
        <row r="4609">
          <cell r="B4609" t="str">
            <v>88439</v>
          </cell>
          <cell r="C4609" t="str">
            <v>86864</v>
          </cell>
          <cell r="D4609" t="str">
            <v>GD CONCENTRE VANILLE F100 PN3</v>
          </cell>
          <cell r="E4609">
            <v>0</v>
          </cell>
          <cell r="G4609" t="str">
            <v>N1705</v>
          </cell>
        </row>
        <row r="4610">
          <cell r="B4610" t="str">
            <v>21059</v>
          </cell>
          <cell r="C4610" t="str">
            <v>77378</v>
          </cell>
          <cell r="D4610" t="str">
            <v>GD GOMM CITRON PN3 200ML RUSS</v>
          </cell>
          <cell r="E4610">
            <v>0</v>
          </cell>
          <cell r="G4610" t="str">
            <v>N1701</v>
          </cell>
        </row>
        <row r="4611">
          <cell r="B4611" t="str">
            <v>22057</v>
          </cell>
          <cell r="C4611" t="str">
            <v>77559</v>
          </cell>
          <cell r="D4611" t="str">
            <v>GD GOMM FRAISE PN3 200ML RUSS</v>
          </cell>
          <cell r="E4611">
            <v>0</v>
          </cell>
          <cell r="G4611" t="str">
            <v>N1701</v>
          </cell>
        </row>
        <row r="4612">
          <cell r="B4612" t="str">
            <v>21567</v>
          </cell>
          <cell r="C4612" t="str">
            <v>77165</v>
          </cell>
          <cell r="D4612" t="str">
            <v>GD GOMM FRAMBOI PN3 200ML RUSS</v>
          </cell>
          <cell r="E4612">
            <v>0</v>
          </cell>
          <cell r="G4612" t="str">
            <v>N1701</v>
          </cell>
        </row>
        <row r="4613">
          <cell r="B4613" t="str">
            <v>77378</v>
          </cell>
          <cell r="C4613" t="str">
            <v>77378</v>
          </cell>
          <cell r="D4613" t="str">
            <v>GD GOMMANT CITRON T200ML PN3</v>
          </cell>
          <cell r="E4613">
            <v>0</v>
          </cell>
          <cell r="F4613" t="str">
            <v>REF</v>
          </cell>
          <cell r="G4613" t="str">
            <v>N1604</v>
          </cell>
        </row>
        <row r="4614">
          <cell r="B4614" t="str">
            <v>77559</v>
          </cell>
          <cell r="C4614" t="str">
            <v>77559</v>
          </cell>
          <cell r="D4614" t="str">
            <v>GD GOMMANT FRAISE PN3 FL200ML</v>
          </cell>
          <cell r="E4614">
            <v>0</v>
          </cell>
          <cell r="F4614" t="str">
            <v>REF</v>
          </cell>
          <cell r="G4614" t="str">
            <v>N1604</v>
          </cell>
          <cell r="H4614" t="str">
            <v>S1701</v>
          </cell>
        </row>
        <row r="4615">
          <cell r="B4615" t="str">
            <v>77165</v>
          </cell>
          <cell r="C4615" t="str">
            <v>77165</v>
          </cell>
          <cell r="D4615" t="str">
            <v>GD GOMMANT FRAMBOIS T200ML PN3</v>
          </cell>
          <cell r="E4615">
            <v>0</v>
          </cell>
          <cell r="F4615" t="str">
            <v>REF</v>
          </cell>
          <cell r="G4615" t="str">
            <v>N1604</v>
          </cell>
        </row>
        <row r="4616">
          <cell r="B4616" t="str">
            <v>22473</v>
          </cell>
          <cell r="C4616" t="str">
            <v>76071</v>
          </cell>
          <cell r="D4616" t="str">
            <v>GD GOMMANT MANGUE PN3 200ML RU</v>
          </cell>
          <cell r="E4616">
            <v>0</v>
          </cell>
          <cell r="G4616" t="str">
            <v>N1701</v>
          </cell>
        </row>
        <row r="4617">
          <cell r="B4617" t="str">
            <v>76071</v>
          </cell>
          <cell r="C4617" t="str">
            <v>76071</v>
          </cell>
          <cell r="D4617" t="str">
            <v>GD GOMMANT MANGUE T200ML PN3</v>
          </cell>
          <cell r="E4617">
            <v>0</v>
          </cell>
          <cell r="F4617" t="str">
            <v>REF</v>
          </cell>
          <cell r="G4617" t="str">
            <v>N1604</v>
          </cell>
        </row>
        <row r="4618">
          <cell r="B4618" t="str">
            <v>50489</v>
          </cell>
          <cell r="C4618" t="str">
            <v>50489</v>
          </cell>
          <cell r="D4618" t="str">
            <v>GELEE ABRICOT ROMARIN T200ML PN3</v>
          </cell>
          <cell r="E4618">
            <v>0</v>
          </cell>
          <cell r="F4618" t="str">
            <v>REF</v>
          </cell>
          <cell r="G4618" t="str">
            <v>A1703</v>
          </cell>
          <cell r="H4618" t="str">
            <v>S1707</v>
          </cell>
        </row>
        <row r="4619">
          <cell r="B4619" t="str">
            <v>05323</v>
          </cell>
          <cell r="C4619" t="str">
            <v>05323</v>
          </cell>
          <cell r="D4619" t="str">
            <v>GLM 190ML MANDAR &amp; CEDRE RU</v>
          </cell>
          <cell r="E4619" t="str">
            <v>*</v>
          </cell>
          <cell r="F4619" t="str">
            <v>REF</v>
          </cell>
          <cell r="G4619" t="str">
            <v>O1711</v>
          </cell>
          <cell r="H4619" t="str">
            <v>S1803</v>
          </cell>
        </row>
        <row r="4620">
          <cell r="B4620" t="str">
            <v>03743</v>
          </cell>
          <cell r="C4620" t="str">
            <v>17474</v>
          </cell>
          <cell r="D4620" t="str">
            <v>GLM AM FLEUR OR PN3 190ML MEX</v>
          </cell>
          <cell r="E4620">
            <v>0</v>
          </cell>
          <cell r="G4620" t="str">
            <v>N1702</v>
          </cell>
        </row>
        <row r="4621">
          <cell r="B4621" t="str">
            <v>17474</v>
          </cell>
          <cell r="C4621" t="str">
            <v>17474</v>
          </cell>
          <cell r="D4621" t="str">
            <v>GLM AM FLEUR OR PN3 190ML RUSS</v>
          </cell>
          <cell r="E4621">
            <v>0</v>
          </cell>
          <cell r="F4621" t="str">
            <v>REF</v>
          </cell>
          <cell r="G4621" t="str">
            <v>N1605</v>
          </cell>
        </row>
        <row r="4622">
          <cell r="B4622" t="str">
            <v>05121</v>
          </cell>
          <cell r="C4622" t="str">
            <v>05121</v>
          </cell>
          <cell r="D4622" t="str">
            <v>GLM CITRON BASI PN3 190ML MEX</v>
          </cell>
          <cell r="E4622">
            <v>0</v>
          </cell>
          <cell r="F4622" t="str">
            <v>REF</v>
          </cell>
          <cell r="G4622" t="str">
            <v>N1702</v>
          </cell>
        </row>
        <row r="4623">
          <cell r="B4623" t="str">
            <v>05563</v>
          </cell>
          <cell r="C4623" t="str">
            <v>05563</v>
          </cell>
          <cell r="D4623" t="str">
            <v>GLM COCOPN3 190ML MEX</v>
          </cell>
          <cell r="E4623">
            <v>0</v>
          </cell>
          <cell r="F4623" t="str">
            <v>REF</v>
          </cell>
          <cell r="G4623" t="str">
            <v>N1702</v>
          </cell>
        </row>
        <row r="4624">
          <cell r="B4624" t="str">
            <v>05406</v>
          </cell>
          <cell r="C4624" t="str">
            <v>05406</v>
          </cell>
          <cell r="D4624" t="str">
            <v>GLM LAVEND MURE PN3 190ML MEX</v>
          </cell>
          <cell r="E4624">
            <v>0</v>
          </cell>
          <cell r="F4624" t="str">
            <v>REF</v>
          </cell>
          <cell r="G4624" t="str">
            <v>N1702</v>
          </cell>
        </row>
        <row r="4625">
          <cell r="B4625" t="str">
            <v>04163</v>
          </cell>
          <cell r="C4625" t="str">
            <v>18219</v>
          </cell>
          <cell r="D4625" t="str">
            <v>GLM MANGUE CORIAN PN3 190ML MEX</v>
          </cell>
          <cell r="E4625">
            <v>0</v>
          </cell>
          <cell r="G4625" t="str">
            <v>N1702</v>
          </cell>
        </row>
        <row r="4626">
          <cell r="B4626" t="str">
            <v>18219</v>
          </cell>
          <cell r="C4626" t="str">
            <v>18219</v>
          </cell>
          <cell r="D4626" t="str">
            <v>GLM MANGUE CORIAN PN3 190ML RU</v>
          </cell>
          <cell r="E4626">
            <v>0</v>
          </cell>
          <cell r="F4626" t="str">
            <v>REF</v>
          </cell>
          <cell r="G4626" t="str">
            <v>N1605</v>
          </cell>
        </row>
        <row r="4627">
          <cell r="B4627" t="str">
            <v>03894</v>
          </cell>
          <cell r="C4627" t="str">
            <v>17761</v>
          </cell>
          <cell r="D4627" t="str">
            <v>GLM OLIV PET GR PN3 190ML MEX</v>
          </cell>
          <cell r="E4627">
            <v>0</v>
          </cell>
          <cell r="G4627" t="str">
            <v>N1702</v>
          </cell>
        </row>
        <row r="4628">
          <cell r="B4628" t="str">
            <v>17761</v>
          </cell>
          <cell r="C4628" t="str">
            <v>17761</v>
          </cell>
          <cell r="D4628" t="str">
            <v>GLM OLIV PET GR PN3 190ML RUSS</v>
          </cell>
          <cell r="E4628">
            <v>0</v>
          </cell>
          <cell r="F4628" t="str">
            <v>REF</v>
          </cell>
          <cell r="G4628" t="str">
            <v>N1605</v>
          </cell>
        </row>
        <row r="4629">
          <cell r="B4629" t="str">
            <v>04749</v>
          </cell>
          <cell r="C4629" t="str">
            <v>18696</v>
          </cell>
          <cell r="D4629" t="str">
            <v>GLM VANILLE PN3 190ML MEX</v>
          </cell>
          <cell r="E4629">
            <v>0</v>
          </cell>
          <cell r="G4629" t="str">
            <v>N1702</v>
          </cell>
        </row>
        <row r="4630">
          <cell r="B4630" t="str">
            <v>18696</v>
          </cell>
          <cell r="C4630" t="str">
            <v>18696</v>
          </cell>
          <cell r="D4630" t="str">
            <v>GLM VANILLE PN3 190ML RUSSIE</v>
          </cell>
          <cell r="E4630">
            <v>0</v>
          </cell>
          <cell r="F4630" t="str">
            <v>REF</v>
          </cell>
          <cell r="G4630" t="str">
            <v>N1605</v>
          </cell>
        </row>
        <row r="4631">
          <cell r="B4631" t="str">
            <v>37734</v>
          </cell>
          <cell r="C4631" t="str">
            <v>37734</v>
          </cell>
          <cell r="D4631" t="str">
            <v>HLE DCHE AMANDE FL200ML PN3</v>
          </cell>
          <cell r="E4631">
            <v>0</v>
          </cell>
          <cell r="F4631" t="str">
            <v>REF</v>
          </cell>
          <cell r="G4631" t="str">
            <v>N1604</v>
          </cell>
        </row>
        <row r="4632">
          <cell r="B4632" t="str">
            <v>38614</v>
          </cell>
          <cell r="C4632" t="str">
            <v>38614</v>
          </cell>
          <cell r="D4632" t="str">
            <v>HLE DCHE COCO FL200ML PN3</v>
          </cell>
          <cell r="E4632">
            <v>0</v>
          </cell>
          <cell r="F4632" t="str">
            <v>REF</v>
          </cell>
          <cell r="G4632" t="str">
            <v>N1604</v>
          </cell>
        </row>
        <row r="4633">
          <cell r="B4633" t="str">
            <v>37393</v>
          </cell>
          <cell r="C4633" t="str">
            <v>37393</v>
          </cell>
          <cell r="D4633" t="str">
            <v>HLE DCHE LAVAND FL200ML PN3</v>
          </cell>
          <cell r="E4633">
            <v>0</v>
          </cell>
          <cell r="F4633" t="str">
            <v>REF</v>
          </cell>
          <cell r="G4633" t="str">
            <v>N1604</v>
          </cell>
        </row>
        <row r="4634">
          <cell r="B4634" t="str">
            <v>38032</v>
          </cell>
          <cell r="C4634" t="str">
            <v>38032</v>
          </cell>
          <cell r="D4634" t="str">
            <v>HLE DCHE OLIVE FL200ML PN3</v>
          </cell>
          <cell r="E4634">
            <v>0</v>
          </cell>
          <cell r="F4634" t="str">
            <v>REF</v>
          </cell>
          <cell r="G4634" t="str">
            <v>N1604</v>
          </cell>
        </row>
        <row r="4635">
          <cell r="B4635" t="str">
            <v>31811</v>
          </cell>
          <cell r="C4635" t="str">
            <v>31811</v>
          </cell>
          <cell r="D4635" t="str">
            <v>HLE FLEUR D'OR LAV FL150ML PN3</v>
          </cell>
          <cell r="E4635">
            <v>0</v>
          </cell>
          <cell r="F4635" t="str">
            <v>REF</v>
          </cell>
          <cell r="G4635" t="str">
            <v>N1608</v>
          </cell>
        </row>
        <row r="4636">
          <cell r="B4636" t="str">
            <v>32362</v>
          </cell>
          <cell r="C4636" t="str">
            <v>32362</v>
          </cell>
          <cell r="D4636" t="str">
            <v>HLE MANDARINE CITR FL150ML PN3</v>
          </cell>
          <cell r="E4636">
            <v>0</v>
          </cell>
          <cell r="F4636" t="str">
            <v>REF</v>
          </cell>
          <cell r="G4636" t="str">
            <v>N1608</v>
          </cell>
        </row>
        <row r="4637">
          <cell r="B4637" t="str">
            <v>38365</v>
          </cell>
          <cell r="C4637" t="str">
            <v>38365</v>
          </cell>
          <cell r="D4637" t="str">
            <v>HUILE DCHE VANILLE FL200ML PN3</v>
          </cell>
          <cell r="E4637">
            <v>0</v>
          </cell>
          <cell r="F4637" t="str">
            <v>REF</v>
          </cell>
          <cell r="G4637" t="str">
            <v>N1604</v>
          </cell>
        </row>
        <row r="4638">
          <cell r="B4638" t="str">
            <v>30709</v>
          </cell>
          <cell r="C4638" t="str">
            <v>30709</v>
          </cell>
          <cell r="D4638" t="str">
            <v>HUILE NOIX DE COCO PN3 FL150ML</v>
          </cell>
          <cell r="E4638">
            <v>0</v>
          </cell>
          <cell r="F4638" t="str">
            <v>REF</v>
          </cell>
          <cell r="G4638" t="str">
            <v>N1608</v>
          </cell>
        </row>
        <row r="4639">
          <cell r="B4639" t="str">
            <v>13481</v>
          </cell>
          <cell r="C4639" t="str">
            <v>13481</v>
          </cell>
          <cell r="D4639" t="str">
            <v>HUILE VANILLE FL150ML PN3</v>
          </cell>
          <cell r="E4639">
            <v>0</v>
          </cell>
          <cell r="F4639" t="str">
            <v>REF</v>
          </cell>
          <cell r="G4639" t="str">
            <v>N1608</v>
          </cell>
        </row>
        <row r="4640">
          <cell r="B4640" t="str">
            <v>27962</v>
          </cell>
          <cell r="C4640" t="str">
            <v>27962</v>
          </cell>
          <cell r="D4640" t="str">
            <v>KIT 4 CREMES MAINS PN3 VAD</v>
          </cell>
          <cell r="E4640" t="str">
            <v>*</v>
          </cell>
          <cell r="F4640" t="str">
            <v>REF</v>
          </cell>
          <cell r="G4640" t="str">
            <v>N1802</v>
          </cell>
        </row>
        <row r="4641">
          <cell r="B4641" t="str">
            <v>89668</v>
          </cell>
          <cell r="C4641" t="str">
            <v>89668</v>
          </cell>
          <cell r="D4641" t="str">
            <v>KIT 4 CREMES MAINS PN3 VPM</v>
          </cell>
          <cell r="E4641" t="str">
            <v>*</v>
          </cell>
          <cell r="F4641" t="str">
            <v>REF</v>
          </cell>
          <cell r="G4641" t="str">
            <v>N1802</v>
          </cell>
        </row>
        <row r="4642">
          <cell r="B4642" t="str">
            <v>44241</v>
          </cell>
          <cell r="C4642" t="str">
            <v>44455</v>
          </cell>
          <cell r="D4642" t="str">
            <v>KIT 6 MINI BD PN3 OSFA17 VAD</v>
          </cell>
          <cell r="E4642">
            <v>0</v>
          </cell>
          <cell r="G4642" t="str">
            <v>O1710</v>
          </cell>
          <cell r="H4642" t="str">
            <v>S1802</v>
          </cell>
        </row>
        <row r="4643">
          <cell r="B4643" t="str">
            <v>44455</v>
          </cell>
          <cell r="C4643" t="str">
            <v>44455</v>
          </cell>
          <cell r="D4643" t="str">
            <v>KIT 6 MINI BD50 PN3 OS17 VPM</v>
          </cell>
          <cell r="E4643">
            <v>0</v>
          </cell>
          <cell r="F4643" t="str">
            <v>REF</v>
          </cell>
          <cell r="G4643" t="str">
            <v>O1710</v>
          </cell>
          <cell r="H4643" t="str">
            <v>S1802</v>
          </cell>
        </row>
        <row r="4644">
          <cell r="B4644" t="str">
            <v>44442</v>
          </cell>
          <cell r="C4644" t="str">
            <v>43544</v>
          </cell>
          <cell r="D4644" t="str">
            <v>KIT CREMES MAINS OSFA17 VAD</v>
          </cell>
          <cell r="E4644">
            <v>0</v>
          </cell>
          <cell r="G4644" t="str">
            <v>O1710</v>
          </cell>
          <cell r="H4644" t="str">
            <v>S1802</v>
          </cell>
        </row>
        <row r="4645">
          <cell r="B4645" t="str">
            <v>43544</v>
          </cell>
          <cell r="C4645" t="str">
            <v>43544</v>
          </cell>
          <cell r="D4645" t="str">
            <v>KIT CREMES MAINS OSFA17 VPM</v>
          </cell>
          <cell r="E4645">
            <v>0</v>
          </cell>
          <cell r="F4645" t="str">
            <v>REF</v>
          </cell>
          <cell r="G4645" t="str">
            <v>O1710</v>
          </cell>
          <cell r="H4645" t="str">
            <v>S1802</v>
          </cell>
        </row>
        <row r="4646">
          <cell r="B4646" t="str">
            <v>44060</v>
          </cell>
          <cell r="C4646" t="str">
            <v>45382</v>
          </cell>
          <cell r="D4646" t="str">
            <v>KIT TRIO SAVONS OSFA2017 VAD</v>
          </cell>
          <cell r="E4646">
            <v>0</v>
          </cell>
          <cell r="G4646" t="str">
            <v>O1710</v>
          </cell>
          <cell r="H4646" t="str">
            <v>S1802</v>
          </cell>
        </row>
        <row r="4647">
          <cell r="B4647" t="str">
            <v>45382</v>
          </cell>
          <cell r="C4647" t="str">
            <v>45382</v>
          </cell>
          <cell r="D4647" t="str">
            <v>KIT TRIO SAVONS OSFA2017 VPM</v>
          </cell>
          <cell r="E4647">
            <v>0</v>
          </cell>
          <cell r="F4647" t="str">
            <v>REF</v>
          </cell>
          <cell r="G4647" t="str">
            <v>O1710</v>
          </cell>
          <cell r="H4647" t="str">
            <v>S1802</v>
          </cell>
        </row>
        <row r="4648">
          <cell r="B4648" t="str">
            <v>55066</v>
          </cell>
          <cell r="C4648" t="str">
            <v>55066</v>
          </cell>
          <cell r="D4648" t="str">
            <v>LC AMANDE ORANGE FL200ML PN3</v>
          </cell>
          <cell r="E4648">
            <v>0</v>
          </cell>
          <cell r="F4648" t="str">
            <v>REF</v>
          </cell>
          <cell r="G4648" t="str">
            <v>N1604</v>
          </cell>
        </row>
        <row r="4649">
          <cell r="B4649" t="str">
            <v>28006</v>
          </cell>
          <cell r="C4649" t="str">
            <v>28006</v>
          </cell>
          <cell r="D4649" t="str">
            <v>LC AMANDE ORANGE FL390ML PN3 VPM</v>
          </cell>
          <cell r="E4649">
            <v>0</v>
          </cell>
          <cell r="F4649" t="str">
            <v>REF</v>
          </cell>
          <cell r="G4649" t="str">
            <v>N1604</v>
          </cell>
        </row>
        <row r="4650">
          <cell r="B4650" t="str">
            <v>55737</v>
          </cell>
          <cell r="C4650" t="str">
            <v>55737</v>
          </cell>
          <cell r="D4650" t="str">
            <v>LC CITRON BASILIC FL200ML PN3</v>
          </cell>
          <cell r="E4650">
            <v>0</v>
          </cell>
          <cell r="F4650" t="str">
            <v>REF</v>
          </cell>
          <cell r="G4650" t="str">
            <v>N1604</v>
          </cell>
        </row>
        <row r="4651">
          <cell r="B4651" t="str">
            <v>08551</v>
          </cell>
          <cell r="C4651" t="str">
            <v>08551</v>
          </cell>
          <cell r="D4651" t="str">
            <v>LC CITRON BASILIC FL390ML PN3 VPM</v>
          </cell>
          <cell r="E4651">
            <v>0</v>
          </cell>
          <cell r="F4651" t="str">
            <v>REF</v>
          </cell>
          <cell r="G4651" t="str">
            <v>N1604</v>
          </cell>
        </row>
        <row r="4652">
          <cell r="B4652" t="str">
            <v>07066</v>
          </cell>
          <cell r="C4652" t="str">
            <v>08551</v>
          </cell>
          <cell r="D4652" t="str">
            <v>LC CITRONBASIL F390ML CHINE PN3 VPM</v>
          </cell>
          <cell r="E4652">
            <v>0</v>
          </cell>
          <cell r="G4652" t="str">
            <v>N1710</v>
          </cell>
        </row>
        <row r="4653">
          <cell r="B4653" t="str">
            <v>56154</v>
          </cell>
          <cell r="C4653" t="str">
            <v>56154</v>
          </cell>
          <cell r="D4653" t="str">
            <v>LC FRAISE MARA BOIS F200ML PN3</v>
          </cell>
          <cell r="E4653">
            <v>0</v>
          </cell>
          <cell r="F4653" t="str">
            <v>REF</v>
          </cell>
          <cell r="G4653" t="str">
            <v>N1604</v>
          </cell>
        </row>
        <row r="4654">
          <cell r="B4654" t="str">
            <v>29325</v>
          </cell>
          <cell r="C4654" t="str">
            <v>29325</v>
          </cell>
          <cell r="D4654" t="str">
            <v>LC FRAISE MARA FL390ML PN3 VPM</v>
          </cell>
          <cell r="E4654">
            <v>0</v>
          </cell>
          <cell r="F4654" t="str">
            <v>REF</v>
          </cell>
          <cell r="G4654" t="str">
            <v>N1604</v>
          </cell>
        </row>
        <row r="4655">
          <cell r="B4655" t="str">
            <v>06504</v>
          </cell>
          <cell r="C4655" t="str">
            <v>28830</v>
          </cell>
          <cell r="D4655" t="str">
            <v>LC FRAMBMENTH F390ML CHINE PN3 VPM</v>
          </cell>
          <cell r="E4655">
            <v>0</v>
          </cell>
          <cell r="G4655" t="str">
            <v>N1710</v>
          </cell>
        </row>
        <row r="4656">
          <cell r="B4656" t="str">
            <v>56015</v>
          </cell>
          <cell r="C4656" t="str">
            <v>56015</v>
          </cell>
          <cell r="D4656" t="str">
            <v>LC FRAMBOISE MENTHE F200ML PN3</v>
          </cell>
          <cell r="E4656">
            <v>0</v>
          </cell>
          <cell r="F4656" t="str">
            <v>REF</v>
          </cell>
          <cell r="G4656" t="str">
            <v>N1604</v>
          </cell>
        </row>
        <row r="4657">
          <cell r="B4657" t="str">
            <v>28830</v>
          </cell>
          <cell r="C4657" t="str">
            <v>28830</v>
          </cell>
          <cell r="D4657" t="str">
            <v>LC FRAMBOISE MENTHE F390ML PN3 VPM</v>
          </cell>
          <cell r="E4657">
            <v>0</v>
          </cell>
          <cell r="F4657" t="str">
            <v>REF</v>
          </cell>
          <cell r="G4657" t="str">
            <v>N1604</v>
          </cell>
        </row>
        <row r="4658">
          <cell r="B4658" t="str">
            <v>06922</v>
          </cell>
          <cell r="C4658" t="str">
            <v>27619</v>
          </cell>
          <cell r="D4658" t="str">
            <v>LC LAVAND MURE F390ML CHINE PN3 VPM</v>
          </cell>
          <cell r="E4658">
            <v>0</v>
          </cell>
          <cell r="G4658" t="str">
            <v>N1710</v>
          </cell>
        </row>
        <row r="4659">
          <cell r="B4659" t="str">
            <v>54879</v>
          </cell>
          <cell r="C4659" t="str">
            <v>54879</v>
          </cell>
          <cell r="D4659" t="str">
            <v>LC LAVANDIN F200ML PN3</v>
          </cell>
          <cell r="E4659">
            <v>0</v>
          </cell>
          <cell r="F4659" t="str">
            <v>REF</v>
          </cell>
          <cell r="G4659" t="str">
            <v>N1604</v>
          </cell>
        </row>
        <row r="4660">
          <cell r="B4660" t="str">
            <v>27619</v>
          </cell>
          <cell r="C4660" t="str">
            <v>27619</v>
          </cell>
          <cell r="D4660" t="str">
            <v>LC LAVANDIN FL390ML PN3 VPM</v>
          </cell>
          <cell r="E4660">
            <v>0</v>
          </cell>
          <cell r="F4660" t="str">
            <v>REF</v>
          </cell>
          <cell r="G4660" t="str">
            <v>N1604</v>
          </cell>
        </row>
        <row r="4661">
          <cell r="B4661" t="str">
            <v>55561</v>
          </cell>
          <cell r="C4661" t="str">
            <v>55561</v>
          </cell>
          <cell r="D4661" t="str">
            <v>LC MANGUE CORIANDRE F200ML PN3</v>
          </cell>
          <cell r="E4661">
            <v>0</v>
          </cell>
          <cell r="F4661" t="str">
            <v>REF</v>
          </cell>
          <cell r="G4661" t="str">
            <v>N1604</v>
          </cell>
        </row>
        <row r="4662">
          <cell r="B4662" t="str">
            <v>31253</v>
          </cell>
          <cell r="C4662" t="str">
            <v>31253</v>
          </cell>
          <cell r="D4662" t="str">
            <v>LC MANGUE CORIANDRE F390ML PN3 VPM</v>
          </cell>
          <cell r="E4662">
            <v>0</v>
          </cell>
          <cell r="F4662" t="str">
            <v>REF</v>
          </cell>
          <cell r="G4662" t="str">
            <v>N1604</v>
          </cell>
        </row>
        <row r="4663">
          <cell r="B4663" t="str">
            <v>08667</v>
          </cell>
          <cell r="C4663" t="str">
            <v>08667</v>
          </cell>
          <cell r="D4663" t="str">
            <v>LC NOIX COCO FL390ML PN3 VPM</v>
          </cell>
          <cell r="E4663">
            <v>0</v>
          </cell>
          <cell r="F4663" t="str">
            <v>REF</v>
          </cell>
          <cell r="G4663" t="str">
            <v>N1604</v>
          </cell>
        </row>
        <row r="4664">
          <cell r="B4664" t="str">
            <v>56362</v>
          </cell>
          <cell r="C4664" t="str">
            <v>56362</v>
          </cell>
          <cell r="D4664" t="str">
            <v>LC NOIX DE COCO FL200ML PN3</v>
          </cell>
          <cell r="E4664">
            <v>0</v>
          </cell>
          <cell r="F4664" t="str">
            <v>REF</v>
          </cell>
          <cell r="G4664" t="str">
            <v>N1604</v>
          </cell>
        </row>
        <row r="4665">
          <cell r="B4665" t="str">
            <v>28384</v>
          </cell>
          <cell r="C4665" t="str">
            <v>28384</v>
          </cell>
          <cell r="D4665" t="str">
            <v>LC OLIVE PETIT GR PN3 F390ML VPM</v>
          </cell>
          <cell r="E4665">
            <v>0</v>
          </cell>
          <cell r="F4665" t="str">
            <v>REF</v>
          </cell>
          <cell r="G4665" t="str">
            <v>N1604</v>
          </cell>
        </row>
        <row r="4666">
          <cell r="B4666" t="str">
            <v>55287</v>
          </cell>
          <cell r="C4666" t="str">
            <v>55287</v>
          </cell>
          <cell r="D4666" t="str">
            <v>LC OLIVE PETIT GR PN3 FL200ML</v>
          </cell>
          <cell r="E4666">
            <v>0</v>
          </cell>
          <cell r="F4666" t="str">
            <v>REF</v>
          </cell>
          <cell r="G4666" t="str">
            <v>N1604</v>
          </cell>
        </row>
        <row r="4667">
          <cell r="B4667" t="str">
            <v>07196</v>
          </cell>
          <cell r="C4667" t="str">
            <v>28384</v>
          </cell>
          <cell r="D4667" t="str">
            <v>LC OLIVEPETITG F390ML CHINE PN3 VPM</v>
          </cell>
          <cell r="E4667">
            <v>0</v>
          </cell>
          <cell r="G4667" t="str">
            <v>N1710</v>
          </cell>
        </row>
        <row r="4668">
          <cell r="B4668" t="str">
            <v>04759</v>
          </cell>
          <cell r="C4668" t="str">
            <v>04759</v>
          </cell>
          <cell r="D4668" t="str">
            <v>LC VANILLE BOURBON FL200ML PN3</v>
          </cell>
          <cell r="E4668">
            <v>0</v>
          </cell>
          <cell r="F4668" t="str">
            <v>REF</v>
          </cell>
          <cell r="G4668" t="str">
            <v>N1604</v>
          </cell>
        </row>
        <row r="4669">
          <cell r="B4669" t="str">
            <v>08196</v>
          </cell>
          <cell r="C4669" t="str">
            <v>08196</v>
          </cell>
          <cell r="D4669" t="str">
            <v>LC VANILLE BOURBON PN3 FL390ML VPM</v>
          </cell>
          <cell r="E4669">
            <v>0</v>
          </cell>
          <cell r="F4669" t="str">
            <v>REF</v>
          </cell>
          <cell r="G4669" t="str">
            <v>N1604</v>
          </cell>
        </row>
        <row r="4670">
          <cell r="B4670" t="str">
            <v>49021</v>
          </cell>
          <cell r="C4670" t="str">
            <v>49021</v>
          </cell>
          <cell r="D4670" t="str">
            <v>Mini BAUME COCO PN3 t30ml</v>
          </cell>
          <cell r="E4670" t="str">
            <v>*</v>
          </cell>
          <cell r="F4670" t="str">
            <v>REF</v>
          </cell>
          <cell r="G4670" t="str">
            <v>A1608</v>
          </cell>
          <cell r="H4670" t="str">
            <v>S1701</v>
          </cell>
        </row>
        <row r="4671">
          <cell r="B4671" t="str">
            <v>48743</v>
          </cell>
          <cell r="C4671" t="str">
            <v>48743</v>
          </cell>
          <cell r="D4671" t="str">
            <v>Mini BAUME FLEUR dOR PN3 t30ml</v>
          </cell>
          <cell r="E4671" t="str">
            <v>*</v>
          </cell>
          <cell r="F4671" t="str">
            <v>REF</v>
          </cell>
          <cell r="G4671" t="str">
            <v>A1608</v>
          </cell>
          <cell r="H4671" t="str">
            <v>S1701</v>
          </cell>
        </row>
        <row r="4672">
          <cell r="B4672" t="str">
            <v>48634</v>
          </cell>
          <cell r="C4672" t="str">
            <v>48634</v>
          </cell>
          <cell r="D4672" t="str">
            <v>Mini BAUME MANDARINE PN3 t30ml</v>
          </cell>
          <cell r="E4672" t="str">
            <v>*</v>
          </cell>
          <cell r="F4672" t="str">
            <v>REF</v>
          </cell>
          <cell r="G4672" t="str">
            <v>A1608</v>
          </cell>
          <cell r="H4672" t="str">
            <v>S1701</v>
          </cell>
        </row>
        <row r="4673">
          <cell r="B4673" t="str">
            <v>48856</v>
          </cell>
          <cell r="C4673" t="str">
            <v>48856</v>
          </cell>
          <cell r="D4673" t="str">
            <v>Mini BAUME VANILLE PN3 t30ml</v>
          </cell>
          <cell r="E4673" t="str">
            <v>*</v>
          </cell>
          <cell r="F4673" t="str">
            <v>REF</v>
          </cell>
          <cell r="G4673" t="str">
            <v>A1608</v>
          </cell>
          <cell r="H4673" t="str">
            <v>S1701</v>
          </cell>
        </row>
        <row r="4674">
          <cell r="B4674" t="str">
            <v>90794</v>
          </cell>
          <cell r="C4674" t="str">
            <v>90794</v>
          </cell>
          <cell r="D4674" t="str">
            <v>MINI BD COTON MIMOSA PN3 50ML</v>
          </cell>
          <cell r="E4674" t="str">
            <v>*</v>
          </cell>
          <cell r="F4674" t="str">
            <v>REF</v>
          </cell>
          <cell r="G4674" t="str">
            <v>A1802</v>
          </cell>
          <cell r="H4674" t="str">
            <v>S1806</v>
          </cell>
        </row>
        <row r="4675">
          <cell r="B4675" t="str">
            <v>10255</v>
          </cell>
          <cell r="C4675" t="str">
            <v>10255</v>
          </cell>
          <cell r="D4675" t="str">
            <v>MINI BD GRENADE B PN3 50ML RU</v>
          </cell>
          <cell r="E4675" t="str">
            <v>*</v>
          </cell>
          <cell r="F4675" t="str">
            <v>REF</v>
          </cell>
          <cell r="G4675" t="str">
            <v>A1805</v>
          </cell>
          <cell r="H4675" t="str">
            <v>S1809</v>
          </cell>
        </row>
        <row r="4676">
          <cell r="B4676" t="str">
            <v>28045</v>
          </cell>
          <cell r="C4676" t="str">
            <v>28045</v>
          </cell>
          <cell r="D4676" t="str">
            <v>MINI BD LAVANDIN PN3 F50ML</v>
          </cell>
          <cell r="E4676">
            <v>0</v>
          </cell>
          <cell r="F4676" t="str">
            <v>REF</v>
          </cell>
          <cell r="G4676" t="str">
            <v>N1603</v>
          </cell>
          <cell r="H4676" t="str">
            <v>S1612</v>
          </cell>
        </row>
        <row r="4677">
          <cell r="B4677" t="str">
            <v>17302</v>
          </cell>
          <cell r="C4677" t="str">
            <v>48189</v>
          </cell>
          <cell r="D4677" t="str">
            <v>MINI BD LOTUS SAUGE 50ML PN3 RU</v>
          </cell>
          <cell r="E4677">
            <v>0</v>
          </cell>
          <cell r="G4677" t="str">
            <v>A1702</v>
          </cell>
          <cell r="H4677" t="str">
            <v>S1707</v>
          </cell>
        </row>
        <row r="4678">
          <cell r="B4678" t="str">
            <v>48189</v>
          </cell>
          <cell r="C4678" t="str">
            <v>48189</v>
          </cell>
          <cell r="D4678" t="str">
            <v>MINI BD LOTUS SAUGE F50ML PN3</v>
          </cell>
          <cell r="E4678">
            <v>0</v>
          </cell>
          <cell r="F4678" t="str">
            <v>REF</v>
          </cell>
          <cell r="G4678" t="str">
            <v>A1701</v>
          </cell>
          <cell r="H4678" t="str">
            <v>S1707</v>
          </cell>
        </row>
        <row r="4679">
          <cell r="B4679" t="str">
            <v>81386</v>
          </cell>
          <cell r="C4679" t="str">
            <v>35249</v>
          </cell>
          <cell r="D4679" t="str">
            <v>MINI BD MADAR CED PN3 50ML RU</v>
          </cell>
          <cell r="E4679">
            <v>0</v>
          </cell>
          <cell r="G4679" t="str">
            <v>O1711</v>
          </cell>
          <cell r="H4679" t="str">
            <v>S1803</v>
          </cell>
        </row>
        <row r="4680">
          <cell r="B4680" t="str">
            <v>35249</v>
          </cell>
          <cell r="C4680" t="str">
            <v>35249</v>
          </cell>
          <cell r="D4680" t="str">
            <v>MINI BD MANDA CEDRE F50ML PN3</v>
          </cell>
          <cell r="E4680">
            <v>0</v>
          </cell>
          <cell r="F4680" t="str">
            <v>REF</v>
          </cell>
          <cell r="G4680" t="str">
            <v>A1701</v>
          </cell>
          <cell r="H4680" t="str">
            <v>S1707</v>
          </cell>
        </row>
        <row r="4681">
          <cell r="B4681" t="str">
            <v>31579</v>
          </cell>
          <cell r="C4681" t="str">
            <v>28959</v>
          </cell>
          <cell r="D4681" t="str">
            <v>MINI BD MANGUE C PN3 50ML RUSS</v>
          </cell>
          <cell r="E4681">
            <v>0</v>
          </cell>
          <cell r="G4681" t="str">
            <v>A1604</v>
          </cell>
          <cell r="H4681" t="str">
            <v>S1609</v>
          </cell>
        </row>
        <row r="4682">
          <cell r="B4682" t="str">
            <v>30826</v>
          </cell>
          <cell r="C4682" t="str">
            <v>28639</v>
          </cell>
          <cell r="D4682" t="str">
            <v>MINI BD OLIVE P G PN3 50ML RUS</v>
          </cell>
          <cell r="E4682">
            <v>0</v>
          </cell>
          <cell r="G4682" t="str">
            <v>A1604</v>
          </cell>
          <cell r="H4682" t="str">
            <v>S1609</v>
          </cell>
        </row>
        <row r="4683">
          <cell r="B4683" t="str">
            <v>08444</v>
          </cell>
          <cell r="C4683" t="str">
            <v>68993</v>
          </cell>
          <cell r="D4683" t="str">
            <v>MINI BD PAMPL 50ML PN3 RU</v>
          </cell>
          <cell r="E4683" t="str">
            <v>*</v>
          </cell>
          <cell r="G4683" t="str">
            <v>A1704</v>
          </cell>
          <cell r="H4683" t="str">
            <v>S1707</v>
          </cell>
        </row>
        <row r="4684">
          <cell r="B4684" t="str">
            <v>68993</v>
          </cell>
          <cell r="C4684" t="str">
            <v>68993</v>
          </cell>
          <cell r="D4684" t="str">
            <v>MINI BD PAMPLEM THYM F50ML PN3</v>
          </cell>
          <cell r="E4684">
            <v>0</v>
          </cell>
          <cell r="F4684" t="str">
            <v>REF</v>
          </cell>
          <cell r="G4684" t="str">
            <v>A1703</v>
          </cell>
          <cell r="H4684" t="str">
            <v>S1709</v>
          </cell>
        </row>
        <row r="4685">
          <cell r="B4685" t="str">
            <v>80824</v>
          </cell>
          <cell r="C4685" t="str">
            <v>47504</v>
          </cell>
          <cell r="D4685" t="str">
            <v>MINI BD T YLANG PN3 50ML RU</v>
          </cell>
          <cell r="E4685">
            <v>0</v>
          </cell>
          <cell r="G4685" t="str">
            <v>A1702</v>
          </cell>
          <cell r="H4685" t="str">
            <v>S1707</v>
          </cell>
        </row>
        <row r="4686">
          <cell r="B4686" t="str">
            <v>47504</v>
          </cell>
          <cell r="C4686" t="str">
            <v>47504</v>
          </cell>
          <cell r="D4686" t="str">
            <v>MINI BD TIARE YLANG F50ML PN3</v>
          </cell>
          <cell r="E4686">
            <v>0</v>
          </cell>
          <cell r="F4686" t="str">
            <v>REF</v>
          </cell>
          <cell r="G4686" t="str">
            <v>A1701</v>
          </cell>
          <cell r="H4686" t="str">
            <v>S1707</v>
          </cell>
        </row>
        <row r="4687">
          <cell r="B4687" t="str">
            <v>86269</v>
          </cell>
          <cell r="C4687" t="str">
            <v>86269</v>
          </cell>
          <cell r="D4687" t="str">
            <v>MINI LAIT FRAMBOISE F50ML PN3</v>
          </cell>
          <cell r="E4687">
            <v>0</v>
          </cell>
          <cell r="F4687" t="str">
            <v>REF</v>
          </cell>
          <cell r="G4687" t="str">
            <v>A1603</v>
          </cell>
          <cell r="H4687" t="str">
            <v>S1607</v>
          </cell>
        </row>
        <row r="4688">
          <cell r="B4688" t="str">
            <v>46926</v>
          </cell>
          <cell r="C4688" t="str">
            <v>46926</v>
          </cell>
          <cell r="D4688" t="str">
            <v>OSFA 2016 LOT DE 3 SAVONS PN</v>
          </cell>
          <cell r="E4688">
            <v>0</v>
          </cell>
          <cell r="F4688" t="str">
            <v>REF</v>
          </cell>
          <cell r="G4688" t="str">
            <v>O1610</v>
          </cell>
          <cell r="H4688" t="str">
            <v>S1702</v>
          </cell>
        </row>
        <row r="4689">
          <cell r="B4689" t="str">
            <v>78335</v>
          </cell>
          <cell r="C4689" t="str">
            <v>78335</v>
          </cell>
          <cell r="D4689" t="str">
            <v>SAVO EXFO FLEUR D'OR PN3 200G</v>
          </cell>
          <cell r="E4689" t="str">
            <v>*</v>
          </cell>
          <cell r="F4689" t="str">
            <v>REF</v>
          </cell>
          <cell r="G4689" t="str">
            <v>N1706</v>
          </cell>
        </row>
        <row r="4690">
          <cell r="B4690" t="str">
            <v>78031</v>
          </cell>
          <cell r="C4690" t="str">
            <v>58393</v>
          </cell>
          <cell r="D4690" t="str">
            <v>SAVO EXFO MANDARINE PN3 200G</v>
          </cell>
          <cell r="E4690" t="str">
            <v>*</v>
          </cell>
          <cell r="G4690" t="str">
            <v>N1706</v>
          </cell>
        </row>
        <row r="4691">
          <cell r="B4691" t="str">
            <v>43148</v>
          </cell>
          <cell r="C4691" t="str">
            <v>43148</v>
          </cell>
          <cell r="D4691" t="str">
            <v>SAVON AMANDE FLEUR D'O PN3 80G</v>
          </cell>
          <cell r="E4691">
            <v>0</v>
          </cell>
          <cell r="F4691" t="str">
            <v>REF</v>
          </cell>
          <cell r="G4691" t="str">
            <v>N1604</v>
          </cell>
        </row>
        <row r="4692">
          <cell r="B4692" t="str">
            <v>43332</v>
          </cell>
          <cell r="C4692" t="str">
            <v>43332</v>
          </cell>
          <cell r="D4692" t="str">
            <v>SAVON CITRON BASILIC PN3</v>
          </cell>
          <cell r="E4692">
            <v>0</v>
          </cell>
          <cell r="F4692" t="str">
            <v>REF</v>
          </cell>
          <cell r="G4692" t="str">
            <v>N1604</v>
          </cell>
        </row>
        <row r="4693">
          <cell r="B4693" t="str">
            <v>77945</v>
          </cell>
          <cell r="C4693" t="str">
            <v>77945</v>
          </cell>
          <cell r="D4693" t="str">
            <v>SAVON EXFO COCO 200G</v>
          </cell>
          <cell r="E4693">
            <v>0</v>
          </cell>
          <cell r="F4693" t="str">
            <v>REF</v>
          </cell>
          <cell r="G4693" t="str">
            <v>N1604</v>
          </cell>
        </row>
        <row r="4694">
          <cell r="B4694" t="str">
            <v>58393</v>
          </cell>
          <cell r="C4694" t="str">
            <v>78031</v>
          </cell>
          <cell r="D4694" t="str">
            <v>SAVON EXFO MANDARINE PN3 200G</v>
          </cell>
          <cell r="E4694" t="str">
            <v>*</v>
          </cell>
          <cell r="G4694" t="str">
            <v>N1604</v>
          </cell>
          <cell r="H4694" t="str">
            <v>S1706</v>
          </cell>
        </row>
        <row r="4695">
          <cell r="B4695" t="str">
            <v>76965</v>
          </cell>
          <cell r="C4695" t="str">
            <v>76965</v>
          </cell>
          <cell r="D4695" t="str">
            <v>SAVON EXFO VANILLE 200G</v>
          </cell>
          <cell r="E4695">
            <v>0</v>
          </cell>
          <cell r="F4695" t="str">
            <v>REF</v>
          </cell>
          <cell r="G4695" t="str">
            <v>N1604</v>
          </cell>
        </row>
        <row r="4696">
          <cell r="B4696" t="str">
            <v>44214</v>
          </cell>
          <cell r="C4696" t="str">
            <v>44214</v>
          </cell>
          <cell r="D4696" t="str">
            <v>SAVON FRAISE MARA PN3 80G</v>
          </cell>
          <cell r="E4696">
            <v>0</v>
          </cell>
          <cell r="F4696" t="str">
            <v>REF</v>
          </cell>
          <cell r="G4696" t="str">
            <v>N1604</v>
          </cell>
        </row>
        <row r="4697">
          <cell r="B4697" t="str">
            <v>43643</v>
          </cell>
          <cell r="C4697" t="str">
            <v>43643</v>
          </cell>
          <cell r="D4697" t="str">
            <v>SAVON FRAMBOISE MENTHE 80G</v>
          </cell>
          <cell r="E4697">
            <v>0</v>
          </cell>
          <cell r="F4697" t="str">
            <v>REF</v>
          </cell>
          <cell r="G4697" t="str">
            <v>N1604</v>
          </cell>
        </row>
        <row r="4698">
          <cell r="B4698" t="str">
            <v>05764</v>
          </cell>
          <cell r="C4698" t="str">
            <v>05764</v>
          </cell>
          <cell r="D4698" t="str">
            <v>SAVON LAVANDIN MURE PN 80G</v>
          </cell>
          <cell r="E4698">
            <v>0</v>
          </cell>
          <cell r="F4698" t="str">
            <v>REF</v>
          </cell>
          <cell r="G4698" t="str">
            <v>N1604</v>
          </cell>
        </row>
        <row r="4699">
          <cell r="B4699" t="str">
            <v>44059</v>
          </cell>
          <cell r="C4699" t="str">
            <v>44059</v>
          </cell>
          <cell r="D4699" t="str">
            <v>SAVON MANGUE CORIANDRE 80G</v>
          </cell>
          <cell r="E4699">
            <v>0</v>
          </cell>
          <cell r="F4699" t="str">
            <v>REF</v>
          </cell>
          <cell r="G4699" t="str">
            <v>N1604</v>
          </cell>
        </row>
        <row r="4700">
          <cell r="B4700" t="str">
            <v>77877</v>
          </cell>
          <cell r="C4700" t="str">
            <v>77877</v>
          </cell>
          <cell r="D4700" t="str">
            <v>SAVON NOIX DE COCO 80G</v>
          </cell>
          <cell r="E4700">
            <v>0</v>
          </cell>
          <cell r="F4700" t="str">
            <v>REF</v>
          </cell>
          <cell r="G4700" t="str">
            <v>N1604</v>
          </cell>
        </row>
        <row r="4701">
          <cell r="B4701" t="str">
            <v>42871</v>
          </cell>
          <cell r="C4701" t="str">
            <v>42871</v>
          </cell>
          <cell r="D4701" t="str">
            <v>SAVON OLIVE PETIT GRAIN 80G</v>
          </cell>
          <cell r="E4701">
            <v>0</v>
          </cell>
          <cell r="F4701" t="str">
            <v>REF</v>
          </cell>
          <cell r="G4701" t="str">
            <v>N1604</v>
          </cell>
        </row>
        <row r="4702">
          <cell r="B4702" t="str">
            <v>44359</v>
          </cell>
          <cell r="C4702" t="str">
            <v>44359</v>
          </cell>
          <cell r="D4702" t="str">
            <v>SAVON VANILLE BOURBON PN3 80G</v>
          </cell>
          <cell r="E4702">
            <v>0</v>
          </cell>
          <cell r="F4702" t="str">
            <v>REF</v>
          </cell>
          <cell r="G4702" t="str">
            <v>N1604</v>
          </cell>
        </row>
        <row r="4703">
          <cell r="B4703" t="str">
            <v>30202</v>
          </cell>
          <cell r="C4703" t="str">
            <v>34628</v>
          </cell>
          <cell r="D4703" t="str">
            <v>SHOWER GEL COCONUT 600ML PN3</v>
          </cell>
          <cell r="E4703">
            <v>0</v>
          </cell>
          <cell r="G4703" t="str">
            <v>N1611</v>
          </cell>
        </row>
        <row r="4704">
          <cell r="B4704" t="str">
            <v>34177</v>
          </cell>
          <cell r="C4704" t="str">
            <v>34461</v>
          </cell>
          <cell r="D4704" t="str">
            <v>SHOWER GEL VANILLE 600ML PN3</v>
          </cell>
          <cell r="E4704">
            <v>0</v>
          </cell>
          <cell r="G4704" t="str">
            <v>N1611</v>
          </cell>
        </row>
        <row r="4705">
          <cell r="B4705" t="str">
            <v>25134</v>
          </cell>
          <cell r="C4705" t="str">
            <v>25134</v>
          </cell>
          <cell r="D4705" t="str">
            <v>BAIN DOUCHE POMME D'API 250 ML</v>
          </cell>
          <cell r="E4705">
            <v>0</v>
          </cell>
          <cell r="F4705" t="str">
            <v>REF</v>
          </cell>
          <cell r="G4705" t="str">
            <v>N0501</v>
          </cell>
          <cell r="H4705" t="str">
            <v>S1301</v>
          </cell>
        </row>
        <row r="4706">
          <cell r="B4706" t="str">
            <v>32939</v>
          </cell>
          <cell r="C4706" t="str">
            <v>25134</v>
          </cell>
          <cell r="D4706" t="str">
            <v>BAIN DOUCHE POMME D'API 250 ML</v>
          </cell>
          <cell r="E4706">
            <v>0</v>
          </cell>
          <cell r="G4706" t="str">
            <v>N0501</v>
          </cell>
          <cell r="H4706" t="str">
            <v>S1301</v>
          </cell>
        </row>
        <row r="4707">
          <cell r="B4707" t="str">
            <v>32826</v>
          </cell>
          <cell r="C4707" t="str">
            <v>25134</v>
          </cell>
          <cell r="D4707" t="str">
            <v>BAIN DOUCHE POMME D'API 250 ML</v>
          </cell>
          <cell r="E4707">
            <v>0</v>
          </cell>
          <cell r="G4707" t="str">
            <v>N0501</v>
          </cell>
          <cell r="H4707" t="str">
            <v>S1301</v>
          </cell>
        </row>
        <row r="4708">
          <cell r="B4708" t="str">
            <v>29793</v>
          </cell>
          <cell r="C4708" t="str">
            <v>29793</v>
          </cell>
          <cell r="D4708" t="str">
            <v>EAU FRAICHE P/API 75ML 2003</v>
          </cell>
          <cell r="E4708">
            <v>0</v>
          </cell>
          <cell r="F4708" t="str">
            <v>REF</v>
          </cell>
          <cell r="G4708" t="str">
            <v>N0302</v>
          </cell>
          <cell r="H4708" t="str">
            <v>S1301</v>
          </cell>
        </row>
        <row r="4709">
          <cell r="B4709" t="str">
            <v>04079</v>
          </cell>
          <cell r="C4709" t="str">
            <v>04079</v>
          </cell>
          <cell r="D4709" t="str">
            <v>SHAMPOOING 250ML POMME D'API</v>
          </cell>
          <cell r="E4709">
            <v>0</v>
          </cell>
          <cell r="F4709" t="str">
            <v>REF</v>
          </cell>
          <cell r="G4709" t="str">
            <v>N0302</v>
          </cell>
          <cell r="H4709" t="str">
            <v>S1301</v>
          </cell>
        </row>
        <row r="4710">
          <cell r="B4710" t="str">
            <v>05444</v>
          </cell>
          <cell r="C4710" t="str">
            <v>04079</v>
          </cell>
          <cell r="D4710" t="str">
            <v>SHAMPOOING 250ML POMME D'API</v>
          </cell>
          <cell r="E4710">
            <v>0</v>
          </cell>
          <cell r="G4710" t="str">
            <v>N0302</v>
          </cell>
          <cell r="H4710" t="str">
            <v>S1301</v>
          </cell>
        </row>
        <row r="4711">
          <cell r="B4711" t="str">
            <v>04710</v>
          </cell>
          <cell r="C4711" t="str">
            <v>04079</v>
          </cell>
          <cell r="D4711" t="str">
            <v>SHAMPOOING 250ML POMME D'API</v>
          </cell>
          <cell r="E4711">
            <v>0</v>
          </cell>
          <cell r="G4711" t="str">
            <v>N0302</v>
          </cell>
          <cell r="H4711" t="str">
            <v>S1301</v>
          </cell>
        </row>
        <row r="4712">
          <cell r="B4712" t="str">
            <v>07727</v>
          </cell>
          <cell r="C4712" t="str">
            <v>07727</v>
          </cell>
          <cell r="D4712" t="str">
            <v>2010 KIT MAQ PDR</v>
          </cell>
          <cell r="E4712">
            <v>0</v>
          </cell>
          <cell r="F4712" t="str">
            <v>REF</v>
          </cell>
          <cell r="G4712" t="str">
            <v>O1009</v>
          </cell>
          <cell r="H4712" t="str">
            <v>S1301</v>
          </cell>
        </row>
        <row r="4713">
          <cell r="B4713" t="str">
            <v>68964</v>
          </cell>
          <cell r="C4713" t="str">
            <v>68964</v>
          </cell>
          <cell r="D4713" t="str">
            <v>BAIN DCHE POMME REINETTE 100ML</v>
          </cell>
          <cell r="E4713">
            <v>0</v>
          </cell>
          <cell r="F4713" t="str">
            <v>REF</v>
          </cell>
          <cell r="G4713" t="str">
            <v>N0109</v>
          </cell>
          <cell r="H4713" t="str">
            <v>S1301</v>
          </cell>
        </row>
        <row r="4714">
          <cell r="B4714" t="str">
            <v>69549</v>
          </cell>
          <cell r="C4714" t="str">
            <v>68964</v>
          </cell>
          <cell r="D4714" t="str">
            <v>BAIN DCHE POMME REINETTE 100ML</v>
          </cell>
          <cell r="E4714">
            <v>0</v>
          </cell>
          <cell r="G4714" t="str">
            <v>N0109</v>
          </cell>
          <cell r="H4714" t="str">
            <v>S1301</v>
          </cell>
        </row>
        <row r="4715">
          <cell r="B4715" t="str">
            <v>69623</v>
          </cell>
          <cell r="C4715" t="str">
            <v>68964</v>
          </cell>
          <cell r="D4715" t="str">
            <v>BAIN DOUCHE POMME REINETTE 100 ML</v>
          </cell>
          <cell r="E4715">
            <v>0</v>
          </cell>
          <cell r="G4715" t="str">
            <v>N0109</v>
          </cell>
          <cell r="H4715" t="str">
            <v>S1301</v>
          </cell>
        </row>
        <row r="4716">
          <cell r="B4716" t="str">
            <v>43008</v>
          </cell>
          <cell r="C4716" t="str">
            <v>43008</v>
          </cell>
          <cell r="D4716" t="str">
            <v>EAU POMME  DE REINETTE VAPO 75ML</v>
          </cell>
          <cell r="E4716">
            <v>0</v>
          </cell>
          <cell r="F4716" t="str">
            <v>REF</v>
          </cell>
          <cell r="G4716" t="str">
            <v>N0501</v>
          </cell>
          <cell r="H4716" t="str">
            <v>S1301</v>
          </cell>
        </row>
        <row r="4717">
          <cell r="B4717" t="str">
            <v>81806</v>
          </cell>
          <cell r="C4717" t="str">
            <v>43008</v>
          </cell>
          <cell r="D4717" t="str">
            <v>EAU POMME DE REINETTE VAPO 75ML</v>
          </cell>
          <cell r="E4717">
            <v>0</v>
          </cell>
          <cell r="G4717" t="str">
            <v>N0612</v>
          </cell>
          <cell r="H4717" t="str">
            <v>S1301</v>
          </cell>
        </row>
        <row r="4718">
          <cell r="B4718" t="str">
            <v>85621</v>
          </cell>
          <cell r="C4718" t="str">
            <v>85621</v>
          </cell>
          <cell r="D4718" t="str">
            <v>MINI RAL CORAIL GIVRE PdR 0,5G</v>
          </cell>
          <cell r="E4718">
            <v>0</v>
          </cell>
          <cell r="F4718" t="str">
            <v>REF</v>
          </cell>
          <cell r="G4718" t="str">
            <v>O0909</v>
          </cell>
          <cell r="H4718" t="str">
            <v>S1209</v>
          </cell>
        </row>
        <row r="4719">
          <cell r="B4719" t="str">
            <v>55281</v>
          </cell>
          <cell r="C4719" t="str">
            <v>55281</v>
          </cell>
          <cell r="D4719" t="str">
            <v>MINI RAL P/REIN CORAIL GIVRE 0,4G</v>
          </cell>
          <cell r="E4719">
            <v>0</v>
          </cell>
          <cell r="F4719" t="str">
            <v>REF</v>
          </cell>
          <cell r="G4719" t="str">
            <v>N0411</v>
          </cell>
          <cell r="H4719" t="str">
            <v>S1209</v>
          </cell>
        </row>
        <row r="4720">
          <cell r="B4720" t="str">
            <v>25178</v>
          </cell>
          <cell r="C4720" t="str">
            <v>25178</v>
          </cell>
          <cell r="D4720" t="str">
            <v>MINI RAL P/REIN ROSE COQUINE 0,4G</v>
          </cell>
          <cell r="E4720">
            <v>0</v>
          </cell>
          <cell r="F4720" t="str">
            <v>REF</v>
          </cell>
          <cell r="G4720" t="str">
            <v>N0411</v>
          </cell>
          <cell r="H4720" t="str">
            <v>S1209</v>
          </cell>
        </row>
        <row r="4721">
          <cell r="B4721" t="str">
            <v>54510</v>
          </cell>
          <cell r="C4721" t="str">
            <v>54510</v>
          </cell>
          <cell r="D4721" t="str">
            <v>MINI RAL P/REIN ROSE DELICE 0,4G</v>
          </cell>
          <cell r="E4721">
            <v>0</v>
          </cell>
          <cell r="F4721" t="str">
            <v>REF</v>
          </cell>
          <cell r="G4721" t="str">
            <v>N0411</v>
          </cell>
          <cell r="H4721" t="str">
            <v>S1209</v>
          </cell>
        </row>
        <row r="4722">
          <cell r="B4722" t="str">
            <v>85316</v>
          </cell>
          <cell r="C4722" t="str">
            <v>85316</v>
          </cell>
          <cell r="D4722" t="str">
            <v>MINI RAL ROSE COQUINE PdR 0,5G</v>
          </cell>
          <cell r="E4722">
            <v>0</v>
          </cell>
          <cell r="F4722" t="str">
            <v>REF</v>
          </cell>
          <cell r="G4722" t="str">
            <v>O0909</v>
          </cell>
          <cell r="H4722" t="str">
            <v>S1209</v>
          </cell>
        </row>
        <row r="4723">
          <cell r="B4723" t="str">
            <v>85447</v>
          </cell>
          <cell r="C4723" t="str">
            <v>85447</v>
          </cell>
          <cell r="D4723" t="str">
            <v>MINI RAL ROSE DELICE PdR 0,5G</v>
          </cell>
          <cell r="E4723">
            <v>0</v>
          </cell>
          <cell r="F4723" t="str">
            <v>REF</v>
          </cell>
          <cell r="G4723" t="str">
            <v>O0909</v>
          </cell>
          <cell r="H4723" t="str">
            <v>S1209</v>
          </cell>
        </row>
        <row r="4724">
          <cell r="B4724" t="str">
            <v>63722</v>
          </cell>
          <cell r="C4724" t="str">
            <v>63722</v>
          </cell>
          <cell r="D4724" t="str">
            <v>MON DEMELANT POM REIN 125ML OS04</v>
          </cell>
          <cell r="E4724">
            <v>0</v>
          </cell>
          <cell r="F4724" t="str">
            <v>REF</v>
          </cell>
          <cell r="G4724" t="str">
            <v>N0408</v>
          </cell>
          <cell r="H4724" t="str">
            <v>S1301</v>
          </cell>
        </row>
        <row r="4725">
          <cell r="B4725" t="str">
            <v>64617</v>
          </cell>
          <cell r="C4725" t="str">
            <v>63722</v>
          </cell>
          <cell r="D4725" t="str">
            <v>MON DEMELANT POM REIN 125ML OS04</v>
          </cell>
          <cell r="E4725">
            <v>0</v>
          </cell>
          <cell r="G4725" t="str">
            <v>N0408</v>
          </cell>
          <cell r="H4725" t="str">
            <v>S1301</v>
          </cell>
        </row>
        <row r="4726">
          <cell r="B4726" t="str">
            <v>64538</v>
          </cell>
          <cell r="C4726" t="str">
            <v>63722</v>
          </cell>
          <cell r="D4726" t="str">
            <v>MON DEMELANT POM REIN 125ML OS04</v>
          </cell>
          <cell r="E4726">
            <v>0</v>
          </cell>
          <cell r="G4726" t="str">
            <v>N0408</v>
          </cell>
          <cell r="H4726" t="str">
            <v>S1301</v>
          </cell>
        </row>
        <row r="4727">
          <cell r="B4727" t="str">
            <v>64565</v>
          </cell>
          <cell r="C4727" t="str">
            <v>63722</v>
          </cell>
          <cell r="D4727" t="str">
            <v>MON DEMELANT POM REIN 125ML OS04</v>
          </cell>
          <cell r="E4727">
            <v>0</v>
          </cell>
          <cell r="G4727" t="str">
            <v>N0408</v>
          </cell>
          <cell r="H4727" t="str">
            <v>S1301</v>
          </cell>
        </row>
        <row r="4728">
          <cell r="B4728" t="str">
            <v>58540</v>
          </cell>
          <cell r="C4728" t="str">
            <v>58540</v>
          </cell>
          <cell r="D4728" t="str">
            <v>SH 100ML POMME DE REINETTE</v>
          </cell>
          <cell r="E4728">
            <v>0</v>
          </cell>
          <cell r="F4728" t="str">
            <v>REF</v>
          </cell>
          <cell r="G4728" t="str">
            <v>N0211</v>
          </cell>
          <cell r="H4728" t="str">
            <v>S1301</v>
          </cell>
        </row>
        <row r="4729">
          <cell r="B4729" t="str">
            <v>52543</v>
          </cell>
          <cell r="C4729" t="str">
            <v>58540</v>
          </cell>
          <cell r="D4729" t="str">
            <v>SH 100ML POMME DE REINETTE</v>
          </cell>
          <cell r="E4729">
            <v>0</v>
          </cell>
          <cell r="G4729" t="str">
            <v>N0211</v>
          </cell>
          <cell r="H4729" t="str">
            <v>S1301</v>
          </cell>
        </row>
        <row r="4730">
          <cell r="B4730" t="str">
            <v>53668</v>
          </cell>
          <cell r="C4730" t="str">
            <v>58540</v>
          </cell>
          <cell r="D4730" t="str">
            <v>SH 100ML POMME DE REINETTE</v>
          </cell>
          <cell r="E4730">
            <v>0</v>
          </cell>
          <cell r="G4730" t="str">
            <v>N0211</v>
          </cell>
          <cell r="H4730" t="str">
            <v>S1301</v>
          </cell>
        </row>
        <row r="4731">
          <cell r="B4731" t="str">
            <v>31938</v>
          </cell>
          <cell r="C4731" t="str">
            <v>31938</v>
          </cell>
          <cell r="D4731" t="str">
            <v>30 GELULES VISIOPHYT SN</v>
          </cell>
          <cell r="E4731">
            <v>0</v>
          </cell>
          <cell r="F4731" t="str">
            <v>REF</v>
          </cell>
          <cell r="G4731" t="str">
            <v>N0409</v>
          </cell>
          <cell r="H4731" t="str">
            <v>S1207</v>
          </cell>
        </row>
        <row r="4732">
          <cell r="B4732" t="str">
            <v>33859</v>
          </cell>
          <cell r="C4732" t="str">
            <v>41325</v>
          </cell>
          <cell r="D4732" t="str">
            <v>60 CAPSULES OMEGA3 ESSENTIAL SN</v>
          </cell>
          <cell r="E4732">
            <v>0</v>
          </cell>
          <cell r="G4732" t="str">
            <v>N0704</v>
          </cell>
          <cell r="H4732" t="str">
            <v>S1209</v>
          </cell>
        </row>
        <row r="4733">
          <cell r="B4733" t="str">
            <v>68284</v>
          </cell>
          <cell r="C4733" t="str">
            <v>24226</v>
          </cell>
          <cell r="D4733" t="str">
            <v>NEUROSTIMUL CAP SANTE 30 CAPS FR SN</v>
          </cell>
          <cell r="E4733">
            <v>0</v>
          </cell>
          <cell r="G4733" t="str">
            <v>N0801</v>
          </cell>
          <cell r="H4733" t="str">
            <v>S1203</v>
          </cell>
        </row>
        <row r="4734">
          <cell r="B4734" t="str">
            <v>41325</v>
          </cell>
          <cell r="C4734" t="str">
            <v>41325</v>
          </cell>
          <cell r="D4734" t="str">
            <v>OMEGA 3 ESSENTIAL 60 CAPS SN</v>
          </cell>
          <cell r="E4734">
            <v>0</v>
          </cell>
          <cell r="F4734" t="str">
            <v>REF</v>
          </cell>
          <cell r="G4734" t="str">
            <v>N0612</v>
          </cell>
          <cell r="H4734" t="str">
            <v>S1209</v>
          </cell>
        </row>
        <row r="4735">
          <cell r="B4735" t="str">
            <v>16057</v>
          </cell>
          <cell r="C4735" t="str">
            <v>42432</v>
          </cell>
          <cell r="D4735" t="str">
            <v>LT HYDRA IP30 PROT VEG USA FL150 OTC</v>
          </cell>
          <cell r="E4735">
            <v>0</v>
          </cell>
          <cell r="G4735" t="str">
            <v>N0706</v>
          </cell>
          <cell r="H4735" t="str">
            <v>S1206</v>
          </cell>
        </row>
        <row r="4736">
          <cell r="B4736" t="str">
            <v>79347</v>
          </cell>
          <cell r="C4736" t="str">
            <v>79347</v>
          </cell>
          <cell r="D4736" t="str">
            <v>PRO V CREME SOL HYDRA IP 30 150 ML OTC</v>
          </cell>
          <cell r="E4736">
            <v>0</v>
          </cell>
          <cell r="F4736" t="str">
            <v>REF</v>
          </cell>
          <cell r="G4736" t="str">
            <v>N1206</v>
          </cell>
          <cell r="H4736" t="str">
            <v>S1401</v>
          </cell>
        </row>
        <row r="4737">
          <cell r="B4737" t="str">
            <v>14259</v>
          </cell>
          <cell r="C4737" t="str">
            <v>14259</v>
          </cell>
          <cell r="D4737" t="str">
            <v>AMPLI PROTECTYL APSOL FLP150</v>
          </cell>
          <cell r="E4737">
            <v>0</v>
          </cell>
          <cell r="F4737" t="str">
            <v>REF</v>
          </cell>
          <cell r="G4737" t="str">
            <v>N1105</v>
          </cell>
          <cell r="H4737" t="str">
            <v>S1603</v>
          </cell>
        </row>
        <row r="4738">
          <cell r="B4738" t="str">
            <v>14390</v>
          </cell>
          <cell r="C4738" t="str">
            <v>14259</v>
          </cell>
          <cell r="D4738" t="str">
            <v>AMPLI PROTECTYL APSOL FLP150</v>
          </cell>
          <cell r="E4738">
            <v>0</v>
          </cell>
          <cell r="G4738" t="str">
            <v>N1105</v>
          </cell>
          <cell r="H4738" t="str">
            <v>S1603</v>
          </cell>
        </row>
        <row r="4739">
          <cell r="B4739" t="str">
            <v>14523</v>
          </cell>
          <cell r="C4739" t="str">
            <v>14259</v>
          </cell>
          <cell r="D4739" t="str">
            <v>AMPLI PROTECTYL APSOL FLP150</v>
          </cell>
          <cell r="E4739">
            <v>0</v>
          </cell>
          <cell r="G4739" t="str">
            <v>N1105</v>
          </cell>
          <cell r="H4739" t="str">
            <v>S1603</v>
          </cell>
        </row>
        <row r="4740">
          <cell r="B4740" t="str">
            <v>14660</v>
          </cell>
          <cell r="C4740" t="str">
            <v>14660</v>
          </cell>
          <cell r="D4740" t="str">
            <v>AR PROTECTYL AP SOL T50</v>
          </cell>
          <cell r="E4740">
            <v>0</v>
          </cell>
          <cell r="F4740" t="str">
            <v>REF</v>
          </cell>
          <cell r="G4740" t="str">
            <v>N1105</v>
          </cell>
          <cell r="H4740" t="str">
            <v>S1401</v>
          </cell>
        </row>
        <row r="4741">
          <cell r="B4741" t="str">
            <v>14874</v>
          </cell>
          <cell r="C4741" t="str">
            <v>14660</v>
          </cell>
          <cell r="D4741" t="str">
            <v>AR PROTECTYL AP SOL T50</v>
          </cell>
          <cell r="E4741">
            <v>0</v>
          </cell>
          <cell r="G4741" t="str">
            <v>N1105</v>
          </cell>
          <cell r="H4741" t="str">
            <v>S1401</v>
          </cell>
        </row>
        <row r="4742">
          <cell r="B4742" t="str">
            <v>14766</v>
          </cell>
          <cell r="C4742" t="str">
            <v>14660</v>
          </cell>
          <cell r="D4742" t="str">
            <v>AR PROTECTYL AP SOL T50</v>
          </cell>
          <cell r="E4742">
            <v>0</v>
          </cell>
          <cell r="G4742" t="str">
            <v>N1105</v>
          </cell>
          <cell r="H4742" t="str">
            <v>S1401</v>
          </cell>
        </row>
        <row r="4743">
          <cell r="B4743" t="str">
            <v>35612</v>
          </cell>
          <cell r="C4743" t="str">
            <v>14660</v>
          </cell>
          <cell r="D4743" t="str">
            <v>AR PROTECTYL AP SOL T50 ZAN</v>
          </cell>
          <cell r="E4743">
            <v>0</v>
          </cell>
          <cell r="G4743" t="str">
            <v>N1106</v>
          </cell>
          <cell r="H4743" t="str">
            <v>S1401</v>
          </cell>
        </row>
        <row r="4744">
          <cell r="B4744" t="str">
            <v>60480</v>
          </cell>
          <cell r="C4744" t="str">
            <v>60480</v>
          </cell>
          <cell r="D4744" t="str">
            <v>CR SECURIT EXT IP50 T 75ML PRO VEG</v>
          </cell>
          <cell r="E4744">
            <v>0</v>
          </cell>
          <cell r="F4744" t="str">
            <v>REF</v>
          </cell>
          <cell r="G4744" t="str">
            <v>N0805</v>
          </cell>
          <cell r="H4744" t="str">
            <v>S1303</v>
          </cell>
        </row>
        <row r="4745">
          <cell r="B4745" t="str">
            <v>60776</v>
          </cell>
          <cell r="C4745" t="str">
            <v>60480</v>
          </cell>
          <cell r="D4745" t="str">
            <v>CR SECURIT EXT IP50 T 75ML PRO VEG</v>
          </cell>
          <cell r="E4745">
            <v>0</v>
          </cell>
          <cell r="G4745" t="str">
            <v>N0805</v>
          </cell>
          <cell r="H4745" t="str">
            <v>S1303</v>
          </cell>
        </row>
        <row r="4746">
          <cell r="B4746" t="str">
            <v>60576</v>
          </cell>
          <cell r="C4746" t="str">
            <v>60480</v>
          </cell>
          <cell r="D4746" t="str">
            <v>CR SECURIT EXT IP50 T 75ML PRO VEG</v>
          </cell>
          <cell r="E4746">
            <v>0</v>
          </cell>
          <cell r="G4746" t="str">
            <v>N0805</v>
          </cell>
          <cell r="H4746" t="str">
            <v>S1303</v>
          </cell>
        </row>
        <row r="4747">
          <cell r="B4747" t="str">
            <v>60914</v>
          </cell>
          <cell r="C4747" t="str">
            <v>60480</v>
          </cell>
          <cell r="D4747" t="str">
            <v>CR SECURIT EXT IP50 T 75ML PRO VEG</v>
          </cell>
          <cell r="E4747">
            <v>0</v>
          </cell>
          <cell r="G4747" t="str">
            <v>N0805</v>
          </cell>
          <cell r="H4747" t="str">
            <v>S1303</v>
          </cell>
        </row>
        <row r="4748">
          <cell r="B4748" t="str">
            <v>61009</v>
          </cell>
          <cell r="C4748" t="str">
            <v>61009</v>
          </cell>
          <cell r="D4748" t="str">
            <v>CREME AR IP30 PTYL V 50ml</v>
          </cell>
          <cell r="E4748">
            <v>0</v>
          </cell>
          <cell r="F4748" t="str">
            <v>REF</v>
          </cell>
          <cell r="G4748" t="str">
            <v>N0805</v>
          </cell>
          <cell r="H4748" t="str">
            <v>S1303</v>
          </cell>
        </row>
        <row r="4749">
          <cell r="B4749" t="str">
            <v>61133</v>
          </cell>
          <cell r="C4749" t="str">
            <v>61009</v>
          </cell>
          <cell r="D4749" t="str">
            <v>CREME AR IP30 PTYL V 50ml</v>
          </cell>
          <cell r="E4749">
            <v>0</v>
          </cell>
          <cell r="G4749" t="str">
            <v>N0805</v>
          </cell>
          <cell r="H4749" t="str">
            <v>S1303</v>
          </cell>
        </row>
        <row r="4750">
          <cell r="B4750" t="str">
            <v>61324</v>
          </cell>
          <cell r="C4750" t="str">
            <v>61009</v>
          </cell>
          <cell r="D4750" t="str">
            <v>CREME AR IP30 PTYL V 50ml</v>
          </cell>
          <cell r="E4750">
            <v>0</v>
          </cell>
          <cell r="G4750" t="str">
            <v>N0805</v>
          </cell>
          <cell r="H4750" t="str">
            <v>S1303</v>
          </cell>
        </row>
        <row r="4751">
          <cell r="B4751" t="str">
            <v>61245</v>
          </cell>
          <cell r="C4751" t="str">
            <v>61009</v>
          </cell>
          <cell r="D4751" t="str">
            <v>CREME AR IP30 PTYL V 50ml</v>
          </cell>
          <cell r="E4751">
            <v>0</v>
          </cell>
          <cell r="G4751" t="str">
            <v>N0805</v>
          </cell>
          <cell r="H4751" t="str">
            <v>S1303</v>
          </cell>
        </row>
        <row r="4752">
          <cell r="B4752" t="str">
            <v>14097</v>
          </cell>
          <cell r="C4752" t="str">
            <v>13855</v>
          </cell>
          <cell r="D4752" t="str">
            <v>GELEE PROTECTYL APSOL T150</v>
          </cell>
          <cell r="E4752">
            <v>0</v>
          </cell>
          <cell r="G4752" t="str">
            <v>N1105</v>
          </cell>
          <cell r="H4752" t="str">
            <v>S1603</v>
          </cell>
        </row>
        <row r="4753">
          <cell r="B4753" t="str">
            <v>13985</v>
          </cell>
          <cell r="C4753" t="str">
            <v>13855</v>
          </cell>
          <cell r="D4753" t="str">
            <v>GELEE PROTECTYL APSOL T150</v>
          </cell>
          <cell r="E4753">
            <v>0</v>
          </cell>
          <cell r="G4753" t="str">
            <v>N1105</v>
          </cell>
          <cell r="H4753" t="str">
            <v>S1603</v>
          </cell>
        </row>
        <row r="4754">
          <cell r="B4754" t="str">
            <v>35932</v>
          </cell>
          <cell r="C4754" t="str">
            <v>13855</v>
          </cell>
          <cell r="D4754" t="str">
            <v>GELEE PROTECTYL APSOL T150 ZAN</v>
          </cell>
          <cell r="E4754">
            <v>0</v>
          </cell>
          <cell r="G4754" t="str">
            <v>N1106</v>
          </cell>
          <cell r="H4754" t="str">
            <v>S1603</v>
          </cell>
        </row>
        <row r="4755">
          <cell r="B4755" t="str">
            <v>57734</v>
          </cell>
          <cell r="C4755" t="str">
            <v>57734</v>
          </cell>
          <cell r="D4755" t="str">
            <v>HUILE IP6 FL150 PROT VEG</v>
          </cell>
          <cell r="E4755">
            <v>0</v>
          </cell>
          <cell r="F4755" t="str">
            <v>REF</v>
          </cell>
          <cell r="G4755" t="str">
            <v>N0805</v>
          </cell>
          <cell r="H4755" t="str">
            <v>S1501</v>
          </cell>
        </row>
        <row r="4756">
          <cell r="B4756" t="str">
            <v>57924</v>
          </cell>
          <cell r="C4756" t="str">
            <v>57734</v>
          </cell>
          <cell r="D4756" t="str">
            <v>HUILE IP6 FL150 PROT VEG</v>
          </cell>
          <cell r="E4756">
            <v>0</v>
          </cell>
          <cell r="G4756" t="str">
            <v>N0805</v>
          </cell>
          <cell r="H4756" t="str">
            <v>S1501</v>
          </cell>
        </row>
        <row r="4757">
          <cell r="B4757" t="str">
            <v>58131</v>
          </cell>
          <cell r="C4757" t="str">
            <v>57734</v>
          </cell>
          <cell r="D4757" t="str">
            <v>HUILE IP6 FL150 PROT VEG</v>
          </cell>
          <cell r="E4757">
            <v>0</v>
          </cell>
          <cell r="G4757" t="str">
            <v>N0805</v>
          </cell>
          <cell r="H4757" t="str">
            <v>S1501</v>
          </cell>
        </row>
        <row r="4758">
          <cell r="B4758" t="str">
            <v>58002</v>
          </cell>
          <cell r="C4758" t="str">
            <v>57734</v>
          </cell>
          <cell r="D4758" t="str">
            <v>HUILE IP6 FL150 PROT VEG</v>
          </cell>
          <cell r="E4758">
            <v>0</v>
          </cell>
          <cell r="G4758" t="str">
            <v>N0805</v>
          </cell>
          <cell r="H4758" t="str">
            <v>S1501</v>
          </cell>
        </row>
        <row r="4759">
          <cell r="B4759" t="str">
            <v>62828</v>
          </cell>
          <cell r="C4759" t="str">
            <v>62828</v>
          </cell>
          <cell r="D4759" t="str">
            <v>HUILE SPF 30 PV 150 ML</v>
          </cell>
          <cell r="E4759">
            <v>0</v>
          </cell>
          <cell r="F4759" t="str">
            <v>REF</v>
          </cell>
          <cell r="G4759" t="str">
            <v>N1403</v>
          </cell>
          <cell r="H4759" t="str">
            <v>S1703</v>
          </cell>
        </row>
        <row r="4760">
          <cell r="B4760" t="str">
            <v>64399</v>
          </cell>
          <cell r="C4760" t="str">
            <v>62828</v>
          </cell>
          <cell r="D4760" t="str">
            <v>HUILE SPF 30 PV 150 ML</v>
          </cell>
          <cell r="E4760">
            <v>0</v>
          </cell>
          <cell r="G4760" t="str">
            <v>N1403</v>
          </cell>
          <cell r="H4760" t="str">
            <v>S1703</v>
          </cell>
        </row>
        <row r="4761">
          <cell r="B4761" t="str">
            <v>64131</v>
          </cell>
          <cell r="C4761" t="str">
            <v>62828</v>
          </cell>
          <cell r="D4761" t="str">
            <v>HUILE SPF 30 PV 150 ML</v>
          </cell>
          <cell r="E4761">
            <v>0</v>
          </cell>
          <cell r="G4761" t="str">
            <v>N1403</v>
          </cell>
          <cell r="H4761" t="str">
            <v>S1703</v>
          </cell>
        </row>
        <row r="4762">
          <cell r="B4762" t="str">
            <v>77625</v>
          </cell>
          <cell r="C4762" t="str">
            <v>77625</v>
          </cell>
          <cell r="D4762" t="str">
            <v>HYDRA PROT IP30 POCKET FL40 PROT VEG</v>
          </cell>
          <cell r="E4762">
            <v>0</v>
          </cell>
          <cell r="F4762" t="str">
            <v>REF</v>
          </cell>
          <cell r="G4762" t="str">
            <v>N0805</v>
          </cell>
          <cell r="H4762" t="str">
            <v>S1201</v>
          </cell>
        </row>
        <row r="4763">
          <cell r="B4763" t="str">
            <v>78048</v>
          </cell>
          <cell r="C4763" t="str">
            <v>77625</v>
          </cell>
          <cell r="D4763" t="str">
            <v>HYDRA PROT IP30 POCKET FL40 PROT VEG</v>
          </cell>
          <cell r="E4763">
            <v>0</v>
          </cell>
          <cell r="G4763" t="str">
            <v>N0805</v>
          </cell>
          <cell r="H4763" t="str">
            <v>S1201</v>
          </cell>
        </row>
        <row r="4764">
          <cell r="B4764" t="str">
            <v>78308</v>
          </cell>
          <cell r="C4764" t="str">
            <v>77625</v>
          </cell>
          <cell r="D4764" t="str">
            <v>HYDRA PROT IP30 POCKET FL40 PROT VEG</v>
          </cell>
          <cell r="E4764">
            <v>0</v>
          </cell>
          <cell r="G4764" t="str">
            <v>N0805</v>
          </cell>
          <cell r="H4764" t="str">
            <v>S1201</v>
          </cell>
        </row>
        <row r="4765">
          <cell r="B4765" t="str">
            <v>77875</v>
          </cell>
          <cell r="C4765" t="str">
            <v>77625</v>
          </cell>
          <cell r="D4765" t="str">
            <v>HYDRA PROT IP30 POCKET FL40 PROT VEG</v>
          </cell>
          <cell r="E4765">
            <v>0</v>
          </cell>
          <cell r="G4765" t="str">
            <v>N0805</v>
          </cell>
          <cell r="H4765" t="str">
            <v>S1201</v>
          </cell>
        </row>
        <row r="4766">
          <cell r="B4766" t="str">
            <v>59402</v>
          </cell>
          <cell r="C4766" t="str">
            <v>59402</v>
          </cell>
          <cell r="D4766" t="str">
            <v>LAIT 3 EN 1 IP30 FL 150ML PRO VEG</v>
          </cell>
          <cell r="E4766">
            <v>0</v>
          </cell>
          <cell r="F4766" t="str">
            <v>REF</v>
          </cell>
          <cell r="G4766" t="str">
            <v>N0805</v>
          </cell>
          <cell r="H4766" t="str">
            <v>S1303</v>
          </cell>
        </row>
        <row r="4767">
          <cell r="B4767" t="str">
            <v>59478</v>
          </cell>
          <cell r="C4767" t="str">
            <v>59402</v>
          </cell>
          <cell r="D4767" t="str">
            <v>LAIT 3 EN 1 IP30 FL 150ML PRO VEG</v>
          </cell>
          <cell r="E4767">
            <v>0</v>
          </cell>
          <cell r="G4767" t="str">
            <v>N0805</v>
          </cell>
          <cell r="H4767" t="str">
            <v>S1303</v>
          </cell>
        </row>
        <row r="4768">
          <cell r="B4768" t="str">
            <v>59763</v>
          </cell>
          <cell r="C4768" t="str">
            <v>59402</v>
          </cell>
          <cell r="D4768" t="str">
            <v>LAIT 3 EN 1 IP30 FL 150ML PRO VEG</v>
          </cell>
          <cell r="E4768">
            <v>0</v>
          </cell>
          <cell r="G4768" t="str">
            <v>N0805</v>
          </cell>
          <cell r="H4768" t="str">
            <v>S1303</v>
          </cell>
        </row>
        <row r="4769">
          <cell r="B4769" t="str">
            <v>59636</v>
          </cell>
          <cell r="C4769" t="str">
            <v>59402</v>
          </cell>
          <cell r="D4769" t="str">
            <v>LAIT 3 EN 1 IP30 FL 150ML PRO VEG</v>
          </cell>
          <cell r="E4769">
            <v>0</v>
          </cell>
          <cell r="G4769" t="str">
            <v>N0805</v>
          </cell>
          <cell r="H4769" t="str">
            <v>S1303</v>
          </cell>
        </row>
        <row r="4770">
          <cell r="B4770" t="str">
            <v>13498</v>
          </cell>
          <cell r="C4770" t="str">
            <v>13498</v>
          </cell>
          <cell r="D4770" t="str">
            <v>LAIT 3EN1 PROTECTYL AP SOL FL150</v>
          </cell>
          <cell r="E4770">
            <v>0</v>
          </cell>
          <cell r="F4770" t="str">
            <v>REF</v>
          </cell>
          <cell r="G4770" t="str">
            <v>N1105</v>
          </cell>
          <cell r="H4770" t="str">
            <v>S1704</v>
          </cell>
        </row>
        <row r="4771">
          <cell r="B4771" t="str">
            <v>13742</v>
          </cell>
          <cell r="C4771" t="str">
            <v>13498</v>
          </cell>
          <cell r="D4771" t="str">
            <v>LAIT 3EN1 PROTECTYL AP SOL FL150</v>
          </cell>
          <cell r="E4771">
            <v>0</v>
          </cell>
          <cell r="G4771" t="str">
            <v>N1105</v>
          </cell>
          <cell r="H4771" t="str">
            <v>S1704</v>
          </cell>
        </row>
        <row r="4772">
          <cell r="B4772" t="str">
            <v>13643</v>
          </cell>
          <cell r="C4772" t="str">
            <v>13498</v>
          </cell>
          <cell r="D4772" t="str">
            <v>LAIT 3EN1 PROTECTYL AP SOL FL150</v>
          </cell>
          <cell r="E4772">
            <v>0</v>
          </cell>
          <cell r="G4772" t="str">
            <v>N1105</v>
          </cell>
          <cell r="H4772" t="str">
            <v>S1704</v>
          </cell>
        </row>
        <row r="4773">
          <cell r="B4773" t="str">
            <v>35772</v>
          </cell>
          <cell r="C4773" t="str">
            <v>13498</v>
          </cell>
          <cell r="D4773" t="str">
            <v>LAIT 3EN1 PROTECTYL AP SOL FL150 ZAN</v>
          </cell>
          <cell r="E4773">
            <v>0</v>
          </cell>
          <cell r="G4773" t="str">
            <v>N1106</v>
          </cell>
          <cell r="H4773" t="str">
            <v>S1704</v>
          </cell>
        </row>
        <row r="4774">
          <cell r="B4774" t="str">
            <v>62537</v>
          </cell>
          <cell r="C4774" t="str">
            <v>62537</v>
          </cell>
          <cell r="D4774" t="str">
            <v>LAIT ENFANT IP30 FL150 PROT VEG</v>
          </cell>
          <cell r="E4774">
            <v>0</v>
          </cell>
          <cell r="F4774" t="str">
            <v>REF</v>
          </cell>
          <cell r="G4774" t="str">
            <v>N0805</v>
          </cell>
          <cell r="H4774" t="str">
            <v>S1201</v>
          </cell>
        </row>
        <row r="4775">
          <cell r="B4775" t="str">
            <v>63084</v>
          </cell>
          <cell r="C4775" t="str">
            <v>62537</v>
          </cell>
          <cell r="D4775" t="str">
            <v>LAIT ENFANT IP30 FL150 PROT VEG</v>
          </cell>
          <cell r="E4775">
            <v>0</v>
          </cell>
          <cell r="G4775" t="str">
            <v>N0805</v>
          </cell>
          <cell r="H4775" t="str">
            <v>S1201</v>
          </cell>
        </row>
        <row r="4776">
          <cell r="B4776" t="str">
            <v>62718</v>
          </cell>
          <cell r="C4776" t="str">
            <v>62537</v>
          </cell>
          <cell r="D4776" t="str">
            <v>LAIT ENFANT IP30 FL150 PROT VEG</v>
          </cell>
          <cell r="E4776">
            <v>0</v>
          </cell>
          <cell r="G4776" t="str">
            <v>N0805</v>
          </cell>
          <cell r="H4776" t="str">
            <v>S1201</v>
          </cell>
        </row>
        <row r="4777">
          <cell r="B4777" t="str">
            <v>62876</v>
          </cell>
          <cell r="C4777" t="str">
            <v>62537</v>
          </cell>
          <cell r="D4777" t="str">
            <v>LAIT ENFANT IP30 FL150 PROT VEG</v>
          </cell>
          <cell r="E4777">
            <v>0</v>
          </cell>
          <cell r="G4777" t="str">
            <v>N0805</v>
          </cell>
          <cell r="H4777" t="str">
            <v>S1201</v>
          </cell>
        </row>
        <row r="4778">
          <cell r="B4778" t="str">
            <v>58879</v>
          </cell>
          <cell r="C4778" t="str">
            <v>58879</v>
          </cell>
          <cell r="D4778" t="str">
            <v>LAIT IP15 FL150 PROT VEG</v>
          </cell>
          <cell r="E4778">
            <v>0</v>
          </cell>
          <cell r="F4778" t="str">
            <v>REF</v>
          </cell>
          <cell r="G4778" t="str">
            <v>N0905</v>
          </cell>
          <cell r="H4778" t="str">
            <v>S1301</v>
          </cell>
        </row>
        <row r="4779">
          <cell r="B4779" t="str">
            <v>59184</v>
          </cell>
          <cell r="C4779" t="str">
            <v>58879</v>
          </cell>
          <cell r="D4779" t="str">
            <v>LAIT IP15 FL150 PROT VEG</v>
          </cell>
          <cell r="E4779">
            <v>0</v>
          </cell>
          <cell r="G4779" t="str">
            <v>N0905</v>
          </cell>
          <cell r="H4779" t="str">
            <v>S1301</v>
          </cell>
        </row>
        <row r="4780">
          <cell r="B4780" t="str">
            <v>59071</v>
          </cell>
          <cell r="C4780" t="str">
            <v>58879</v>
          </cell>
          <cell r="D4780" t="str">
            <v>LAIT IP15 FL150 PROT VEG</v>
          </cell>
          <cell r="E4780">
            <v>0</v>
          </cell>
          <cell r="G4780" t="str">
            <v>N0905</v>
          </cell>
          <cell r="H4780" t="str">
            <v>S1301</v>
          </cell>
        </row>
        <row r="4781">
          <cell r="B4781" t="str">
            <v>58966</v>
          </cell>
          <cell r="C4781" t="str">
            <v>58879</v>
          </cell>
          <cell r="D4781" t="str">
            <v>LAIT IP15 FL150 PROT VEG</v>
          </cell>
          <cell r="E4781">
            <v>0</v>
          </cell>
          <cell r="G4781" t="str">
            <v>N0905</v>
          </cell>
          <cell r="H4781" t="str">
            <v>S1301</v>
          </cell>
        </row>
        <row r="4782">
          <cell r="B4782" t="str">
            <v>58321</v>
          </cell>
          <cell r="C4782" t="str">
            <v>58321</v>
          </cell>
          <cell r="D4782" t="str">
            <v>LAIT IP6 FL150 PROT VEG</v>
          </cell>
          <cell r="E4782">
            <v>0</v>
          </cell>
          <cell r="F4782" t="str">
            <v>REF</v>
          </cell>
          <cell r="G4782" t="str">
            <v>N0805</v>
          </cell>
          <cell r="H4782" t="str">
            <v>S1603</v>
          </cell>
        </row>
        <row r="4783">
          <cell r="B4783" t="str">
            <v>58590</v>
          </cell>
          <cell r="C4783" t="str">
            <v>58321</v>
          </cell>
          <cell r="D4783" t="str">
            <v>LAIT IP6 FL150 PROT VEG</v>
          </cell>
          <cell r="E4783">
            <v>0</v>
          </cell>
          <cell r="G4783" t="str">
            <v>N0805</v>
          </cell>
          <cell r="H4783" t="str">
            <v>S1603</v>
          </cell>
        </row>
        <row r="4784">
          <cell r="B4784" t="str">
            <v>58450</v>
          </cell>
          <cell r="C4784" t="str">
            <v>58321</v>
          </cell>
          <cell r="D4784" t="str">
            <v>LAIT IP6 FL150 PROT VEG</v>
          </cell>
          <cell r="E4784">
            <v>0</v>
          </cell>
          <cell r="G4784" t="str">
            <v>N0805</v>
          </cell>
          <cell r="H4784" t="str">
            <v>S1603</v>
          </cell>
        </row>
        <row r="4785">
          <cell r="B4785" t="str">
            <v>58696</v>
          </cell>
          <cell r="C4785" t="str">
            <v>58321</v>
          </cell>
          <cell r="D4785" t="str">
            <v>LAIT IP6 FL150 PROT VEG</v>
          </cell>
          <cell r="E4785">
            <v>0</v>
          </cell>
          <cell r="G4785" t="str">
            <v>N0805</v>
          </cell>
          <cell r="H4785" t="str">
            <v>S1603</v>
          </cell>
        </row>
        <row r="4786">
          <cell r="B4786" t="str">
            <v>26954</v>
          </cell>
          <cell r="C4786" t="str">
            <v>21474</v>
          </cell>
          <cell r="D4786" t="str">
            <v>MAXI SPRAY FL 200ML  VAD</v>
          </cell>
          <cell r="E4786">
            <v>0</v>
          </cell>
          <cell r="G4786" t="str">
            <v>N1303</v>
          </cell>
          <cell r="H4786" t="str">
            <v>S1603</v>
          </cell>
        </row>
        <row r="4787">
          <cell r="B4787" t="str">
            <v>27035</v>
          </cell>
          <cell r="C4787" t="str">
            <v>21474</v>
          </cell>
          <cell r="D4787" t="str">
            <v>MAXI SPRAY FL 200ML  VAD</v>
          </cell>
          <cell r="E4787">
            <v>0</v>
          </cell>
          <cell r="G4787" t="str">
            <v>N1303</v>
          </cell>
          <cell r="H4787" t="str">
            <v>S1603</v>
          </cell>
        </row>
        <row r="4788">
          <cell r="B4788" t="str">
            <v>26852</v>
          </cell>
          <cell r="C4788" t="str">
            <v>21474</v>
          </cell>
          <cell r="D4788" t="str">
            <v>MAXI SPRAY FL 200ML  VAD</v>
          </cell>
          <cell r="E4788">
            <v>0</v>
          </cell>
          <cell r="G4788" t="str">
            <v>N1303</v>
          </cell>
          <cell r="H4788" t="str">
            <v>S1603</v>
          </cell>
        </row>
        <row r="4789">
          <cell r="B4789" t="str">
            <v>21474</v>
          </cell>
          <cell r="C4789" t="str">
            <v>21474</v>
          </cell>
          <cell r="D4789" t="str">
            <v>MAXI SPRAY FL200ML VPM</v>
          </cell>
          <cell r="E4789">
            <v>0</v>
          </cell>
          <cell r="F4789" t="str">
            <v>REF</v>
          </cell>
          <cell r="G4789" t="str">
            <v>N1303</v>
          </cell>
          <cell r="H4789" t="str">
            <v>S1603</v>
          </cell>
        </row>
        <row r="4790">
          <cell r="B4790" t="str">
            <v>16911</v>
          </cell>
          <cell r="C4790" t="str">
            <v>21474</v>
          </cell>
          <cell r="D4790" t="str">
            <v>MAXI SPRAY FL200ML VPM</v>
          </cell>
          <cell r="E4790">
            <v>0</v>
          </cell>
          <cell r="G4790" t="str">
            <v>N1303</v>
          </cell>
          <cell r="H4790" t="str">
            <v>S1603</v>
          </cell>
        </row>
        <row r="4791">
          <cell r="B4791" t="str">
            <v>17159</v>
          </cell>
          <cell r="C4791" t="str">
            <v>21474</v>
          </cell>
          <cell r="D4791" t="str">
            <v>MAXI SPRAY FL200ML VPM</v>
          </cell>
          <cell r="E4791">
            <v>0</v>
          </cell>
          <cell r="G4791" t="str">
            <v>N1303</v>
          </cell>
          <cell r="H4791" t="str">
            <v>S1603</v>
          </cell>
        </row>
        <row r="4792">
          <cell r="B4792" t="str">
            <v>00401</v>
          </cell>
          <cell r="C4792" t="str">
            <v>61009</v>
          </cell>
          <cell r="D4792" t="str">
            <v>PROTECT SOL IP30 PRO VEG P50</v>
          </cell>
          <cell r="E4792">
            <v>0</v>
          </cell>
          <cell r="G4792" t="str">
            <v>N1303</v>
          </cell>
          <cell r="H4792" t="str">
            <v>S1603</v>
          </cell>
        </row>
        <row r="4793">
          <cell r="B4793" t="str">
            <v>01250</v>
          </cell>
          <cell r="C4793" t="str">
            <v>61009</v>
          </cell>
          <cell r="D4793" t="str">
            <v>PROTECT SOL IP30 PRO VEG P50</v>
          </cell>
          <cell r="E4793">
            <v>0</v>
          </cell>
          <cell r="G4793" t="str">
            <v>N1303</v>
          </cell>
          <cell r="H4793" t="str">
            <v>S1603</v>
          </cell>
        </row>
        <row r="4794">
          <cell r="B4794" t="str">
            <v>01910</v>
          </cell>
          <cell r="C4794" t="str">
            <v>61009</v>
          </cell>
          <cell r="D4794" t="str">
            <v>PROTECT SOL IP30 PRO VEG P50</v>
          </cell>
          <cell r="E4794">
            <v>0</v>
          </cell>
          <cell r="G4794" t="str">
            <v>N1303</v>
          </cell>
          <cell r="H4794" t="str">
            <v>S1603</v>
          </cell>
        </row>
        <row r="4795">
          <cell r="B4795" t="str">
            <v>00698</v>
          </cell>
          <cell r="C4795" t="str">
            <v>61009</v>
          </cell>
          <cell r="D4795" t="str">
            <v>PROTECT SOL IP30 PRO VEG P50</v>
          </cell>
          <cell r="E4795">
            <v>0</v>
          </cell>
          <cell r="G4795" t="str">
            <v>N1303</v>
          </cell>
          <cell r="H4795" t="str">
            <v>S1603</v>
          </cell>
        </row>
        <row r="4796">
          <cell r="B4796" t="str">
            <v>88527</v>
          </cell>
          <cell r="C4796" t="str">
            <v>59402</v>
          </cell>
          <cell r="D4796" t="str">
            <v>REPACK 150ML LAIT 3 EN 1 IP30</v>
          </cell>
          <cell r="E4796">
            <v>0</v>
          </cell>
          <cell r="G4796" t="str">
            <v>N1303</v>
          </cell>
          <cell r="H4796" t="str">
            <v>S1603</v>
          </cell>
        </row>
        <row r="4797">
          <cell r="B4797" t="str">
            <v>88846</v>
          </cell>
          <cell r="C4797" t="str">
            <v>59402</v>
          </cell>
          <cell r="D4797" t="str">
            <v>REPACK 150ML LAIT 3 EN 1 IP30</v>
          </cell>
          <cell r="E4797">
            <v>0</v>
          </cell>
          <cell r="G4797" t="str">
            <v>N1303</v>
          </cell>
          <cell r="H4797" t="str">
            <v>S1603</v>
          </cell>
        </row>
        <row r="4798">
          <cell r="B4798" t="str">
            <v>88244</v>
          </cell>
          <cell r="C4798" t="str">
            <v>59402</v>
          </cell>
          <cell r="D4798" t="str">
            <v>REPACK 150ML LAIT 3 EN 1 IP30</v>
          </cell>
          <cell r="E4798">
            <v>0</v>
          </cell>
          <cell r="G4798" t="str">
            <v>N1303</v>
          </cell>
          <cell r="H4798" t="str">
            <v>S1603</v>
          </cell>
        </row>
        <row r="4799">
          <cell r="B4799" t="str">
            <v>89084</v>
          </cell>
          <cell r="C4799" t="str">
            <v>59402</v>
          </cell>
          <cell r="D4799" t="str">
            <v>REPACK 150ML LAIT 3 EN 1 IP30</v>
          </cell>
          <cell r="E4799">
            <v>0</v>
          </cell>
          <cell r="G4799" t="str">
            <v>N1303</v>
          </cell>
          <cell r="H4799" t="str">
            <v>S1603</v>
          </cell>
        </row>
        <row r="4800">
          <cell r="B4800" t="str">
            <v>87252</v>
          </cell>
          <cell r="C4800" t="str">
            <v>49630</v>
          </cell>
          <cell r="D4800" t="str">
            <v>REPACK 150ML SPRAY HYDRAPROTECT IP 30</v>
          </cell>
          <cell r="E4800">
            <v>0</v>
          </cell>
          <cell r="G4800" t="str">
            <v>N1303</v>
          </cell>
          <cell r="H4800" t="str">
            <v>S1603</v>
          </cell>
        </row>
        <row r="4801">
          <cell r="B4801" t="str">
            <v>86499</v>
          </cell>
          <cell r="C4801" t="str">
            <v>49630</v>
          </cell>
          <cell r="D4801" t="str">
            <v>REPACK 150ML SPRAY HYDRAPROTECT IP 30</v>
          </cell>
          <cell r="E4801">
            <v>0</v>
          </cell>
          <cell r="G4801" t="str">
            <v>N1303</v>
          </cell>
          <cell r="H4801" t="str">
            <v>S1603</v>
          </cell>
        </row>
        <row r="4802">
          <cell r="B4802" t="str">
            <v>86775</v>
          </cell>
          <cell r="C4802" t="str">
            <v>49630</v>
          </cell>
          <cell r="D4802" t="str">
            <v>REPACK 150ML SPRAY HYDRAPROTECT IP 30</v>
          </cell>
          <cell r="E4802">
            <v>0</v>
          </cell>
          <cell r="G4802" t="str">
            <v>N1303</v>
          </cell>
          <cell r="H4802" t="str">
            <v>S1603</v>
          </cell>
        </row>
        <row r="4803">
          <cell r="B4803" t="str">
            <v>86955</v>
          </cell>
          <cell r="C4803" t="str">
            <v>49630</v>
          </cell>
          <cell r="D4803" t="str">
            <v>REPACK 150ML SPRAY HYDRAPROTECT IP 30</v>
          </cell>
          <cell r="E4803">
            <v>0</v>
          </cell>
          <cell r="G4803" t="str">
            <v>N1303</v>
          </cell>
          <cell r="H4803" t="str">
            <v>S1603</v>
          </cell>
        </row>
        <row r="4804">
          <cell r="B4804" t="str">
            <v>89847</v>
          </cell>
          <cell r="C4804" t="str">
            <v>60480</v>
          </cell>
          <cell r="D4804" t="str">
            <v>REPACK 75ML  CREME SECU EXTR IP50</v>
          </cell>
          <cell r="E4804">
            <v>0</v>
          </cell>
          <cell r="G4804" t="str">
            <v>N1303</v>
          </cell>
          <cell r="H4804" t="str">
            <v>S1603</v>
          </cell>
        </row>
        <row r="4805">
          <cell r="B4805" t="str">
            <v>00181</v>
          </cell>
          <cell r="C4805" t="str">
            <v>60480</v>
          </cell>
          <cell r="D4805" t="str">
            <v>REPACK 75ML  CREME SECU EXTR IP50</v>
          </cell>
          <cell r="E4805">
            <v>0</v>
          </cell>
          <cell r="G4805" t="str">
            <v>N1303</v>
          </cell>
          <cell r="H4805" t="str">
            <v>S1603</v>
          </cell>
        </row>
        <row r="4806">
          <cell r="B4806" t="str">
            <v>89658</v>
          </cell>
          <cell r="C4806" t="str">
            <v>60480</v>
          </cell>
          <cell r="D4806" t="str">
            <v>REPACK 75ML  CREME SECU EXTR IP50</v>
          </cell>
          <cell r="E4806">
            <v>0</v>
          </cell>
          <cell r="G4806" t="str">
            <v>N1303</v>
          </cell>
          <cell r="H4806" t="str">
            <v>S1603</v>
          </cell>
        </row>
        <row r="4807">
          <cell r="B4807" t="str">
            <v>89381</v>
          </cell>
          <cell r="C4807" t="str">
            <v>60480</v>
          </cell>
          <cell r="D4807" t="str">
            <v>REPACK 75ML CREME SECU EXTR IP50</v>
          </cell>
          <cell r="E4807">
            <v>0</v>
          </cell>
          <cell r="G4807" t="str">
            <v>N1303</v>
          </cell>
          <cell r="H4807" t="str">
            <v>S1603</v>
          </cell>
        </row>
        <row r="4808">
          <cell r="B4808" t="str">
            <v>86208</v>
          </cell>
          <cell r="C4808" t="str">
            <v>61436</v>
          </cell>
          <cell r="D4808" t="str">
            <v>REPACK SPRAY HYDRAPROT IP 15</v>
          </cell>
          <cell r="E4808">
            <v>0</v>
          </cell>
          <cell r="G4808" t="str">
            <v>N1303</v>
          </cell>
          <cell r="H4808" t="str">
            <v>S1603</v>
          </cell>
        </row>
        <row r="4809">
          <cell r="B4809" t="str">
            <v>85929</v>
          </cell>
          <cell r="C4809" t="str">
            <v>61436</v>
          </cell>
          <cell r="D4809" t="str">
            <v>REPACK SPRAY HYDRAPROT IP 15</v>
          </cell>
          <cell r="E4809">
            <v>0</v>
          </cell>
          <cell r="G4809" t="str">
            <v>N1303</v>
          </cell>
          <cell r="H4809" t="str">
            <v>S1603</v>
          </cell>
        </row>
        <row r="4810">
          <cell r="B4810" t="str">
            <v>85363</v>
          </cell>
          <cell r="C4810" t="str">
            <v>61436</v>
          </cell>
          <cell r="D4810" t="str">
            <v>REPACK SPRAY HYDRAPROT IP 15</v>
          </cell>
          <cell r="E4810">
            <v>0</v>
          </cell>
          <cell r="G4810" t="str">
            <v>N1303</v>
          </cell>
          <cell r="H4810" t="str">
            <v>S1603</v>
          </cell>
        </row>
        <row r="4811">
          <cell r="B4811" t="str">
            <v>85628</v>
          </cell>
          <cell r="C4811" t="str">
            <v>61436</v>
          </cell>
          <cell r="D4811" t="str">
            <v>REPACK SPRAY HYDRAPROT IP 15</v>
          </cell>
          <cell r="E4811">
            <v>0</v>
          </cell>
          <cell r="G4811" t="str">
            <v>N1303</v>
          </cell>
          <cell r="H4811" t="str">
            <v>S1603</v>
          </cell>
        </row>
        <row r="4812">
          <cell r="B4812" t="str">
            <v>87995</v>
          </cell>
          <cell r="C4812" t="str">
            <v>55214</v>
          </cell>
          <cell r="D4812" t="str">
            <v>REPACK SPRAY SECURITE EXTREME IP50+150ML</v>
          </cell>
          <cell r="E4812">
            <v>0</v>
          </cell>
          <cell r="G4812" t="str">
            <v>N1303</v>
          </cell>
          <cell r="H4812" t="str">
            <v>S1703</v>
          </cell>
        </row>
        <row r="4813">
          <cell r="B4813" t="str">
            <v>87784</v>
          </cell>
          <cell r="C4813" t="str">
            <v>55214</v>
          </cell>
          <cell r="D4813" t="str">
            <v>REPACK SPRAY SECURITE EXTREME IP50+150ML</v>
          </cell>
          <cell r="E4813">
            <v>0</v>
          </cell>
          <cell r="G4813" t="str">
            <v>N1303</v>
          </cell>
          <cell r="H4813" t="str">
            <v>S1703</v>
          </cell>
        </row>
        <row r="4814">
          <cell r="B4814" t="str">
            <v>87496</v>
          </cell>
          <cell r="C4814" t="str">
            <v>55214</v>
          </cell>
          <cell r="D4814" t="str">
            <v>REPACK SPRAY SECURITE EXTREME IP50+150ML</v>
          </cell>
          <cell r="E4814">
            <v>0</v>
          </cell>
          <cell r="G4814" t="str">
            <v>N1303</v>
          </cell>
          <cell r="H4814" t="str">
            <v>S1703</v>
          </cell>
        </row>
        <row r="4815">
          <cell r="B4815" t="str">
            <v>49630</v>
          </cell>
          <cell r="C4815" t="str">
            <v>49630</v>
          </cell>
          <cell r="D4815" t="str">
            <v>SPRAY 3EN1 IP30 FL150 PROT VEG</v>
          </cell>
          <cell r="E4815">
            <v>0</v>
          </cell>
          <cell r="F4815" t="str">
            <v>REF</v>
          </cell>
          <cell r="G4815" t="str">
            <v>N0905</v>
          </cell>
          <cell r="H4815" t="str">
            <v>S1303</v>
          </cell>
        </row>
        <row r="4816">
          <cell r="B4816" t="str">
            <v>50262</v>
          </cell>
          <cell r="C4816" t="str">
            <v>49630</v>
          </cell>
          <cell r="D4816" t="str">
            <v>SPRAY 3EN1 IP30 FL150 PROT VEG</v>
          </cell>
          <cell r="E4816">
            <v>0</v>
          </cell>
          <cell r="G4816" t="str">
            <v>N0905</v>
          </cell>
          <cell r="H4816" t="str">
            <v>S1303</v>
          </cell>
        </row>
        <row r="4817">
          <cell r="B4817" t="str">
            <v>50001</v>
          </cell>
          <cell r="C4817" t="str">
            <v>49630</v>
          </cell>
          <cell r="D4817" t="str">
            <v>SPRAY 3EN1 IP30 FL150 PROT VEG</v>
          </cell>
          <cell r="E4817">
            <v>0</v>
          </cell>
          <cell r="G4817" t="str">
            <v>N0905</v>
          </cell>
          <cell r="H4817" t="str">
            <v>S1303</v>
          </cell>
        </row>
        <row r="4818">
          <cell r="B4818" t="str">
            <v>49796</v>
          </cell>
          <cell r="C4818" t="str">
            <v>49630</v>
          </cell>
          <cell r="D4818" t="str">
            <v>SPRAY 3EN1 IP30 FL150 PROT VEG</v>
          </cell>
          <cell r="E4818">
            <v>0</v>
          </cell>
          <cell r="G4818" t="str">
            <v>N0905</v>
          </cell>
          <cell r="H4818" t="str">
            <v>S1303</v>
          </cell>
        </row>
        <row r="4819">
          <cell r="B4819" t="str">
            <v>61436</v>
          </cell>
          <cell r="C4819" t="str">
            <v>61436</v>
          </cell>
          <cell r="D4819" t="str">
            <v>SPRAY HYD PROT 15 FL150 PROT VEG</v>
          </cell>
          <cell r="E4819">
            <v>0</v>
          </cell>
          <cell r="F4819" t="str">
            <v>REF</v>
          </cell>
          <cell r="G4819" t="str">
            <v>N0805</v>
          </cell>
          <cell r="H4819" t="str">
            <v>S1303</v>
          </cell>
        </row>
        <row r="4820">
          <cell r="B4820" t="str">
            <v>61842</v>
          </cell>
          <cell r="C4820" t="str">
            <v>61436</v>
          </cell>
          <cell r="D4820" t="str">
            <v>SPRAY HYD PROT 15 FL150 PROT VEG</v>
          </cell>
          <cell r="E4820">
            <v>0</v>
          </cell>
          <cell r="G4820" t="str">
            <v>N0805</v>
          </cell>
          <cell r="H4820" t="str">
            <v>S1303</v>
          </cell>
        </row>
        <row r="4821">
          <cell r="B4821" t="str">
            <v>61681</v>
          </cell>
          <cell r="C4821" t="str">
            <v>61436</v>
          </cell>
          <cell r="D4821" t="str">
            <v>SPRAY HYD PROT 15 FL150 PROT VEG</v>
          </cell>
          <cell r="E4821">
            <v>0</v>
          </cell>
          <cell r="G4821" t="str">
            <v>N0805</v>
          </cell>
          <cell r="H4821" t="str">
            <v>S1303</v>
          </cell>
        </row>
        <row r="4822">
          <cell r="B4822" t="str">
            <v>61565</v>
          </cell>
          <cell r="C4822" t="str">
            <v>61436</v>
          </cell>
          <cell r="D4822" t="str">
            <v>SPRAY HYD PROT 15 FL150 PROT VEG</v>
          </cell>
          <cell r="E4822">
            <v>0</v>
          </cell>
          <cell r="G4822" t="str">
            <v>N0805</v>
          </cell>
          <cell r="H4822" t="str">
            <v>S1303</v>
          </cell>
        </row>
        <row r="4823">
          <cell r="B4823" t="str">
            <v>55214</v>
          </cell>
          <cell r="C4823" t="str">
            <v>55214</v>
          </cell>
          <cell r="D4823" t="str">
            <v>SPRAY IP50+ PROTECT VEG  FLP150ml</v>
          </cell>
          <cell r="E4823">
            <v>0</v>
          </cell>
          <cell r="F4823" t="str">
            <v>REF</v>
          </cell>
          <cell r="G4823" t="str">
            <v>N1005</v>
          </cell>
          <cell r="H4823" t="str">
            <v>S1303</v>
          </cell>
        </row>
        <row r="4824">
          <cell r="B4824" t="str">
            <v>55455</v>
          </cell>
          <cell r="C4824" t="str">
            <v>55214</v>
          </cell>
          <cell r="D4824" t="str">
            <v>SPRAY IP50+ PROTECT VEG  FLP150ml</v>
          </cell>
          <cell r="E4824">
            <v>0</v>
          </cell>
          <cell r="G4824" t="str">
            <v>N1005</v>
          </cell>
          <cell r="H4824" t="str">
            <v>S1303</v>
          </cell>
        </row>
        <row r="4825">
          <cell r="B4825" t="str">
            <v>55383</v>
          </cell>
          <cell r="C4825" t="str">
            <v>55214</v>
          </cell>
          <cell r="D4825" t="str">
            <v>SPRAY IP50+ PROTECT VEG  FLP150ml</v>
          </cell>
          <cell r="E4825">
            <v>0</v>
          </cell>
          <cell r="G4825" t="str">
            <v>N1005</v>
          </cell>
          <cell r="H4825" t="str">
            <v>S1303</v>
          </cell>
        </row>
        <row r="4826">
          <cell r="B4826" t="str">
            <v>55293</v>
          </cell>
          <cell r="C4826" t="str">
            <v>55214</v>
          </cell>
          <cell r="D4826" t="str">
            <v>SPRAY IP50+ PROTECT VEG  FLP150ml</v>
          </cell>
          <cell r="E4826">
            <v>0</v>
          </cell>
          <cell r="G4826" t="str">
            <v>N1005</v>
          </cell>
          <cell r="H4826" t="str">
            <v>S1303</v>
          </cell>
        </row>
        <row r="4827">
          <cell r="B4827" t="str">
            <v>13855</v>
          </cell>
          <cell r="C4827" t="str">
            <v>13855</v>
          </cell>
          <cell r="D4827" t="str">
            <v>xELEE PROTECTYL APSOL T150</v>
          </cell>
          <cell r="E4827">
            <v>0</v>
          </cell>
          <cell r="F4827" t="str">
            <v>REF</v>
          </cell>
          <cell r="G4827" t="str">
            <v>N1105</v>
          </cell>
          <cell r="H4827" t="str">
            <v>S1603</v>
          </cell>
        </row>
        <row r="4828">
          <cell r="B4828" t="str">
            <v>20740</v>
          </cell>
          <cell r="C4828" t="str">
            <v>20740</v>
          </cell>
          <cell r="D4828" t="str">
            <v>ZERO TRACE SPRAY SPF 15 FL150</v>
          </cell>
          <cell r="E4828">
            <v>0</v>
          </cell>
          <cell r="F4828" t="str">
            <v>REF</v>
          </cell>
          <cell r="G4828" t="str">
            <v>N1303</v>
          </cell>
          <cell r="H4828" t="str">
            <v>S1603</v>
          </cell>
        </row>
        <row r="4829">
          <cell r="B4829" t="str">
            <v>23374</v>
          </cell>
          <cell r="C4829" t="str">
            <v>20740</v>
          </cell>
          <cell r="D4829" t="str">
            <v>ZERO TRACE SPRAY SPF 15 FL150</v>
          </cell>
          <cell r="E4829">
            <v>0</v>
          </cell>
          <cell r="G4829" t="str">
            <v>N1303</v>
          </cell>
          <cell r="H4829" t="str">
            <v>S1603</v>
          </cell>
        </row>
        <row r="4830">
          <cell r="B4830" t="str">
            <v>23104</v>
          </cell>
          <cell r="C4830" t="str">
            <v>20740</v>
          </cell>
          <cell r="D4830" t="str">
            <v>ZERO TRACE SPRAY SPF 15 FL150</v>
          </cell>
          <cell r="E4830">
            <v>0</v>
          </cell>
          <cell r="G4830" t="str">
            <v>N1303</v>
          </cell>
          <cell r="H4830" t="str">
            <v>S1603</v>
          </cell>
        </row>
        <row r="4831">
          <cell r="B4831" t="str">
            <v>63664</v>
          </cell>
          <cell r="C4831" t="str">
            <v>62325</v>
          </cell>
          <cell r="D4831" t="str">
            <v>ZERO TRACE SPRAY SPF 30 150 ML</v>
          </cell>
          <cell r="E4831">
            <v>0</v>
          </cell>
          <cell r="G4831" t="str">
            <v>N1403</v>
          </cell>
          <cell r="H4831" t="str">
            <v>S1603</v>
          </cell>
        </row>
        <row r="4832">
          <cell r="B4832" t="str">
            <v>62325</v>
          </cell>
          <cell r="C4832" t="str">
            <v>62325</v>
          </cell>
          <cell r="D4832" t="str">
            <v>ZERO TRACE SPRAY SPF 30 150ML</v>
          </cell>
          <cell r="E4832">
            <v>0</v>
          </cell>
          <cell r="F4832" t="str">
            <v>REF</v>
          </cell>
          <cell r="G4832" t="str">
            <v>N1403</v>
          </cell>
          <cell r="H4832" t="str">
            <v>S1603</v>
          </cell>
        </row>
        <row r="4833">
          <cell r="B4833" t="str">
            <v>63888</v>
          </cell>
          <cell r="C4833" t="str">
            <v>62325</v>
          </cell>
          <cell r="D4833" t="str">
            <v>ZERO TRACE SPRAY SPF 30 150ML</v>
          </cell>
          <cell r="E4833">
            <v>0</v>
          </cell>
          <cell r="G4833" t="str">
            <v>N1403</v>
          </cell>
          <cell r="H4833" t="str">
            <v>S1603</v>
          </cell>
        </row>
        <row r="4834">
          <cell r="B4834" t="str">
            <v>21750</v>
          </cell>
          <cell r="C4834" t="str">
            <v>21750</v>
          </cell>
          <cell r="D4834" t="str">
            <v>BAUME DEMAQUILLANT PUR BLEUET 100ML</v>
          </cell>
          <cell r="E4834">
            <v>0</v>
          </cell>
          <cell r="F4834" t="str">
            <v>REF</v>
          </cell>
          <cell r="G4834" t="str">
            <v>N1810</v>
          </cell>
        </row>
        <row r="4835">
          <cell r="B4835" t="str">
            <v>23191</v>
          </cell>
          <cell r="C4835" t="str">
            <v>21750</v>
          </cell>
          <cell r="D4835" t="str">
            <v>BAUME DEMAQUILLANT PUR BLEUET 100ML</v>
          </cell>
          <cell r="E4835">
            <v>0</v>
          </cell>
          <cell r="G4835" t="str">
            <v>N1810</v>
          </cell>
        </row>
        <row r="4836">
          <cell r="B4836" t="str">
            <v>22716</v>
          </cell>
          <cell r="C4836" t="str">
            <v>21750</v>
          </cell>
          <cell r="D4836" t="str">
            <v>BAUME DEMAQUILLANT PUR BLEUET 100ML</v>
          </cell>
          <cell r="E4836">
            <v>0</v>
          </cell>
          <cell r="G4836" t="str">
            <v>N1810</v>
          </cell>
        </row>
        <row r="4837">
          <cell r="B4837" t="str">
            <v>22285</v>
          </cell>
          <cell r="C4837" t="str">
            <v>21750</v>
          </cell>
          <cell r="D4837" t="str">
            <v>BAUME DEMAQUILLANT PUR BLEUET 100ML</v>
          </cell>
          <cell r="E4837">
            <v>0</v>
          </cell>
          <cell r="G4837" t="str">
            <v>N1810</v>
          </cell>
        </row>
        <row r="4838">
          <cell r="B4838" t="str">
            <v>40531</v>
          </cell>
          <cell r="C4838" t="str">
            <v>40531</v>
          </cell>
          <cell r="D4838" t="str">
            <v>DEMAQ DOUCEUR PUR BLEUET 118 ML</v>
          </cell>
          <cell r="E4838">
            <v>0</v>
          </cell>
          <cell r="F4838" t="str">
            <v>REF</v>
          </cell>
          <cell r="G4838" t="str">
            <v>N1301</v>
          </cell>
          <cell r="H4838" t="str">
            <v>S1709</v>
          </cell>
        </row>
        <row r="4839">
          <cell r="B4839" t="str">
            <v>61299</v>
          </cell>
          <cell r="C4839" t="str">
            <v>61299</v>
          </cell>
          <cell r="D4839" t="str">
            <v>DEMAQ DOUCEUR PUR BLEUET FL125ML</v>
          </cell>
          <cell r="E4839">
            <v>0</v>
          </cell>
          <cell r="F4839" t="str">
            <v>REF</v>
          </cell>
          <cell r="G4839" t="str">
            <v>N1201</v>
          </cell>
          <cell r="H4839" t="str">
            <v>S1610</v>
          </cell>
        </row>
        <row r="4840">
          <cell r="B4840" t="str">
            <v>62194</v>
          </cell>
          <cell r="C4840" t="str">
            <v>61299</v>
          </cell>
          <cell r="D4840" t="str">
            <v>DEMAQ DOUCEUR PUR BLEUET FL125ML</v>
          </cell>
          <cell r="E4840">
            <v>0</v>
          </cell>
          <cell r="G4840" t="str">
            <v>N1201</v>
          </cell>
          <cell r="H4840" t="str">
            <v>S1610</v>
          </cell>
        </row>
        <row r="4841">
          <cell r="B4841" t="str">
            <v>61885</v>
          </cell>
          <cell r="C4841" t="str">
            <v>61299</v>
          </cell>
          <cell r="D4841" t="str">
            <v>DEMAQ DOUCEUR PUR BLEUET FL125ML</v>
          </cell>
          <cell r="E4841">
            <v>0</v>
          </cell>
          <cell r="G4841" t="str">
            <v>N1201</v>
          </cell>
          <cell r="H4841" t="str">
            <v>S1610</v>
          </cell>
        </row>
        <row r="4842">
          <cell r="B4842" t="str">
            <v>61566</v>
          </cell>
          <cell r="C4842" t="str">
            <v>61299</v>
          </cell>
          <cell r="D4842" t="str">
            <v>DEMAQ DOUCEUR PUR BLEUET FL125ML</v>
          </cell>
          <cell r="E4842">
            <v>0</v>
          </cell>
          <cell r="G4842" t="str">
            <v>N1201</v>
          </cell>
          <cell r="H4842" t="str">
            <v>S1610</v>
          </cell>
        </row>
        <row r="4843">
          <cell r="B4843" t="str">
            <v>62799</v>
          </cell>
          <cell r="C4843" t="str">
            <v>45024</v>
          </cell>
          <cell r="D4843" t="str">
            <v>DEMAQ EXPRESS F100 PUR BLEUET</v>
          </cell>
          <cell r="E4843" t="str">
            <v>*</v>
          </cell>
          <cell r="G4843" t="str">
            <v>N1810</v>
          </cell>
        </row>
        <row r="4844">
          <cell r="B4844" t="str">
            <v>62041</v>
          </cell>
          <cell r="C4844" t="str">
            <v>45024</v>
          </cell>
          <cell r="D4844" t="str">
            <v>DEMAQ EXPRESS F100 PUR BLEUET</v>
          </cell>
          <cell r="E4844" t="str">
            <v>*</v>
          </cell>
          <cell r="G4844" t="str">
            <v>N1810</v>
          </cell>
        </row>
        <row r="4845">
          <cell r="B4845" t="str">
            <v>61442</v>
          </cell>
          <cell r="C4845" t="str">
            <v>45024</v>
          </cell>
          <cell r="D4845" t="str">
            <v>DEMAQ EXPRESS F100 PUR BLEUET</v>
          </cell>
          <cell r="E4845" t="str">
            <v>*</v>
          </cell>
          <cell r="G4845" t="str">
            <v>N1810</v>
          </cell>
        </row>
        <row r="4846">
          <cell r="B4846" t="str">
            <v>60758</v>
          </cell>
          <cell r="C4846" t="str">
            <v>45024</v>
          </cell>
          <cell r="D4846" t="str">
            <v>DEMAQ EXPRESS F100 PUR BLEUET</v>
          </cell>
          <cell r="E4846" t="str">
            <v>*</v>
          </cell>
          <cell r="G4846" t="str">
            <v>N1810</v>
          </cell>
        </row>
        <row r="4847">
          <cell r="B4847" t="str">
            <v>65289</v>
          </cell>
          <cell r="C4847" t="str">
            <v>46463</v>
          </cell>
          <cell r="D4847" t="str">
            <v>DEMAQ EXPRESS F200 PUR BLEUET</v>
          </cell>
          <cell r="E4847" t="str">
            <v>*</v>
          </cell>
          <cell r="G4847" t="str">
            <v>N1810</v>
          </cell>
        </row>
        <row r="4848">
          <cell r="B4848" t="str">
            <v>64517</v>
          </cell>
          <cell r="C4848" t="str">
            <v>46463</v>
          </cell>
          <cell r="D4848" t="str">
            <v>DEMAQ EXPRESS F200 PUR BLEUET</v>
          </cell>
          <cell r="E4848" t="str">
            <v>*</v>
          </cell>
          <cell r="G4848" t="str">
            <v>N1810</v>
          </cell>
        </row>
        <row r="4849">
          <cell r="B4849" t="str">
            <v>63406</v>
          </cell>
          <cell r="C4849" t="str">
            <v>46463</v>
          </cell>
          <cell r="D4849" t="str">
            <v>DEMAQ EXPRESS F200 PUR BLEUET</v>
          </cell>
          <cell r="E4849" t="str">
            <v>*</v>
          </cell>
          <cell r="G4849" t="str">
            <v>N1810</v>
          </cell>
        </row>
        <row r="4850">
          <cell r="B4850" t="str">
            <v>42389</v>
          </cell>
          <cell r="C4850" t="str">
            <v>42389</v>
          </cell>
          <cell r="D4850" t="str">
            <v>Demaq express PUR BLEUET 118ml</v>
          </cell>
          <cell r="E4850">
            <v>0</v>
          </cell>
          <cell r="F4850" t="str">
            <v>REF</v>
          </cell>
          <cell r="G4850" t="str">
            <v>N1201</v>
          </cell>
          <cell r="H4850" t="str">
            <v>S1709</v>
          </cell>
        </row>
        <row r="4851">
          <cell r="B4851" t="str">
            <v>60087</v>
          </cell>
          <cell r="C4851" t="str">
            <v>60087</v>
          </cell>
          <cell r="D4851" t="str">
            <v>DEMAQ EXPRESS PUR BLEUET FL125ML</v>
          </cell>
          <cell r="E4851">
            <v>0</v>
          </cell>
          <cell r="F4851" t="str">
            <v>REF</v>
          </cell>
          <cell r="G4851" t="str">
            <v>N1201</v>
          </cell>
          <cell r="H4851" t="str">
            <v>S1610</v>
          </cell>
        </row>
        <row r="4852">
          <cell r="B4852" t="str">
            <v>60436</v>
          </cell>
          <cell r="C4852" t="str">
            <v>60087</v>
          </cell>
          <cell r="D4852" t="str">
            <v>DEMAQ EXPRESS PUR BLEUET FL125ML</v>
          </cell>
          <cell r="E4852">
            <v>0</v>
          </cell>
          <cell r="G4852" t="str">
            <v>N1201</v>
          </cell>
          <cell r="H4852" t="str">
            <v>S1610</v>
          </cell>
        </row>
        <row r="4853">
          <cell r="B4853" t="str">
            <v>61070</v>
          </cell>
          <cell r="C4853" t="str">
            <v>60087</v>
          </cell>
          <cell r="D4853" t="str">
            <v>DEMAQ EXPRESS PUR BLEUET FL125ML</v>
          </cell>
          <cell r="E4853">
            <v>0</v>
          </cell>
          <cell r="G4853" t="str">
            <v>N1201</v>
          </cell>
          <cell r="H4853" t="str">
            <v>S1610</v>
          </cell>
        </row>
        <row r="4854">
          <cell r="B4854" t="str">
            <v>60753</v>
          </cell>
          <cell r="C4854" t="str">
            <v>60087</v>
          </cell>
          <cell r="D4854" t="str">
            <v>DEMAQ EXPRESS PUR BLEUET FL125ML</v>
          </cell>
          <cell r="E4854">
            <v>0</v>
          </cell>
          <cell r="G4854" t="str">
            <v>N1201</v>
          </cell>
          <cell r="H4854" t="str">
            <v>S1610</v>
          </cell>
        </row>
        <row r="4855">
          <cell r="B4855" t="str">
            <v>58974</v>
          </cell>
          <cell r="C4855" t="str">
            <v>58974</v>
          </cell>
          <cell r="D4855" t="str">
            <v>DEMAQUILLANT EXPRESS ZAN 2015</v>
          </cell>
          <cell r="E4855">
            <v>0</v>
          </cell>
          <cell r="F4855" t="str">
            <v>REF</v>
          </cell>
          <cell r="G4855" t="str">
            <v>N1507</v>
          </cell>
          <cell r="H4855" t="str">
            <v>S1709</v>
          </cell>
        </row>
        <row r="4856">
          <cell r="B4856" t="str">
            <v>62504</v>
          </cell>
          <cell r="C4856" t="str">
            <v>62504</v>
          </cell>
          <cell r="D4856" t="str">
            <v>EAU DEMAQ PUR BLEUET FL200ML</v>
          </cell>
          <cell r="E4856">
            <v>0</v>
          </cell>
          <cell r="F4856" t="str">
            <v>REF</v>
          </cell>
          <cell r="G4856" t="str">
            <v>N1201</v>
          </cell>
          <cell r="H4856" t="str">
            <v>S1610</v>
          </cell>
        </row>
        <row r="4857">
          <cell r="B4857" t="str">
            <v>63403</v>
          </cell>
          <cell r="C4857" t="str">
            <v>62504</v>
          </cell>
          <cell r="D4857" t="str">
            <v>EAU DEMAQ PUR BLEUET FL200ML</v>
          </cell>
          <cell r="E4857">
            <v>0</v>
          </cell>
          <cell r="G4857" t="str">
            <v>N1201</v>
          </cell>
          <cell r="H4857" t="str">
            <v>S1610</v>
          </cell>
        </row>
        <row r="4858">
          <cell r="B4858" t="str">
            <v>63136</v>
          </cell>
          <cell r="C4858" t="str">
            <v>62504</v>
          </cell>
          <cell r="D4858" t="str">
            <v>EAU DEMAQ PUR BLEUET FL200ML</v>
          </cell>
          <cell r="E4858">
            <v>0</v>
          </cell>
          <cell r="G4858" t="str">
            <v>N1201</v>
          </cell>
          <cell r="H4858" t="str">
            <v>S1610</v>
          </cell>
        </row>
        <row r="4859">
          <cell r="B4859" t="str">
            <v>62832</v>
          </cell>
          <cell r="C4859" t="str">
            <v>62504</v>
          </cell>
          <cell r="D4859" t="str">
            <v>EAU DEMAQ PUR BLEUET FL200ML</v>
          </cell>
          <cell r="E4859">
            <v>0</v>
          </cell>
          <cell r="G4859" t="str">
            <v>N1201</v>
          </cell>
          <cell r="H4859" t="str">
            <v>S1610</v>
          </cell>
        </row>
        <row r="4860">
          <cell r="B4860" t="str">
            <v>21439</v>
          </cell>
          <cell r="C4860" t="str">
            <v>21439</v>
          </cell>
          <cell r="D4860" t="str">
            <v>MINI DEMAQ DOUCEUR PUR BLEUET FL50ML</v>
          </cell>
          <cell r="E4860">
            <v>0</v>
          </cell>
          <cell r="F4860" t="str">
            <v>REF</v>
          </cell>
          <cell r="G4860" t="str">
            <v>N1112</v>
          </cell>
          <cell r="H4860" t="str">
            <v>S1606</v>
          </cell>
        </row>
        <row r="4861">
          <cell r="B4861" t="str">
            <v>45024</v>
          </cell>
          <cell r="C4861" t="str">
            <v>45024</v>
          </cell>
          <cell r="D4861" t="str">
            <v>PUR BLEUET DEMAQ EXPRESS FL100ML</v>
          </cell>
          <cell r="E4861">
            <v>0</v>
          </cell>
          <cell r="F4861" t="str">
            <v>REF</v>
          </cell>
          <cell r="G4861" t="str">
            <v>N1610</v>
          </cell>
          <cell r="H4861" t="str">
            <v>S1810</v>
          </cell>
        </row>
        <row r="4862">
          <cell r="B4862" t="str">
            <v>45353</v>
          </cell>
          <cell r="C4862" t="str">
            <v>45024</v>
          </cell>
          <cell r="D4862" t="str">
            <v>PUR BLEUET DEMAQ EXPRESS FL100ML</v>
          </cell>
          <cell r="E4862">
            <v>0</v>
          </cell>
          <cell r="G4862" t="str">
            <v>N1610</v>
          </cell>
          <cell r="H4862" t="str">
            <v>S1810</v>
          </cell>
        </row>
        <row r="4863">
          <cell r="B4863" t="str">
            <v>46058</v>
          </cell>
          <cell r="C4863" t="str">
            <v>45024</v>
          </cell>
          <cell r="D4863" t="str">
            <v>PUR BLEUET DEMAQ EXPRESS FL100ML</v>
          </cell>
          <cell r="E4863">
            <v>0</v>
          </cell>
          <cell r="G4863" t="str">
            <v>N1610</v>
          </cell>
          <cell r="H4863" t="str">
            <v>S1810</v>
          </cell>
        </row>
        <row r="4864">
          <cell r="B4864" t="str">
            <v>45665</v>
          </cell>
          <cell r="C4864" t="str">
            <v>45024</v>
          </cell>
          <cell r="D4864" t="str">
            <v>PUR BLEUET DEMAQ EXPRESS FL100ML</v>
          </cell>
          <cell r="E4864">
            <v>0</v>
          </cell>
          <cell r="G4864" t="str">
            <v>N1610</v>
          </cell>
          <cell r="H4864" t="str">
            <v>S1810</v>
          </cell>
        </row>
        <row r="4865">
          <cell r="B4865" t="str">
            <v>46463</v>
          </cell>
          <cell r="C4865" t="str">
            <v>46463</v>
          </cell>
          <cell r="D4865" t="str">
            <v>PUR BLEUET DEMAQ EXPRESS FL200ML</v>
          </cell>
          <cell r="E4865">
            <v>0</v>
          </cell>
          <cell r="F4865" t="str">
            <v>REF</v>
          </cell>
          <cell r="G4865" t="str">
            <v>N1610</v>
          </cell>
          <cell r="H4865" t="str">
            <v>S1810</v>
          </cell>
        </row>
        <row r="4866">
          <cell r="B4866" t="str">
            <v>47428</v>
          </cell>
          <cell r="C4866" t="str">
            <v>46463</v>
          </cell>
          <cell r="D4866" t="str">
            <v>PUR BLEUET DEMAQ EXPRESS FL200ML</v>
          </cell>
          <cell r="E4866">
            <v>0</v>
          </cell>
          <cell r="G4866" t="str">
            <v>N1610</v>
          </cell>
          <cell r="H4866" t="str">
            <v>S1810</v>
          </cell>
        </row>
        <row r="4867">
          <cell r="B4867" t="str">
            <v>65901</v>
          </cell>
          <cell r="C4867" t="str">
            <v>65901</v>
          </cell>
          <cell r="D4867" t="str">
            <v>PUR BLEUET DOUCEUR FL100ML</v>
          </cell>
          <cell r="E4867">
            <v>0</v>
          </cell>
          <cell r="F4867" t="str">
            <v>REF</v>
          </cell>
          <cell r="G4867" t="str">
            <v>N1610</v>
          </cell>
        </row>
        <row r="4868">
          <cell r="B4868" t="str">
            <v>68085</v>
          </cell>
          <cell r="C4868" t="str">
            <v>65901</v>
          </cell>
          <cell r="D4868" t="str">
            <v>PUR BLEUET DOUCEUR FL100ML</v>
          </cell>
          <cell r="E4868">
            <v>0</v>
          </cell>
          <cell r="G4868" t="str">
            <v>N1610</v>
          </cell>
        </row>
        <row r="4869">
          <cell r="B4869" t="str">
            <v>67351</v>
          </cell>
          <cell r="C4869" t="str">
            <v>65901</v>
          </cell>
          <cell r="D4869" t="str">
            <v>PUR BLEUET DOUCEUR FL100ML</v>
          </cell>
          <cell r="E4869">
            <v>0</v>
          </cell>
          <cell r="G4869" t="str">
            <v>N1610</v>
          </cell>
        </row>
        <row r="4870">
          <cell r="B4870" t="str">
            <v>66547</v>
          </cell>
          <cell r="C4870" t="str">
            <v>65901</v>
          </cell>
          <cell r="D4870" t="str">
            <v>PUR BLEUET DOUCEUR FL100ML</v>
          </cell>
          <cell r="E4870">
            <v>0</v>
          </cell>
          <cell r="G4870" t="str">
            <v>N1610</v>
          </cell>
        </row>
        <row r="4871">
          <cell r="B4871" t="str">
            <v>68512</v>
          </cell>
          <cell r="C4871" t="str">
            <v>68512</v>
          </cell>
          <cell r="D4871" t="str">
            <v>PUR BLEUET DOUCEUR FL200ML</v>
          </cell>
          <cell r="E4871">
            <v>0</v>
          </cell>
          <cell r="F4871" t="str">
            <v>REF</v>
          </cell>
          <cell r="G4871" t="str">
            <v>N1610</v>
          </cell>
        </row>
        <row r="4872">
          <cell r="B4872" t="str">
            <v>70084</v>
          </cell>
          <cell r="C4872" t="str">
            <v>68512</v>
          </cell>
          <cell r="D4872" t="str">
            <v>PUR BLEUET DOUCEUR FL200ML</v>
          </cell>
          <cell r="E4872">
            <v>0</v>
          </cell>
          <cell r="G4872" t="str">
            <v>N1610</v>
          </cell>
        </row>
        <row r="4873">
          <cell r="B4873" t="str">
            <v>27865</v>
          </cell>
          <cell r="C4873" t="str">
            <v>27865</v>
          </cell>
          <cell r="D4873" t="str">
            <v>AP MIMOSA STICK 1,7 OZ USA</v>
          </cell>
          <cell r="E4873">
            <v>0</v>
          </cell>
          <cell r="F4873" t="str">
            <v>REF</v>
          </cell>
          <cell r="G4873" t="str">
            <v>N0703</v>
          </cell>
          <cell r="H4873" t="str">
            <v>S1603</v>
          </cell>
        </row>
        <row r="4874">
          <cell r="B4874" t="str">
            <v>13753</v>
          </cell>
          <cell r="C4874" t="str">
            <v>13753</v>
          </cell>
          <cell r="D4874" t="str">
            <v>COF 2010 PUR DESIR DE FL ORANG</v>
          </cell>
          <cell r="E4874">
            <v>0</v>
          </cell>
          <cell r="F4874" t="str">
            <v>REF</v>
          </cell>
          <cell r="G4874" t="str">
            <v>O1009</v>
          </cell>
          <cell r="H4874" t="str">
            <v>S1201</v>
          </cell>
        </row>
        <row r="4875">
          <cell r="B4875" t="str">
            <v>12828</v>
          </cell>
          <cell r="C4875" t="str">
            <v>12828</v>
          </cell>
          <cell r="D4875" t="str">
            <v>COF 2010 PUR DESIR DE LILAS</v>
          </cell>
          <cell r="E4875">
            <v>0</v>
          </cell>
          <cell r="F4875" t="str">
            <v>REF</v>
          </cell>
          <cell r="G4875" t="str">
            <v>O1009</v>
          </cell>
          <cell r="H4875" t="str">
            <v>S1201</v>
          </cell>
        </row>
        <row r="4876">
          <cell r="B4876" t="str">
            <v>14017</v>
          </cell>
          <cell r="C4876" t="str">
            <v>14017</v>
          </cell>
          <cell r="D4876" t="str">
            <v>COF 2010 PUR DESIR DE PIVOINE</v>
          </cell>
          <cell r="E4876">
            <v>0</v>
          </cell>
          <cell r="F4876" t="str">
            <v>REF</v>
          </cell>
          <cell r="G4876" t="str">
            <v>O1009</v>
          </cell>
          <cell r="H4876" t="str">
            <v>S1201</v>
          </cell>
        </row>
        <row r="4877">
          <cell r="B4877" t="str">
            <v>41650</v>
          </cell>
          <cell r="C4877" t="str">
            <v>29104</v>
          </cell>
          <cell r="D4877" t="str">
            <v>EDT FL/ORANG PUR DESIR 60 USA</v>
          </cell>
          <cell r="E4877">
            <v>0</v>
          </cell>
          <cell r="G4877" t="str">
            <v>N0802</v>
          </cell>
          <cell r="H4877" t="str">
            <v>S1208</v>
          </cell>
        </row>
        <row r="4878">
          <cell r="B4878" t="str">
            <v>29104</v>
          </cell>
          <cell r="C4878" t="str">
            <v>29104</v>
          </cell>
          <cell r="D4878" t="str">
            <v>EDT FLEUR D' ORANGER VAPO 60ML PUR DESIR</v>
          </cell>
          <cell r="E4878">
            <v>0</v>
          </cell>
          <cell r="F4878" t="str">
            <v>REF</v>
          </cell>
          <cell r="G4878" t="str">
            <v>N0607</v>
          </cell>
          <cell r="H4878" t="str">
            <v>S1204</v>
          </cell>
        </row>
        <row r="4879">
          <cell r="B4879" t="str">
            <v>28983</v>
          </cell>
          <cell r="C4879" t="str">
            <v>28983</v>
          </cell>
          <cell r="D4879" t="str">
            <v>EDT LILAS P.DESIR 30 ML</v>
          </cell>
          <cell r="E4879">
            <v>0</v>
          </cell>
          <cell r="F4879" t="str">
            <v>REF</v>
          </cell>
          <cell r="G4879" t="str">
            <v>N0607</v>
          </cell>
          <cell r="H4879" t="str">
            <v>S1204</v>
          </cell>
        </row>
        <row r="4880">
          <cell r="B4880" t="str">
            <v>41758</v>
          </cell>
          <cell r="C4880" t="str">
            <v>28945</v>
          </cell>
          <cell r="D4880" t="str">
            <v>EDT LILAS P.DESIR 60 USA</v>
          </cell>
          <cell r="E4880">
            <v>0</v>
          </cell>
          <cell r="G4880" t="str">
            <v>N0705</v>
          </cell>
          <cell r="H4880" t="str">
            <v>S1208</v>
          </cell>
        </row>
        <row r="4881">
          <cell r="B4881" t="str">
            <v>28945</v>
          </cell>
          <cell r="C4881" t="str">
            <v>28945</v>
          </cell>
          <cell r="D4881" t="str">
            <v>EDT LILAS VAPO 60ML PUR DESIR</v>
          </cell>
          <cell r="E4881">
            <v>0</v>
          </cell>
          <cell r="F4881" t="str">
            <v>REF</v>
          </cell>
          <cell r="G4881" t="str">
            <v>N0607</v>
          </cell>
          <cell r="H4881" t="str">
            <v>S1204</v>
          </cell>
        </row>
        <row r="4882">
          <cell r="B4882" t="str">
            <v>29061</v>
          </cell>
          <cell r="C4882" t="str">
            <v>29061</v>
          </cell>
          <cell r="D4882" t="str">
            <v>EDT MIMOSA VAPO 60ML</v>
          </cell>
          <cell r="E4882">
            <v>0</v>
          </cell>
          <cell r="F4882" t="str">
            <v>REF</v>
          </cell>
          <cell r="G4882" t="str">
            <v>N0607</v>
          </cell>
          <cell r="H4882" t="str">
            <v>S1204</v>
          </cell>
        </row>
        <row r="4883">
          <cell r="B4883" t="str">
            <v>45151</v>
          </cell>
          <cell r="C4883" t="str">
            <v>45151</v>
          </cell>
          <cell r="D4883" t="str">
            <v>EDT PIVOINE PUR DESIR 60ML</v>
          </cell>
          <cell r="E4883">
            <v>0</v>
          </cell>
          <cell r="F4883" t="str">
            <v>REF</v>
          </cell>
          <cell r="G4883" t="str">
            <v>N0702</v>
          </cell>
          <cell r="H4883" t="str">
            <v>S1204</v>
          </cell>
        </row>
        <row r="4884">
          <cell r="B4884" t="str">
            <v>45248</v>
          </cell>
          <cell r="C4884" t="str">
            <v>45151</v>
          </cell>
          <cell r="D4884" t="str">
            <v>EDT PIVOINE PUR DESIR 60ML USA</v>
          </cell>
          <cell r="E4884">
            <v>0</v>
          </cell>
          <cell r="G4884" t="str">
            <v>N0708</v>
          </cell>
          <cell r="H4884" t="str">
            <v>S1208</v>
          </cell>
        </row>
        <row r="4885">
          <cell r="B4885" t="str">
            <v>16539</v>
          </cell>
          <cell r="C4885" t="str">
            <v>16539</v>
          </cell>
          <cell r="D4885" t="str">
            <v>EDT PIVOINE VAPO 30 PUR DESIR</v>
          </cell>
          <cell r="E4885">
            <v>0</v>
          </cell>
          <cell r="F4885" t="str">
            <v>REF</v>
          </cell>
          <cell r="G4885" t="str">
            <v>N0702</v>
          </cell>
          <cell r="H4885" t="str">
            <v>S1204</v>
          </cell>
        </row>
        <row r="4886">
          <cell r="B4886" t="str">
            <v>37968</v>
          </cell>
          <cell r="C4886" t="str">
            <v>28354</v>
          </cell>
          <cell r="D4886" t="str">
            <v>FLEUR D'ORANGER  SG 200ML USA</v>
          </cell>
          <cell r="E4886">
            <v>0</v>
          </cell>
          <cell r="G4886" t="str">
            <v>N0802</v>
          </cell>
          <cell r="H4886" t="str">
            <v>S1208</v>
          </cell>
        </row>
        <row r="4887">
          <cell r="B4887" t="str">
            <v>38055</v>
          </cell>
          <cell r="C4887" t="str">
            <v>28816</v>
          </cell>
          <cell r="D4887" t="str">
            <v>FLEUR ORANGER BODY LOTION 200ML USA</v>
          </cell>
          <cell r="E4887">
            <v>0</v>
          </cell>
          <cell r="G4887" t="str">
            <v>N0802</v>
          </cell>
          <cell r="H4887" t="str">
            <v>S1208</v>
          </cell>
        </row>
        <row r="4888">
          <cell r="B4888" t="str">
            <v>87287</v>
          </cell>
          <cell r="C4888" t="str">
            <v>87287</v>
          </cell>
          <cell r="D4888" t="str">
            <v>FLR ORANGER LIQ SOAP 250ML USA</v>
          </cell>
          <cell r="E4888">
            <v>0</v>
          </cell>
          <cell r="F4888" t="str">
            <v>REF</v>
          </cell>
          <cell r="G4888" t="str">
            <v>N0802</v>
          </cell>
          <cell r="H4888" t="str">
            <v>S1208</v>
          </cell>
        </row>
        <row r="4889">
          <cell r="B4889" t="str">
            <v>28354</v>
          </cell>
          <cell r="C4889" t="str">
            <v>28354</v>
          </cell>
          <cell r="D4889" t="str">
            <v>GD FLEUR ORANGER PUR DESIR F200ML</v>
          </cell>
          <cell r="E4889">
            <v>0</v>
          </cell>
          <cell r="F4889" t="str">
            <v>REF</v>
          </cell>
          <cell r="G4889" t="str">
            <v>N0607</v>
          </cell>
          <cell r="H4889" t="str">
            <v>S1204</v>
          </cell>
        </row>
        <row r="4890">
          <cell r="B4890" t="str">
            <v>28405</v>
          </cell>
          <cell r="C4890" t="str">
            <v>28354</v>
          </cell>
          <cell r="D4890" t="str">
            <v>GD FLEUR ORANGER PUR DESIR F200ML</v>
          </cell>
          <cell r="E4890">
            <v>0</v>
          </cell>
          <cell r="G4890" t="str">
            <v>N0607</v>
          </cell>
          <cell r="H4890" t="str">
            <v>S1204</v>
          </cell>
        </row>
        <row r="4891">
          <cell r="B4891" t="str">
            <v>40764</v>
          </cell>
          <cell r="C4891" t="str">
            <v>27965</v>
          </cell>
          <cell r="D4891" t="str">
            <v>GD LILAS PUR DESIR 200ML</v>
          </cell>
          <cell r="E4891">
            <v>0</v>
          </cell>
          <cell r="G4891" t="str">
            <v>N0609</v>
          </cell>
          <cell r="H4891" t="str">
            <v>S1204</v>
          </cell>
        </row>
        <row r="4892">
          <cell r="B4892" t="str">
            <v>40638</v>
          </cell>
          <cell r="C4892" t="str">
            <v>27965</v>
          </cell>
          <cell r="D4892" t="str">
            <v>GD LILAS PUR DESIR 200ML</v>
          </cell>
          <cell r="E4892">
            <v>0</v>
          </cell>
          <cell r="G4892" t="str">
            <v>N0609</v>
          </cell>
          <cell r="H4892" t="str">
            <v>S1204</v>
          </cell>
        </row>
        <row r="4893">
          <cell r="B4893" t="str">
            <v>28238</v>
          </cell>
          <cell r="C4893" t="str">
            <v>28238</v>
          </cell>
          <cell r="D4893" t="str">
            <v>GD MIMOSA PUR DESIR 200ML</v>
          </cell>
          <cell r="E4893">
            <v>0</v>
          </cell>
          <cell r="F4893" t="str">
            <v>REF</v>
          </cell>
          <cell r="G4893" t="str">
            <v>N0607</v>
          </cell>
          <cell r="H4893" t="str">
            <v>S1204</v>
          </cell>
        </row>
        <row r="4894">
          <cell r="B4894" t="str">
            <v>28286</v>
          </cell>
          <cell r="C4894" t="str">
            <v>28238</v>
          </cell>
          <cell r="D4894" t="str">
            <v>GD MIMOSA PUR DESIR 200ML</v>
          </cell>
          <cell r="E4894">
            <v>0</v>
          </cell>
          <cell r="G4894" t="str">
            <v>N0607</v>
          </cell>
          <cell r="H4894" t="str">
            <v>S1204</v>
          </cell>
        </row>
        <row r="4895">
          <cell r="B4895" t="str">
            <v>45747</v>
          </cell>
          <cell r="C4895" t="str">
            <v>45747</v>
          </cell>
          <cell r="D4895" t="str">
            <v>GEL DCH  PUR DESIR PIVOINE FL 200ML</v>
          </cell>
          <cell r="E4895">
            <v>0</v>
          </cell>
          <cell r="F4895" t="str">
            <v>REF</v>
          </cell>
          <cell r="G4895" t="str">
            <v>N0702</v>
          </cell>
          <cell r="H4895" t="str">
            <v>S1204</v>
          </cell>
        </row>
        <row r="4896">
          <cell r="B4896" t="str">
            <v>45850</v>
          </cell>
          <cell r="C4896" t="str">
            <v>45747</v>
          </cell>
          <cell r="D4896" t="str">
            <v>GEL DCH  PUR DESIR PIVOINE FL 200ML</v>
          </cell>
          <cell r="E4896">
            <v>0</v>
          </cell>
          <cell r="G4896" t="str">
            <v>N0702</v>
          </cell>
          <cell r="H4896" t="str">
            <v>S1204</v>
          </cell>
        </row>
        <row r="4897">
          <cell r="B4897" t="str">
            <v>28485</v>
          </cell>
          <cell r="C4897" t="str">
            <v>28485</v>
          </cell>
          <cell r="D4897" t="str">
            <v>LAIT CORPS LILAS PUR DESIR 200ML</v>
          </cell>
          <cell r="E4897">
            <v>0</v>
          </cell>
          <cell r="F4897" t="str">
            <v>REF</v>
          </cell>
          <cell r="G4897" t="str">
            <v>N0607</v>
          </cell>
          <cell r="H4897" t="str">
            <v>S1204</v>
          </cell>
        </row>
        <row r="4898">
          <cell r="B4898" t="str">
            <v>28510</v>
          </cell>
          <cell r="C4898" t="str">
            <v>28485</v>
          </cell>
          <cell r="D4898" t="str">
            <v>LAIT CORPS LILAS PUR DESIR 200ML</v>
          </cell>
          <cell r="E4898">
            <v>0</v>
          </cell>
          <cell r="G4898" t="str">
            <v>N0607</v>
          </cell>
          <cell r="H4898" t="str">
            <v>S1204</v>
          </cell>
        </row>
        <row r="4899">
          <cell r="B4899" t="str">
            <v>28699</v>
          </cell>
          <cell r="C4899" t="str">
            <v>28699</v>
          </cell>
          <cell r="D4899" t="str">
            <v>LAIT CORPS MIMOSA PUR DESIR 200ML</v>
          </cell>
          <cell r="E4899">
            <v>0</v>
          </cell>
          <cell r="F4899" t="str">
            <v>REF</v>
          </cell>
          <cell r="G4899" t="str">
            <v>N0607</v>
          </cell>
          <cell r="H4899" t="str">
            <v>S1204</v>
          </cell>
        </row>
        <row r="4900">
          <cell r="B4900" t="str">
            <v>28732</v>
          </cell>
          <cell r="C4900" t="str">
            <v>28699</v>
          </cell>
          <cell r="D4900" t="str">
            <v>LAIT CORPS MIMOSA PUR DESIR 200ML</v>
          </cell>
          <cell r="E4900">
            <v>0</v>
          </cell>
          <cell r="G4900" t="str">
            <v>N0607</v>
          </cell>
          <cell r="H4900" t="str">
            <v>S1204</v>
          </cell>
        </row>
        <row r="4901">
          <cell r="B4901" t="str">
            <v>45427</v>
          </cell>
          <cell r="C4901" t="str">
            <v>45427</v>
          </cell>
          <cell r="D4901" t="str">
            <v>LAIT CORPS PUR DESIR PIVOINE FL 200 ML</v>
          </cell>
          <cell r="E4901">
            <v>0</v>
          </cell>
          <cell r="F4901" t="str">
            <v>REF</v>
          </cell>
          <cell r="G4901" t="str">
            <v>N0702</v>
          </cell>
          <cell r="H4901" t="str">
            <v>S1204</v>
          </cell>
        </row>
        <row r="4902">
          <cell r="B4902" t="str">
            <v>45570</v>
          </cell>
          <cell r="C4902" t="str">
            <v>45427</v>
          </cell>
          <cell r="D4902" t="str">
            <v>LAIT CORPS PUR DESIR PIVOINE FL 200 ML</v>
          </cell>
          <cell r="E4902">
            <v>0</v>
          </cell>
          <cell r="G4902" t="str">
            <v>N0702</v>
          </cell>
          <cell r="H4902" t="str">
            <v>S1204</v>
          </cell>
        </row>
        <row r="4903">
          <cell r="B4903" t="str">
            <v>28166</v>
          </cell>
          <cell r="C4903" t="str">
            <v>28166</v>
          </cell>
          <cell r="D4903" t="str">
            <v>LAV LIQ SOAP PUR DESIR 250ML USA</v>
          </cell>
          <cell r="E4903">
            <v>0</v>
          </cell>
          <cell r="F4903" t="str">
            <v>REF</v>
          </cell>
          <cell r="G4903" t="str">
            <v>N0711</v>
          </cell>
          <cell r="H4903" t="str">
            <v>S1208</v>
          </cell>
        </row>
        <row r="4904">
          <cell r="B4904" t="str">
            <v>63834</v>
          </cell>
          <cell r="C4904" t="str">
            <v>63834</v>
          </cell>
          <cell r="D4904" t="str">
            <v>LAVANDE BL 200ML USA</v>
          </cell>
          <cell r="E4904">
            <v>0</v>
          </cell>
          <cell r="F4904" t="str">
            <v>REF</v>
          </cell>
          <cell r="G4904" t="str">
            <v>N0711</v>
          </cell>
          <cell r="H4904" t="str">
            <v>S1208</v>
          </cell>
        </row>
        <row r="4905">
          <cell r="B4905" t="str">
            <v>63745</v>
          </cell>
          <cell r="C4905" t="str">
            <v>63745</v>
          </cell>
          <cell r="D4905" t="str">
            <v>LAVANDE SG 200ML USA</v>
          </cell>
          <cell r="E4905">
            <v>0</v>
          </cell>
          <cell r="F4905" t="str">
            <v>REF</v>
          </cell>
          <cell r="G4905" t="str">
            <v>N0711</v>
          </cell>
          <cell r="H4905" t="str">
            <v>S1208</v>
          </cell>
        </row>
        <row r="4906">
          <cell r="B4906" t="str">
            <v>38249</v>
          </cell>
          <cell r="C4906" t="str">
            <v>28485</v>
          </cell>
          <cell r="D4906" t="str">
            <v>LILAS BODY LOTION 200ML USA</v>
          </cell>
          <cell r="E4906">
            <v>0</v>
          </cell>
          <cell r="G4906" t="str">
            <v>N0703</v>
          </cell>
          <cell r="H4906" t="str">
            <v>S1208</v>
          </cell>
        </row>
        <row r="4907">
          <cell r="B4907" t="str">
            <v>13403</v>
          </cell>
          <cell r="C4907" t="str">
            <v>13403</v>
          </cell>
          <cell r="D4907" t="str">
            <v>LILAS LIQ HAND SOAP 250ML PUR DESIR</v>
          </cell>
          <cell r="E4907">
            <v>0</v>
          </cell>
          <cell r="F4907" t="str">
            <v>REF</v>
          </cell>
          <cell r="G4907" t="str">
            <v>N0609</v>
          </cell>
          <cell r="H4907" t="str">
            <v>S1208</v>
          </cell>
        </row>
        <row r="4908">
          <cell r="B4908" t="str">
            <v>37808</v>
          </cell>
          <cell r="C4908" t="str">
            <v>27965</v>
          </cell>
          <cell r="D4908" t="str">
            <v>LILAS SG 200ML USA</v>
          </cell>
          <cell r="E4908">
            <v>0</v>
          </cell>
          <cell r="G4908" t="str">
            <v>N0703</v>
          </cell>
          <cell r="H4908" t="str">
            <v>S1208</v>
          </cell>
        </row>
        <row r="4909">
          <cell r="B4909" t="str">
            <v>28816</v>
          </cell>
          <cell r="C4909" t="str">
            <v>28816</v>
          </cell>
          <cell r="D4909" t="str">
            <v>LT CPS FLEUR ORANG PUR DESIR 200ML</v>
          </cell>
          <cell r="E4909">
            <v>0</v>
          </cell>
          <cell r="F4909" t="str">
            <v>REF</v>
          </cell>
          <cell r="G4909" t="str">
            <v>N0607</v>
          </cell>
          <cell r="H4909" t="str">
            <v>S1204</v>
          </cell>
        </row>
        <row r="4910">
          <cell r="B4910" t="str">
            <v>28852</v>
          </cell>
          <cell r="C4910" t="str">
            <v>28816</v>
          </cell>
          <cell r="D4910" t="str">
            <v>LT CPS FLEUR ORANG PUR DESIR 200ML</v>
          </cell>
          <cell r="E4910">
            <v>0</v>
          </cell>
          <cell r="G4910" t="str">
            <v>N0607</v>
          </cell>
          <cell r="H4910" t="str">
            <v>S1204</v>
          </cell>
        </row>
        <row r="4911">
          <cell r="B4911" t="str">
            <v>47644</v>
          </cell>
          <cell r="C4911" t="str">
            <v>47644</v>
          </cell>
          <cell r="D4911" t="str">
            <v>MINI FL ORANGER SG 50ML</v>
          </cell>
          <cell r="E4911">
            <v>0</v>
          </cell>
          <cell r="F4911" t="str">
            <v>REF</v>
          </cell>
          <cell r="G4911" t="str">
            <v>N0808</v>
          </cell>
          <cell r="H4911" t="str">
            <v>S1204</v>
          </cell>
        </row>
        <row r="4912">
          <cell r="B4912" t="str">
            <v>22512</v>
          </cell>
          <cell r="C4912" t="str">
            <v>22512</v>
          </cell>
          <cell r="D4912" t="str">
            <v>MINI LILAS SG 50ML PUR DES USA</v>
          </cell>
          <cell r="E4912">
            <v>0</v>
          </cell>
          <cell r="F4912" t="str">
            <v>REF</v>
          </cell>
          <cell r="G4912" t="str">
            <v>N0707</v>
          </cell>
          <cell r="H4912" t="str">
            <v>S1204</v>
          </cell>
        </row>
        <row r="4913">
          <cell r="B4913" t="str">
            <v>34361</v>
          </cell>
          <cell r="C4913" t="str">
            <v>34361</v>
          </cell>
          <cell r="D4913" t="str">
            <v>PD DEO. LAVANDE</v>
          </cell>
          <cell r="E4913">
            <v>0</v>
          </cell>
          <cell r="F4913" t="str">
            <v>REF</v>
          </cell>
          <cell r="G4913" t="str">
            <v>N0801</v>
          </cell>
          <cell r="H4913" t="str">
            <v>S1603</v>
          </cell>
        </row>
        <row r="4914">
          <cell r="B4914" t="str">
            <v>48002</v>
          </cell>
          <cell r="C4914" t="str">
            <v>48002</v>
          </cell>
          <cell r="D4914" t="str">
            <v>PD DEO. LILAS</v>
          </cell>
          <cell r="E4914">
            <v>0</v>
          </cell>
          <cell r="F4914" t="str">
            <v>REF</v>
          </cell>
          <cell r="G4914" t="str">
            <v>N0801</v>
          </cell>
          <cell r="H4914" t="str">
            <v>S1603</v>
          </cell>
        </row>
        <row r="4915">
          <cell r="B4915" t="str">
            <v>16175</v>
          </cell>
          <cell r="C4915" t="str">
            <v>45427</v>
          </cell>
          <cell r="D4915" t="str">
            <v>PIVOINE BL PUR DESIR 200ML USA</v>
          </cell>
          <cell r="E4915">
            <v>0</v>
          </cell>
          <cell r="G4915" t="str">
            <v>N0708</v>
          </cell>
          <cell r="H4915" t="str">
            <v>S1208</v>
          </cell>
        </row>
        <row r="4916">
          <cell r="B4916" t="str">
            <v>16213</v>
          </cell>
          <cell r="C4916" t="str">
            <v>16213</v>
          </cell>
          <cell r="D4916" t="str">
            <v>PIVOINE LIQ SOAP PD 250ML USA</v>
          </cell>
          <cell r="E4916">
            <v>0</v>
          </cell>
          <cell r="F4916" t="str">
            <v>REF</v>
          </cell>
          <cell r="G4916" t="str">
            <v>N0708</v>
          </cell>
          <cell r="H4916" t="str">
            <v>S1208</v>
          </cell>
        </row>
        <row r="4917">
          <cell r="B4917" t="str">
            <v>16104</v>
          </cell>
          <cell r="C4917" t="str">
            <v>45747</v>
          </cell>
          <cell r="D4917" t="str">
            <v>PIVOINE SG PUR DESIR 200ML USA</v>
          </cell>
          <cell r="E4917">
            <v>0</v>
          </cell>
          <cell r="G4917" t="str">
            <v>N0708</v>
          </cell>
          <cell r="H4917" t="str">
            <v>S1208</v>
          </cell>
        </row>
        <row r="4918">
          <cell r="B4918" t="str">
            <v>34411</v>
          </cell>
          <cell r="C4918" t="str">
            <v>34411</v>
          </cell>
          <cell r="D4918" t="str">
            <v>SAVON LILAS PUR DESIR 100 G</v>
          </cell>
          <cell r="E4918">
            <v>0</v>
          </cell>
          <cell r="F4918" t="str">
            <v>REF</v>
          </cell>
          <cell r="G4918" t="str">
            <v>N0607</v>
          </cell>
          <cell r="H4918" t="str">
            <v>S1204</v>
          </cell>
        </row>
        <row r="4919">
          <cell r="B4919" t="str">
            <v>14520</v>
          </cell>
          <cell r="C4919" t="str">
            <v>14520</v>
          </cell>
          <cell r="D4919" t="str">
            <v>CR REGENERAT J/N50ml PURE CAL</v>
          </cell>
          <cell r="E4919">
            <v>0</v>
          </cell>
          <cell r="F4919" t="str">
            <v>REF</v>
          </cell>
          <cell r="G4919" t="str">
            <v>N1008</v>
          </cell>
          <cell r="H4919" t="str">
            <v>S1706</v>
          </cell>
        </row>
        <row r="4920">
          <cell r="B4920" t="str">
            <v>14854</v>
          </cell>
          <cell r="C4920" t="str">
            <v>14520</v>
          </cell>
          <cell r="D4920" t="str">
            <v>CR REGENERAT J/N50ml PURE CAL</v>
          </cell>
          <cell r="E4920">
            <v>0</v>
          </cell>
          <cell r="G4920" t="str">
            <v>N1008</v>
          </cell>
          <cell r="H4920" t="str">
            <v>S1706</v>
          </cell>
        </row>
        <row r="4921">
          <cell r="B4921" t="str">
            <v>14685</v>
          </cell>
          <cell r="C4921" t="str">
            <v>14520</v>
          </cell>
          <cell r="D4921" t="str">
            <v>CR REGENERAT J/N50ml PURE CAL</v>
          </cell>
          <cell r="E4921">
            <v>0</v>
          </cell>
          <cell r="G4921" t="str">
            <v>N1008</v>
          </cell>
          <cell r="H4921" t="str">
            <v>S1706</v>
          </cell>
        </row>
        <row r="4922">
          <cell r="B4922" t="str">
            <v>41698</v>
          </cell>
          <cell r="C4922" t="str">
            <v>41584</v>
          </cell>
          <cell r="D4922" t="str">
            <v>20 LINGETTES DEMAQ PURE CALM</v>
          </cell>
          <cell r="E4922">
            <v>0</v>
          </cell>
          <cell r="G4922" t="str">
            <v>N0701</v>
          </cell>
          <cell r="H4922" t="str">
            <v>S1404</v>
          </cell>
        </row>
        <row r="4923">
          <cell r="B4923" t="str">
            <v>41966</v>
          </cell>
          <cell r="C4923" t="str">
            <v>41584</v>
          </cell>
          <cell r="D4923" t="str">
            <v>20 LINGETTES DEMAQ PURE CALM</v>
          </cell>
          <cell r="E4923">
            <v>0</v>
          </cell>
          <cell r="G4923" t="str">
            <v>N0701</v>
          </cell>
          <cell r="H4923" t="str">
            <v>S1404</v>
          </cell>
        </row>
        <row r="4924">
          <cell r="B4924" t="str">
            <v>41856</v>
          </cell>
          <cell r="C4924" t="str">
            <v>41584</v>
          </cell>
          <cell r="D4924" t="str">
            <v>20 LINGETTES DEMAQ PURE CALM</v>
          </cell>
          <cell r="E4924">
            <v>0</v>
          </cell>
          <cell r="G4924" t="str">
            <v>N0701</v>
          </cell>
          <cell r="H4924" t="str">
            <v>S1404</v>
          </cell>
        </row>
        <row r="4925">
          <cell r="B4925" t="str">
            <v>41756</v>
          </cell>
          <cell r="C4925" t="str">
            <v>41584</v>
          </cell>
          <cell r="D4925" t="str">
            <v>20 LINGETTES DEMAQ PURE CALM</v>
          </cell>
          <cell r="E4925">
            <v>0</v>
          </cell>
          <cell r="G4925" t="str">
            <v>N0801</v>
          </cell>
          <cell r="H4925" t="str">
            <v>S1404</v>
          </cell>
        </row>
        <row r="4926">
          <cell r="B4926" t="str">
            <v>27977</v>
          </cell>
          <cell r="C4926" t="str">
            <v>27606</v>
          </cell>
          <cell r="D4926" t="str">
            <v>COLLECTOR CREME DOUCEUR PC 125</v>
          </cell>
          <cell r="E4926">
            <v>0</v>
          </cell>
          <cell r="G4926" t="str">
            <v>N1205</v>
          </cell>
          <cell r="H4926" t="str">
            <v>S1701</v>
          </cell>
        </row>
        <row r="4927">
          <cell r="B4927" t="str">
            <v>30768</v>
          </cell>
          <cell r="C4927" t="str">
            <v>30768</v>
          </cell>
          <cell r="D4927" t="str">
            <v>Collector CVC ORANGE pot50ml</v>
          </cell>
          <cell r="E4927">
            <v>0</v>
          </cell>
          <cell r="F4927" t="str">
            <v>REF</v>
          </cell>
          <cell r="G4927" t="str">
            <v>A1305</v>
          </cell>
          <cell r="H4927" t="str">
            <v>S1311</v>
          </cell>
        </row>
        <row r="4928">
          <cell r="B4928" t="str">
            <v>30601</v>
          </cell>
          <cell r="C4928" t="str">
            <v>30601</v>
          </cell>
          <cell r="D4928" t="str">
            <v>Collector CVC vert pot50ml</v>
          </cell>
          <cell r="E4928">
            <v>0</v>
          </cell>
          <cell r="F4928" t="str">
            <v>REF</v>
          </cell>
          <cell r="G4928" t="str">
            <v>A1305</v>
          </cell>
          <cell r="H4928" t="str">
            <v>S1311</v>
          </cell>
        </row>
        <row r="4929">
          <cell r="B4929" t="str">
            <v>28634</v>
          </cell>
          <cell r="C4929" t="str">
            <v>28634</v>
          </cell>
          <cell r="D4929" t="str">
            <v>Collector CVC violet pot50ml</v>
          </cell>
          <cell r="E4929">
            <v>0</v>
          </cell>
          <cell r="F4929" t="str">
            <v>REF</v>
          </cell>
          <cell r="G4929" t="str">
            <v>A1305</v>
          </cell>
          <cell r="H4929" t="str">
            <v>S1311</v>
          </cell>
        </row>
        <row r="4930">
          <cell r="B4930" t="str">
            <v>21310</v>
          </cell>
          <cell r="C4930" t="str">
            <v>21310</v>
          </cell>
          <cell r="D4930" t="str">
            <v>CR JOUR GELEE PC P50ml</v>
          </cell>
          <cell r="E4930">
            <v>0</v>
          </cell>
          <cell r="F4930" t="str">
            <v>REF</v>
          </cell>
          <cell r="G4930" t="str">
            <v>N0706</v>
          </cell>
          <cell r="H4930" t="str">
            <v>S1201</v>
          </cell>
        </row>
        <row r="4931">
          <cell r="B4931" t="str">
            <v>21697</v>
          </cell>
          <cell r="C4931" t="str">
            <v>21310</v>
          </cell>
          <cell r="D4931" t="str">
            <v>CR JOUR GELEE PC P50ml</v>
          </cell>
          <cell r="E4931">
            <v>0</v>
          </cell>
          <cell r="G4931" t="str">
            <v>N0808</v>
          </cell>
          <cell r="H4931" t="str">
            <v>S1201</v>
          </cell>
        </row>
        <row r="4932">
          <cell r="B4932" t="str">
            <v>21407</v>
          </cell>
          <cell r="C4932" t="str">
            <v>21310</v>
          </cell>
          <cell r="D4932" t="str">
            <v>CR JOUR GELEE PC P50ml</v>
          </cell>
          <cell r="E4932">
            <v>0</v>
          </cell>
          <cell r="G4932" t="str">
            <v>N0706</v>
          </cell>
          <cell r="H4932" t="str">
            <v>S1201</v>
          </cell>
        </row>
        <row r="4933">
          <cell r="B4933" t="str">
            <v>21518</v>
          </cell>
          <cell r="C4933" t="str">
            <v>21310</v>
          </cell>
          <cell r="D4933" t="str">
            <v>CR JOUR GELEE PC P50ml</v>
          </cell>
          <cell r="E4933">
            <v>0</v>
          </cell>
          <cell r="G4933" t="str">
            <v>N0706</v>
          </cell>
          <cell r="H4933" t="str">
            <v>S1201</v>
          </cell>
        </row>
        <row r="4934">
          <cell r="B4934" t="str">
            <v>21631</v>
          </cell>
          <cell r="C4934" t="str">
            <v>21310</v>
          </cell>
          <cell r="D4934" t="str">
            <v>CR JOUR GELEE PC P50ml</v>
          </cell>
          <cell r="E4934">
            <v>0</v>
          </cell>
          <cell r="G4934" t="str">
            <v>N0706</v>
          </cell>
          <cell r="H4934" t="str">
            <v>S1201</v>
          </cell>
        </row>
        <row r="4935">
          <cell r="B4935" t="str">
            <v>47669</v>
          </cell>
          <cell r="C4935" t="str">
            <v>47669</v>
          </cell>
          <cell r="D4935" t="str">
            <v>CR JOUR/NUIT PC pot50</v>
          </cell>
          <cell r="E4935">
            <v>0</v>
          </cell>
          <cell r="F4935" t="str">
            <v>REF</v>
          </cell>
          <cell r="G4935" t="str">
            <v>N0703</v>
          </cell>
          <cell r="H4935" t="str">
            <v>S1706</v>
          </cell>
        </row>
        <row r="4936">
          <cell r="B4936" t="str">
            <v>47740</v>
          </cell>
          <cell r="C4936" t="str">
            <v>47669</v>
          </cell>
          <cell r="D4936" t="str">
            <v>CR JOUR/NUIT PC pot50</v>
          </cell>
          <cell r="E4936">
            <v>0</v>
          </cell>
          <cell r="G4936" t="str">
            <v>N0703</v>
          </cell>
          <cell r="H4936" t="str">
            <v>S1706</v>
          </cell>
        </row>
        <row r="4937">
          <cell r="B4937" t="str">
            <v>47701</v>
          </cell>
          <cell r="C4937" t="str">
            <v>47669</v>
          </cell>
          <cell r="D4937" t="str">
            <v>CR JOUR/NUIT PC pot50</v>
          </cell>
          <cell r="E4937">
            <v>0</v>
          </cell>
          <cell r="G4937" t="str">
            <v>N0703</v>
          </cell>
          <cell r="H4937" t="str">
            <v>S1706</v>
          </cell>
        </row>
        <row r="4938">
          <cell r="B4938" t="str">
            <v>47777</v>
          </cell>
          <cell r="C4938" t="str">
            <v>47669</v>
          </cell>
          <cell r="D4938" t="str">
            <v>CR JOUR/NUIT PC pot50</v>
          </cell>
          <cell r="E4938">
            <v>0</v>
          </cell>
          <cell r="G4938" t="str">
            <v>N0703</v>
          </cell>
          <cell r="H4938" t="str">
            <v>S1706</v>
          </cell>
        </row>
        <row r="4939">
          <cell r="B4939" t="str">
            <v>47823</v>
          </cell>
          <cell r="C4939" t="str">
            <v>47823</v>
          </cell>
          <cell r="D4939" t="str">
            <v>CR JOUR/NUIT PC tub40</v>
          </cell>
          <cell r="E4939">
            <v>0</v>
          </cell>
          <cell r="F4939" t="str">
            <v>REF</v>
          </cell>
          <cell r="G4939" t="str">
            <v>N0703</v>
          </cell>
          <cell r="H4939" t="str">
            <v>S1501</v>
          </cell>
        </row>
        <row r="4940">
          <cell r="B4940" t="str">
            <v>47887</v>
          </cell>
          <cell r="C4940" t="str">
            <v>47823</v>
          </cell>
          <cell r="D4940" t="str">
            <v>CR JOUR/NUIT PC tub40</v>
          </cell>
          <cell r="E4940">
            <v>0</v>
          </cell>
          <cell r="G4940" t="str">
            <v>N0703</v>
          </cell>
          <cell r="H4940" t="str">
            <v>S1501</v>
          </cell>
        </row>
        <row r="4941">
          <cell r="B4941" t="str">
            <v>21584</v>
          </cell>
          <cell r="C4941" t="str">
            <v>47823</v>
          </cell>
          <cell r="D4941" t="str">
            <v>CR JOUR/NUIT PC tub40</v>
          </cell>
          <cell r="E4941">
            <v>0</v>
          </cell>
          <cell r="G4941" t="str">
            <v>N0801</v>
          </cell>
          <cell r="H4941" t="str">
            <v>S1501</v>
          </cell>
        </row>
        <row r="4942">
          <cell r="B4942" t="str">
            <v>47852</v>
          </cell>
          <cell r="C4942" t="str">
            <v>47823</v>
          </cell>
          <cell r="D4942" t="str">
            <v>CR JOUR/NUIT PC tub40</v>
          </cell>
          <cell r="E4942">
            <v>0</v>
          </cell>
          <cell r="G4942" t="str">
            <v>N0703</v>
          </cell>
          <cell r="H4942" t="str">
            <v>S1501</v>
          </cell>
        </row>
        <row r="4943">
          <cell r="B4943" t="str">
            <v>47948</v>
          </cell>
          <cell r="C4943" t="str">
            <v>47823</v>
          </cell>
          <cell r="D4943" t="str">
            <v>CR JOUR/NUIT PC tub40</v>
          </cell>
          <cell r="E4943">
            <v>0</v>
          </cell>
          <cell r="G4943" t="str">
            <v>N0703</v>
          </cell>
          <cell r="H4943" t="str">
            <v>S1501</v>
          </cell>
        </row>
        <row r="4944">
          <cell r="B4944" t="str">
            <v>45138</v>
          </cell>
          <cell r="C4944" t="str">
            <v>45138</v>
          </cell>
          <cell r="D4944" t="str">
            <v>CR JR VIS+CORPS 125ml PURE CALM</v>
          </cell>
          <cell r="E4944">
            <v>0</v>
          </cell>
          <cell r="F4944" t="str">
            <v>REF</v>
          </cell>
          <cell r="G4944" t="str">
            <v>N0703</v>
          </cell>
          <cell r="H4944" t="str">
            <v>S1205</v>
          </cell>
        </row>
        <row r="4945">
          <cell r="B4945" t="str">
            <v>45660</v>
          </cell>
          <cell r="C4945" t="str">
            <v>45138</v>
          </cell>
          <cell r="D4945" t="str">
            <v>CR JR VIS+CORPS 125ml PURE CALM</v>
          </cell>
          <cell r="E4945">
            <v>0</v>
          </cell>
          <cell r="G4945" t="str">
            <v>N0703</v>
          </cell>
          <cell r="H4945" t="str">
            <v>S1205</v>
          </cell>
        </row>
        <row r="4946">
          <cell r="B4946" t="str">
            <v>45263</v>
          </cell>
          <cell r="C4946" t="str">
            <v>45138</v>
          </cell>
          <cell r="D4946" t="str">
            <v>CR JR VIS+CORPS 125ml PURE CALM</v>
          </cell>
          <cell r="E4946">
            <v>0</v>
          </cell>
          <cell r="G4946" t="str">
            <v>N0703</v>
          </cell>
          <cell r="H4946" t="str">
            <v>S1205</v>
          </cell>
        </row>
        <row r="4947">
          <cell r="B4947" t="str">
            <v>45455</v>
          </cell>
          <cell r="C4947" t="str">
            <v>45138</v>
          </cell>
          <cell r="D4947" t="str">
            <v>CR JR VIS+CORPS 125ml PURE CALM</v>
          </cell>
          <cell r="E4947">
            <v>0</v>
          </cell>
          <cell r="G4947" t="str">
            <v>N0801</v>
          </cell>
          <cell r="H4947" t="str">
            <v>S1205</v>
          </cell>
        </row>
        <row r="4948">
          <cell r="B4948" t="str">
            <v>45802</v>
          </cell>
          <cell r="C4948" t="str">
            <v>45138</v>
          </cell>
          <cell r="D4948" t="str">
            <v>CR JR VIS+CORPS 125ml PURE CALM</v>
          </cell>
          <cell r="E4948">
            <v>0</v>
          </cell>
          <cell r="G4948" t="str">
            <v>N0703</v>
          </cell>
          <cell r="H4948" t="str">
            <v>S1205</v>
          </cell>
        </row>
        <row r="4949">
          <cell r="B4949" t="str">
            <v>27606</v>
          </cell>
          <cell r="C4949" t="str">
            <v>27606</v>
          </cell>
          <cell r="D4949" t="str">
            <v>CREME DOUCEUR PURE CALMILLE 125ML</v>
          </cell>
          <cell r="E4949">
            <v>0</v>
          </cell>
          <cell r="F4949" t="str">
            <v>REF</v>
          </cell>
          <cell r="G4949" t="str">
            <v>N1205</v>
          </cell>
          <cell r="H4949" t="str">
            <v>S1706</v>
          </cell>
        </row>
        <row r="4950">
          <cell r="B4950" t="str">
            <v>27882</v>
          </cell>
          <cell r="C4950" t="str">
            <v>27606</v>
          </cell>
          <cell r="D4950" t="str">
            <v>CREME DOUCEUR PURE CALMILLE 125ML</v>
          </cell>
          <cell r="E4950">
            <v>0</v>
          </cell>
          <cell r="G4950" t="str">
            <v>N1701</v>
          </cell>
          <cell r="H4950" t="str">
            <v>S1706</v>
          </cell>
        </row>
        <row r="4951">
          <cell r="B4951" t="str">
            <v>86551</v>
          </cell>
          <cell r="C4951" t="str">
            <v>86551</v>
          </cell>
          <cell r="D4951" t="str">
            <v>DEMAQ+TONIQUE PC 200ML</v>
          </cell>
          <cell r="E4951">
            <v>0</v>
          </cell>
          <cell r="F4951" t="str">
            <v>REF</v>
          </cell>
          <cell r="G4951" t="str">
            <v>N0701</v>
          </cell>
          <cell r="H4951" t="str">
            <v>S1706</v>
          </cell>
        </row>
        <row r="4952">
          <cell r="B4952" t="str">
            <v>86982</v>
          </cell>
          <cell r="C4952" t="str">
            <v>86551</v>
          </cell>
          <cell r="D4952" t="str">
            <v>DEMAQ+TONIQUE PC 200ML</v>
          </cell>
          <cell r="E4952">
            <v>0</v>
          </cell>
          <cell r="G4952" t="str">
            <v>N0701</v>
          </cell>
          <cell r="H4952" t="str">
            <v>S1706</v>
          </cell>
        </row>
        <row r="4953">
          <cell r="B4953" t="str">
            <v>86828</v>
          </cell>
          <cell r="C4953" t="str">
            <v>86551</v>
          </cell>
          <cell r="D4953" t="str">
            <v>DEMAQ+TONIQUE PC 200ML</v>
          </cell>
          <cell r="E4953">
            <v>0</v>
          </cell>
          <cell r="G4953" t="str">
            <v>N0801</v>
          </cell>
          <cell r="H4953" t="str">
            <v>S1706</v>
          </cell>
        </row>
        <row r="4954">
          <cell r="B4954" t="str">
            <v>87155</v>
          </cell>
          <cell r="C4954" t="str">
            <v>86551</v>
          </cell>
          <cell r="D4954" t="str">
            <v>DEMAQ+TONIQUE PC 200ML</v>
          </cell>
          <cell r="E4954">
            <v>0</v>
          </cell>
          <cell r="G4954" t="str">
            <v>N0701</v>
          </cell>
          <cell r="H4954" t="str">
            <v>S1706</v>
          </cell>
        </row>
        <row r="4955">
          <cell r="B4955" t="str">
            <v>86682</v>
          </cell>
          <cell r="C4955" t="str">
            <v>86551</v>
          </cell>
          <cell r="D4955" t="str">
            <v>DEMAQ+TONIQUE PC 200ML</v>
          </cell>
          <cell r="E4955">
            <v>0</v>
          </cell>
          <cell r="G4955" t="str">
            <v>N0701</v>
          </cell>
          <cell r="H4955" t="str">
            <v>S1706</v>
          </cell>
        </row>
        <row r="4956">
          <cell r="B4956" t="str">
            <v>87300</v>
          </cell>
          <cell r="C4956" t="str">
            <v>87300</v>
          </cell>
          <cell r="D4956" t="str">
            <v>GEL NETT. PC 200ML</v>
          </cell>
          <cell r="E4956">
            <v>0</v>
          </cell>
          <cell r="F4956" t="str">
            <v>REF</v>
          </cell>
          <cell r="G4956" t="str">
            <v>N0701</v>
          </cell>
          <cell r="H4956" t="str">
            <v>S1706</v>
          </cell>
        </row>
        <row r="4957">
          <cell r="B4957" t="str">
            <v>87516</v>
          </cell>
          <cell r="C4957" t="str">
            <v>87300</v>
          </cell>
          <cell r="D4957" t="str">
            <v>GEL NETT. PC 200ML</v>
          </cell>
          <cell r="E4957">
            <v>0</v>
          </cell>
          <cell r="G4957" t="str">
            <v>N0701</v>
          </cell>
          <cell r="H4957" t="str">
            <v>S1706</v>
          </cell>
        </row>
        <row r="4958">
          <cell r="B4958" t="str">
            <v>87434</v>
          </cell>
          <cell r="C4958" t="str">
            <v>87300</v>
          </cell>
          <cell r="D4958" t="str">
            <v>GEL NETT. PC 200ML</v>
          </cell>
          <cell r="E4958">
            <v>0</v>
          </cell>
          <cell r="G4958" t="str">
            <v>N0701</v>
          </cell>
          <cell r="H4958" t="str">
            <v>S1706</v>
          </cell>
        </row>
        <row r="4959">
          <cell r="B4959" t="str">
            <v>87791</v>
          </cell>
          <cell r="C4959" t="str">
            <v>87300</v>
          </cell>
          <cell r="D4959" t="str">
            <v>GEL NETT. PC 200ML</v>
          </cell>
          <cell r="E4959">
            <v>0</v>
          </cell>
          <cell r="G4959" t="str">
            <v>N0701</v>
          </cell>
          <cell r="H4959" t="str">
            <v>S1706</v>
          </cell>
        </row>
        <row r="4960">
          <cell r="B4960" t="str">
            <v>87629</v>
          </cell>
          <cell r="C4960" t="str">
            <v>87300</v>
          </cell>
          <cell r="D4960" t="str">
            <v>GEL NETT. PC 200ML</v>
          </cell>
          <cell r="E4960">
            <v>0</v>
          </cell>
          <cell r="G4960" t="str">
            <v>N0701</v>
          </cell>
          <cell r="H4960" t="str">
            <v>S1706</v>
          </cell>
        </row>
        <row r="4961">
          <cell r="B4961" t="str">
            <v>27625</v>
          </cell>
          <cell r="C4961" t="str">
            <v>27625</v>
          </cell>
          <cell r="D4961" t="str">
            <v>GOMMAGE DOUCEUR PURE CAL 75ml</v>
          </cell>
          <cell r="E4961">
            <v>0</v>
          </cell>
          <cell r="F4961" t="str">
            <v>REF</v>
          </cell>
          <cell r="G4961" t="str">
            <v>N0807</v>
          </cell>
          <cell r="H4961" t="str">
            <v>S1501</v>
          </cell>
        </row>
        <row r="4962">
          <cell r="B4962" t="str">
            <v>28123</v>
          </cell>
          <cell r="C4962" t="str">
            <v>27625</v>
          </cell>
          <cell r="D4962" t="str">
            <v>GOMMAGE DOUCEUR PURE CAL 75ml</v>
          </cell>
          <cell r="E4962">
            <v>0</v>
          </cell>
          <cell r="G4962" t="str">
            <v>N0807</v>
          </cell>
          <cell r="H4962" t="str">
            <v>S1501</v>
          </cell>
        </row>
        <row r="4963">
          <cell r="B4963" t="str">
            <v>28299</v>
          </cell>
          <cell r="C4963" t="str">
            <v>27625</v>
          </cell>
          <cell r="D4963" t="str">
            <v>GOMMAGE DOUCEUR PURE CAL 75ml</v>
          </cell>
          <cell r="E4963">
            <v>0</v>
          </cell>
          <cell r="G4963" t="str">
            <v>N0807</v>
          </cell>
          <cell r="H4963" t="str">
            <v>S1501</v>
          </cell>
        </row>
        <row r="4964">
          <cell r="B4964" t="str">
            <v>27786</v>
          </cell>
          <cell r="C4964" t="str">
            <v>27625</v>
          </cell>
          <cell r="D4964" t="str">
            <v>GOMMAGE DOUCEUR PURE CAL 75ml</v>
          </cell>
          <cell r="E4964">
            <v>0</v>
          </cell>
          <cell r="G4964" t="str">
            <v>N0807</v>
          </cell>
          <cell r="H4964" t="str">
            <v>S1501</v>
          </cell>
        </row>
        <row r="4965">
          <cell r="B4965" t="str">
            <v>27935</v>
          </cell>
          <cell r="C4965" t="str">
            <v>27625</v>
          </cell>
          <cell r="D4965" t="str">
            <v>GOMMAGE DOUCEUR PURE CAL 75ml</v>
          </cell>
          <cell r="E4965">
            <v>0</v>
          </cell>
          <cell r="G4965" t="str">
            <v>N0906</v>
          </cell>
          <cell r="H4965" t="str">
            <v>S1501</v>
          </cell>
        </row>
        <row r="4966">
          <cell r="B4966" t="str">
            <v>85855</v>
          </cell>
          <cell r="C4966" t="str">
            <v>85855</v>
          </cell>
          <cell r="D4966" t="str">
            <v>LAIT DE TOILETTE PC 200ML</v>
          </cell>
          <cell r="E4966">
            <v>0</v>
          </cell>
          <cell r="F4966" t="str">
            <v>REF</v>
          </cell>
          <cell r="G4966" t="str">
            <v>N0701</v>
          </cell>
          <cell r="H4966" t="str">
            <v>S1501</v>
          </cell>
        </row>
        <row r="4967">
          <cell r="B4967" t="str">
            <v>85988</v>
          </cell>
          <cell r="C4967" t="str">
            <v>85855</v>
          </cell>
          <cell r="D4967" t="str">
            <v>LAIT DE TOILETTE PC 200ML</v>
          </cell>
          <cell r="E4967">
            <v>0</v>
          </cell>
          <cell r="G4967" t="str">
            <v>N0701</v>
          </cell>
          <cell r="H4967" t="str">
            <v>S1501</v>
          </cell>
        </row>
        <row r="4968">
          <cell r="B4968" t="str">
            <v>86250</v>
          </cell>
          <cell r="C4968" t="str">
            <v>85855</v>
          </cell>
          <cell r="D4968" t="str">
            <v>LAIT DE TOILETTE PC 200ML</v>
          </cell>
          <cell r="E4968">
            <v>0</v>
          </cell>
          <cell r="G4968" t="str">
            <v>N0701</v>
          </cell>
          <cell r="H4968" t="str">
            <v>S1501</v>
          </cell>
        </row>
        <row r="4969">
          <cell r="B4969" t="str">
            <v>86389</v>
          </cell>
          <cell r="C4969" t="str">
            <v>85855</v>
          </cell>
          <cell r="D4969" t="str">
            <v>LAIT DE TOILETTE PC 200ML</v>
          </cell>
          <cell r="E4969">
            <v>0</v>
          </cell>
          <cell r="G4969" t="str">
            <v>N0701</v>
          </cell>
          <cell r="H4969" t="str">
            <v>S1501</v>
          </cell>
        </row>
        <row r="4970">
          <cell r="B4970" t="str">
            <v>86109</v>
          </cell>
          <cell r="C4970" t="str">
            <v>85855</v>
          </cell>
          <cell r="D4970" t="str">
            <v>LAIT DE TOILETTE PC 200ML</v>
          </cell>
          <cell r="E4970">
            <v>0</v>
          </cell>
          <cell r="G4970" t="str">
            <v>N0701</v>
          </cell>
          <cell r="H4970" t="str">
            <v>S1501</v>
          </cell>
        </row>
        <row r="4971">
          <cell r="B4971" t="str">
            <v>41584</v>
          </cell>
          <cell r="C4971" t="str">
            <v>41584</v>
          </cell>
          <cell r="D4971" t="str">
            <v>LINGETTES CALMILLE 2013</v>
          </cell>
          <cell r="E4971">
            <v>0</v>
          </cell>
          <cell r="F4971" t="str">
            <v>REF</v>
          </cell>
          <cell r="G4971" t="str">
            <v>N0701</v>
          </cell>
          <cell r="H4971" t="str">
            <v>S1404</v>
          </cell>
        </row>
        <row r="4972">
          <cell r="B4972" t="str">
            <v>32806</v>
          </cell>
          <cell r="C4972" t="str">
            <v>41584</v>
          </cell>
          <cell r="D4972" t="str">
            <v>LINGETTES CALMILLE 2013</v>
          </cell>
          <cell r="E4972">
            <v>0</v>
          </cell>
          <cell r="G4972" t="str">
            <v>N1404</v>
          </cell>
          <cell r="H4972" t="str">
            <v>S1706</v>
          </cell>
        </row>
        <row r="4973">
          <cell r="B4973" t="str">
            <v>85016</v>
          </cell>
          <cell r="C4973" t="str">
            <v>85016</v>
          </cell>
          <cell r="D4973" t="str">
            <v>LOTION FLORALE PC 200ML</v>
          </cell>
          <cell r="E4973">
            <v>0</v>
          </cell>
          <cell r="F4973" t="str">
            <v>REF</v>
          </cell>
          <cell r="G4973" t="str">
            <v>N0701</v>
          </cell>
          <cell r="H4973" t="str">
            <v>S1501</v>
          </cell>
        </row>
        <row r="4974">
          <cell r="B4974" t="str">
            <v>85381</v>
          </cell>
          <cell r="C4974" t="str">
            <v>85016</v>
          </cell>
          <cell r="D4974" t="str">
            <v>LOTION FLORALE PC 200ML</v>
          </cell>
          <cell r="E4974">
            <v>0</v>
          </cell>
          <cell r="G4974" t="str">
            <v>N0801</v>
          </cell>
          <cell r="H4974" t="str">
            <v>S1501</v>
          </cell>
        </row>
        <row r="4975">
          <cell r="B4975" t="str">
            <v>85738</v>
          </cell>
          <cell r="C4975" t="str">
            <v>85016</v>
          </cell>
          <cell r="D4975" t="str">
            <v>LOTION FLORALE PC 200ML</v>
          </cell>
          <cell r="E4975">
            <v>0</v>
          </cell>
          <cell r="G4975" t="str">
            <v>N0701</v>
          </cell>
          <cell r="H4975" t="str">
            <v>S1501</v>
          </cell>
        </row>
        <row r="4976">
          <cell r="B4976" t="str">
            <v>85523</v>
          </cell>
          <cell r="C4976" t="str">
            <v>85016</v>
          </cell>
          <cell r="D4976" t="str">
            <v>LOTION FLORALE PC 200ML</v>
          </cell>
          <cell r="E4976">
            <v>0</v>
          </cell>
          <cell r="G4976" t="str">
            <v>N0701</v>
          </cell>
          <cell r="H4976" t="str">
            <v>S1501</v>
          </cell>
        </row>
        <row r="4977">
          <cell r="B4977" t="str">
            <v>85223</v>
          </cell>
          <cell r="C4977" t="str">
            <v>85016</v>
          </cell>
          <cell r="D4977" t="str">
            <v>LOTION FLORALE PC 200ML</v>
          </cell>
          <cell r="E4977">
            <v>0</v>
          </cell>
          <cell r="G4977" t="str">
            <v>N0701</v>
          </cell>
          <cell r="H4977" t="str">
            <v>S1501</v>
          </cell>
        </row>
        <row r="4978">
          <cell r="B4978" t="str">
            <v>45964</v>
          </cell>
          <cell r="C4978" t="str">
            <v>45964</v>
          </cell>
          <cell r="D4978" t="str">
            <v>SX SOIN HYD J/N P CALM 1 ML</v>
          </cell>
          <cell r="E4978">
            <v>0</v>
          </cell>
          <cell r="F4978" t="str">
            <v>REF</v>
          </cell>
          <cell r="G4978" t="str">
            <v>N0703</v>
          </cell>
          <cell r="H4978" t="str">
            <v>S1606</v>
          </cell>
        </row>
        <row r="4979">
          <cell r="B4979" t="str">
            <v>37146</v>
          </cell>
          <cell r="C4979" t="str">
            <v>36420</v>
          </cell>
          <cell r="D4979" t="str">
            <v>CR DOUCEUR VISAGE CORPS PCALMILLE2 125M</v>
          </cell>
          <cell r="E4979">
            <v>0</v>
          </cell>
          <cell r="G4979" t="str">
            <v>N1706</v>
          </cell>
        </row>
        <row r="4980">
          <cell r="B4980" t="str">
            <v>36420</v>
          </cell>
          <cell r="C4980" t="str">
            <v>36420</v>
          </cell>
          <cell r="D4980" t="str">
            <v>CR DOUCEUR VISAGE CORPS PCALMILLE2 125ML</v>
          </cell>
          <cell r="E4980">
            <v>0</v>
          </cell>
          <cell r="F4980" t="str">
            <v>REF</v>
          </cell>
          <cell r="G4980" t="str">
            <v>N1706</v>
          </cell>
        </row>
        <row r="4981">
          <cell r="B4981" t="str">
            <v>35430</v>
          </cell>
          <cell r="C4981" t="str">
            <v>33525</v>
          </cell>
          <cell r="D4981" t="str">
            <v>CR REGEN J N PCALENDULA P50ml</v>
          </cell>
          <cell r="E4981">
            <v>0</v>
          </cell>
          <cell r="G4981" t="str">
            <v>N1706</v>
          </cell>
        </row>
        <row r="4982">
          <cell r="B4982" t="str">
            <v>34217</v>
          </cell>
          <cell r="C4982" t="str">
            <v>33525</v>
          </cell>
          <cell r="D4982" t="str">
            <v>CR REGEN J N PCALENDULA P50ml</v>
          </cell>
          <cell r="E4982">
            <v>0</v>
          </cell>
          <cell r="G4982" t="str">
            <v>N1706</v>
          </cell>
        </row>
        <row r="4983">
          <cell r="B4983" t="str">
            <v>33525</v>
          </cell>
          <cell r="C4983" t="str">
            <v>33525</v>
          </cell>
          <cell r="D4983" t="str">
            <v>CR REGEN J N PCALENDULA P50ml.</v>
          </cell>
          <cell r="E4983">
            <v>0</v>
          </cell>
          <cell r="F4983" t="str">
            <v>REF</v>
          </cell>
          <cell r="G4983" t="str">
            <v>N1706</v>
          </cell>
        </row>
        <row r="4984">
          <cell r="B4984" t="str">
            <v>30698</v>
          </cell>
          <cell r="C4984" t="str">
            <v>30698</v>
          </cell>
          <cell r="D4984" t="str">
            <v>CREME SOIN JOUR NUIT PC p50ml</v>
          </cell>
          <cell r="E4984">
            <v>0</v>
          </cell>
          <cell r="F4984" t="str">
            <v>REF</v>
          </cell>
          <cell r="G4984" t="str">
            <v>N1706</v>
          </cell>
        </row>
        <row r="4985">
          <cell r="B4985" t="str">
            <v>32043</v>
          </cell>
          <cell r="C4985" t="str">
            <v>30698</v>
          </cell>
          <cell r="D4985" t="str">
            <v>CREME SOIN JOUR NUIT PC p50ml</v>
          </cell>
          <cell r="E4985">
            <v>0</v>
          </cell>
          <cell r="G4985" t="str">
            <v>N1706</v>
          </cell>
        </row>
        <row r="4986">
          <cell r="B4986" t="str">
            <v>32526</v>
          </cell>
          <cell r="C4986" t="str">
            <v>30698</v>
          </cell>
          <cell r="D4986" t="str">
            <v>CREME SOIN JOUR NUIT PC p50ml</v>
          </cell>
          <cell r="E4986">
            <v>0</v>
          </cell>
          <cell r="G4986" t="str">
            <v>N1706</v>
          </cell>
        </row>
        <row r="4987">
          <cell r="B4987" t="str">
            <v>31364</v>
          </cell>
          <cell r="C4987" t="str">
            <v>30698</v>
          </cell>
          <cell r="D4987" t="str">
            <v>CREME SOIN JOUR NUIT PC p50ml</v>
          </cell>
          <cell r="E4987">
            <v>0</v>
          </cell>
          <cell r="G4987" t="str">
            <v>N1706</v>
          </cell>
        </row>
        <row r="4988">
          <cell r="B4988" t="str">
            <v>40026</v>
          </cell>
          <cell r="C4988" t="str">
            <v>40026</v>
          </cell>
          <cell r="D4988" t="str">
            <v>CREME SOIN JOUR NUIT PC2 T40ML</v>
          </cell>
          <cell r="E4988">
            <v>0</v>
          </cell>
          <cell r="F4988" t="str">
            <v>REF</v>
          </cell>
          <cell r="G4988" t="str">
            <v>N1706</v>
          </cell>
        </row>
        <row r="4989">
          <cell r="B4989" t="str">
            <v>30158</v>
          </cell>
          <cell r="C4989" t="str">
            <v>28383</v>
          </cell>
          <cell r="D4989" t="str">
            <v>DEMAQ TONIQ  F200ML P CALMILLE 2</v>
          </cell>
          <cell r="E4989">
            <v>0</v>
          </cell>
          <cell r="G4989" t="str">
            <v>N1706</v>
          </cell>
        </row>
        <row r="4990">
          <cell r="B4990" t="str">
            <v>28941</v>
          </cell>
          <cell r="C4990" t="str">
            <v>28383</v>
          </cell>
          <cell r="D4990" t="str">
            <v>DEMAQ TONIQ  F200ML P CALMILLE 2</v>
          </cell>
          <cell r="E4990">
            <v>0</v>
          </cell>
          <cell r="G4990" t="str">
            <v>N1706</v>
          </cell>
        </row>
        <row r="4991">
          <cell r="B4991" t="str">
            <v>29521</v>
          </cell>
          <cell r="C4991" t="str">
            <v>28383</v>
          </cell>
          <cell r="D4991" t="str">
            <v>DEMAQ TONIQ  F200ML P CALMILLE 2</v>
          </cell>
          <cell r="E4991">
            <v>0</v>
          </cell>
          <cell r="G4991" t="str">
            <v>N1706</v>
          </cell>
        </row>
        <row r="4992">
          <cell r="B4992" t="str">
            <v>28383</v>
          </cell>
          <cell r="C4992" t="str">
            <v>28383</v>
          </cell>
          <cell r="D4992" t="str">
            <v>DEMAQ TONIQ  F200ML P CALMILLE 2.</v>
          </cell>
          <cell r="E4992">
            <v>0</v>
          </cell>
          <cell r="F4992" t="str">
            <v>REF</v>
          </cell>
          <cell r="G4992" t="str">
            <v>N1706</v>
          </cell>
        </row>
        <row r="4993">
          <cell r="B4993" t="str">
            <v>27898</v>
          </cell>
          <cell r="C4993" t="str">
            <v>26379</v>
          </cell>
          <cell r="D4993" t="str">
            <v>GEL NETTOYANT F200 PC2</v>
          </cell>
          <cell r="E4993" t="str">
            <v>*</v>
          </cell>
          <cell r="G4993" t="str">
            <v>N1706</v>
          </cell>
        </row>
        <row r="4994">
          <cell r="B4994" t="str">
            <v>27395</v>
          </cell>
          <cell r="C4994" t="str">
            <v>26379</v>
          </cell>
          <cell r="D4994" t="str">
            <v>GEL NETTOYANT F200ML PC2</v>
          </cell>
          <cell r="E4994">
            <v>0</v>
          </cell>
          <cell r="G4994" t="str">
            <v>N1706</v>
          </cell>
        </row>
        <row r="4995">
          <cell r="B4995" t="str">
            <v>26379</v>
          </cell>
          <cell r="C4995" t="str">
            <v>26379</v>
          </cell>
          <cell r="D4995" t="str">
            <v>GEL NETTOYANT F200ML PC2.</v>
          </cell>
          <cell r="E4995">
            <v>0</v>
          </cell>
          <cell r="F4995" t="str">
            <v>REF</v>
          </cell>
          <cell r="G4995" t="str">
            <v>N1706</v>
          </cell>
        </row>
        <row r="4996">
          <cell r="B4996" t="str">
            <v>01812</v>
          </cell>
          <cell r="C4996" t="str">
            <v>01812</v>
          </cell>
          <cell r="D4996" t="str">
            <v>GOMMAGE DOUCEUR T50ML PC2</v>
          </cell>
          <cell r="E4996" t="str">
            <v>*</v>
          </cell>
          <cell r="F4996" t="str">
            <v>REF</v>
          </cell>
          <cell r="G4996" t="str">
            <v>N1806</v>
          </cell>
        </row>
        <row r="4997">
          <cell r="B4997" t="str">
            <v>03510</v>
          </cell>
          <cell r="C4997" t="str">
            <v>01812</v>
          </cell>
          <cell r="D4997" t="str">
            <v>GOMMAGE DOUCEUR T50ML PC2</v>
          </cell>
          <cell r="E4997" t="str">
            <v>*</v>
          </cell>
          <cell r="G4997" t="str">
            <v>N1806</v>
          </cell>
        </row>
        <row r="4998">
          <cell r="B4998" t="str">
            <v>02114</v>
          </cell>
          <cell r="C4998" t="str">
            <v>01812</v>
          </cell>
          <cell r="D4998" t="str">
            <v>GOMMAGE DOUCEUR T50ML PC2</v>
          </cell>
          <cell r="E4998" t="str">
            <v>*</v>
          </cell>
          <cell r="G4998" t="str">
            <v>N1806</v>
          </cell>
        </row>
        <row r="4999">
          <cell r="B4999" t="str">
            <v>02959</v>
          </cell>
          <cell r="C4999" t="str">
            <v>01812</v>
          </cell>
          <cell r="D4999" t="str">
            <v>GOMMAGE DOUCEUR T50ML PC2</v>
          </cell>
          <cell r="E4999" t="str">
            <v>*</v>
          </cell>
          <cell r="G4999" t="str">
            <v>N1806</v>
          </cell>
        </row>
        <row r="5000">
          <cell r="B5000" t="str">
            <v>57486</v>
          </cell>
          <cell r="C5000" t="str">
            <v>57486</v>
          </cell>
          <cell r="D5000" t="str">
            <v>HLE DEMAQ MIC F150ML PC2</v>
          </cell>
          <cell r="E5000" t="str">
            <v>*</v>
          </cell>
          <cell r="F5000" t="str">
            <v>REF</v>
          </cell>
          <cell r="G5000" t="str">
            <v>N1706</v>
          </cell>
        </row>
        <row r="5001">
          <cell r="B5001" t="str">
            <v>57609</v>
          </cell>
          <cell r="C5001" t="str">
            <v>57486</v>
          </cell>
          <cell r="D5001" t="str">
            <v>HLE DEMAQ MIC F150ML PC2</v>
          </cell>
          <cell r="E5001">
            <v>0</v>
          </cell>
          <cell r="G5001" t="str">
            <v>N1706</v>
          </cell>
        </row>
        <row r="5002">
          <cell r="B5002" t="str">
            <v>57832</v>
          </cell>
          <cell r="C5002" t="str">
            <v>57486</v>
          </cell>
          <cell r="D5002" t="str">
            <v>HLE DEMAQ MIC F150ML PC2</v>
          </cell>
          <cell r="E5002">
            <v>0</v>
          </cell>
          <cell r="G5002" t="str">
            <v>N1706</v>
          </cell>
        </row>
        <row r="5003">
          <cell r="B5003" t="str">
            <v>57964</v>
          </cell>
          <cell r="C5003" t="str">
            <v>57486</v>
          </cell>
          <cell r="D5003" t="str">
            <v>HLE DEMAQ MIC F150ML PC2</v>
          </cell>
          <cell r="E5003" t="str">
            <v>*</v>
          </cell>
          <cell r="G5003" t="str">
            <v>N1706</v>
          </cell>
        </row>
        <row r="5004">
          <cell r="B5004" t="str">
            <v>24078</v>
          </cell>
          <cell r="C5004" t="str">
            <v>24078</v>
          </cell>
          <cell r="D5004" t="str">
            <v>LINGETTES DEMAQUILLANTES.</v>
          </cell>
          <cell r="E5004" t="str">
            <v>*</v>
          </cell>
          <cell r="F5004" t="str">
            <v>REF</v>
          </cell>
          <cell r="G5004" t="str">
            <v>N1706</v>
          </cell>
        </row>
        <row r="5005">
          <cell r="B5005" t="str">
            <v>04530</v>
          </cell>
          <cell r="C5005" t="str">
            <v>04530</v>
          </cell>
          <cell r="D5005" t="str">
            <v>KIT REC2011 PEAUX JEUNES</v>
          </cell>
          <cell r="E5005">
            <v>0</v>
          </cell>
          <cell r="F5005" t="str">
            <v>REF</v>
          </cell>
          <cell r="G5005" t="str">
            <v>K1109</v>
          </cell>
          <cell r="H5005" t="str">
            <v>S1307</v>
          </cell>
        </row>
        <row r="5006">
          <cell r="B5006" t="str">
            <v>35539</v>
          </cell>
          <cell r="C5006" t="str">
            <v>35539</v>
          </cell>
          <cell r="D5006" t="str">
            <v>LOTION PORE MINIMIZER 150ML</v>
          </cell>
          <cell r="E5006">
            <v>0</v>
          </cell>
          <cell r="F5006" t="str">
            <v>REF</v>
          </cell>
          <cell r="G5006" t="str">
            <v>N1109</v>
          </cell>
        </row>
        <row r="5007">
          <cell r="B5007" t="str">
            <v>36044</v>
          </cell>
          <cell r="C5007" t="str">
            <v>35539</v>
          </cell>
          <cell r="D5007" t="str">
            <v>LOTION PORE MINIMIZER 150ML</v>
          </cell>
          <cell r="E5007">
            <v>0</v>
          </cell>
          <cell r="G5007" t="str">
            <v>N1109</v>
          </cell>
        </row>
        <row r="5008">
          <cell r="B5008" t="str">
            <v>36228</v>
          </cell>
          <cell r="C5008" t="str">
            <v>35539</v>
          </cell>
          <cell r="D5008" t="str">
            <v>LOTION PORE MINIMIZER 150ML</v>
          </cell>
          <cell r="E5008">
            <v>0</v>
          </cell>
          <cell r="G5008" t="str">
            <v>N1109</v>
          </cell>
        </row>
        <row r="5009">
          <cell r="B5009" t="str">
            <v>35699</v>
          </cell>
          <cell r="C5009" t="str">
            <v>35539</v>
          </cell>
          <cell r="D5009" t="str">
            <v>LOTION PORE MINIMIZER 150ML</v>
          </cell>
          <cell r="E5009">
            <v>0</v>
          </cell>
          <cell r="G5009" t="str">
            <v>N1109</v>
          </cell>
        </row>
        <row r="5010">
          <cell r="B5010" t="str">
            <v>40204</v>
          </cell>
          <cell r="C5010" t="str">
            <v>40204</v>
          </cell>
          <cell r="D5010" t="str">
            <v>MASQUE PURE SYSTEM 2X4ML</v>
          </cell>
          <cell r="E5010">
            <v>0</v>
          </cell>
          <cell r="F5010" t="str">
            <v>REF</v>
          </cell>
          <cell r="G5010" t="str">
            <v>N1109</v>
          </cell>
          <cell r="H5010" t="str">
            <v>S1501</v>
          </cell>
        </row>
        <row r="5011">
          <cell r="B5011" t="str">
            <v>40783</v>
          </cell>
          <cell r="C5011" t="str">
            <v>40204</v>
          </cell>
          <cell r="D5011" t="str">
            <v>MASQUE PURE SYSTEM 2X4ML</v>
          </cell>
          <cell r="E5011">
            <v>0</v>
          </cell>
          <cell r="G5011" t="str">
            <v>N1109</v>
          </cell>
          <cell r="H5011" t="str">
            <v>S1501</v>
          </cell>
        </row>
        <row r="5012">
          <cell r="B5012" t="str">
            <v>40337</v>
          </cell>
          <cell r="C5012" t="str">
            <v>40204</v>
          </cell>
          <cell r="D5012" t="str">
            <v>MASQUE PURE SYSTEM 2X4ML</v>
          </cell>
          <cell r="E5012">
            <v>0</v>
          </cell>
          <cell r="G5012" t="str">
            <v>N1109</v>
          </cell>
          <cell r="H5012" t="str">
            <v>S1501</v>
          </cell>
        </row>
        <row r="5013">
          <cell r="B5013" t="str">
            <v>40645</v>
          </cell>
          <cell r="C5013" t="str">
            <v>40204</v>
          </cell>
          <cell r="D5013" t="str">
            <v>MASQUE PURE SYSTEM 2X4ML</v>
          </cell>
          <cell r="E5013">
            <v>0</v>
          </cell>
          <cell r="G5013" t="str">
            <v>N1109</v>
          </cell>
          <cell r="H5013" t="str">
            <v>S1501</v>
          </cell>
        </row>
        <row r="5014">
          <cell r="B5014" t="str">
            <v>38070</v>
          </cell>
          <cell r="C5014" t="str">
            <v>38070</v>
          </cell>
          <cell r="D5014" t="str">
            <v>MASQUE PURE SYSTEM T50 50ML</v>
          </cell>
          <cell r="E5014">
            <v>0</v>
          </cell>
          <cell r="F5014" t="str">
            <v>REF</v>
          </cell>
          <cell r="G5014" t="str">
            <v>N1109</v>
          </cell>
        </row>
        <row r="5015">
          <cell r="B5015" t="str">
            <v>38727</v>
          </cell>
          <cell r="C5015" t="str">
            <v>38070</v>
          </cell>
          <cell r="D5015" t="str">
            <v>MASQUE PURE SYSTEM T50 50ML</v>
          </cell>
          <cell r="E5015">
            <v>0</v>
          </cell>
          <cell r="G5015" t="str">
            <v>N1109</v>
          </cell>
        </row>
        <row r="5016">
          <cell r="B5016" t="str">
            <v>38227</v>
          </cell>
          <cell r="C5016" t="str">
            <v>38070</v>
          </cell>
          <cell r="D5016" t="str">
            <v>MASQUE PURE SYSTEM T50 50ML</v>
          </cell>
          <cell r="E5016">
            <v>0</v>
          </cell>
          <cell r="G5016" t="str">
            <v>N1109</v>
          </cell>
        </row>
        <row r="5017">
          <cell r="B5017" t="str">
            <v>38572</v>
          </cell>
          <cell r="C5017" t="str">
            <v>38070</v>
          </cell>
          <cell r="D5017" t="str">
            <v>MASQUE PURE SYSTEM T50 50ML</v>
          </cell>
          <cell r="E5017">
            <v>0</v>
          </cell>
          <cell r="G5017" t="str">
            <v>N1109</v>
          </cell>
        </row>
        <row r="5018">
          <cell r="B5018" t="str">
            <v>41387</v>
          </cell>
          <cell r="C5018" t="str">
            <v>41387</v>
          </cell>
          <cell r="D5018" t="str">
            <v>MINI LOTION PORE MINIMIZER FL30ML</v>
          </cell>
          <cell r="E5018">
            <v>0</v>
          </cell>
          <cell r="F5018" t="str">
            <v>REF</v>
          </cell>
          <cell r="G5018" t="str">
            <v>N1108</v>
          </cell>
          <cell r="H5018" t="str">
            <v>S1601</v>
          </cell>
        </row>
        <row r="5019">
          <cell r="B5019" t="str">
            <v>41078</v>
          </cell>
          <cell r="C5019" t="str">
            <v>41078</v>
          </cell>
          <cell r="D5019" t="str">
            <v>MINI NETTOYANT DESINCRUSTANT T15ML</v>
          </cell>
          <cell r="E5019">
            <v>0</v>
          </cell>
          <cell r="F5019" t="str">
            <v>REF</v>
          </cell>
          <cell r="G5019" t="str">
            <v>N1108</v>
          </cell>
          <cell r="H5019" t="str">
            <v>S1601</v>
          </cell>
        </row>
        <row r="5020">
          <cell r="B5020" t="str">
            <v>41835</v>
          </cell>
          <cell r="C5020" t="str">
            <v>41835</v>
          </cell>
          <cell r="D5020" t="str">
            <v>MINI SOIN STOP IMPERF PURE SYSTEM15ML</v>
          </cell>
          <cell r="E5020">
            <v>0</v>
          </cell>
          <cell r="F5020" t="str">
            <v>REF</v>
          </cell>
          <cell r="G5020" t="str">
            <v>N1108</v>
          </cell>
          <cell r="H5020" t="str">
            <v>S1307</v>
          </cell>
        </row>
        <row r="5021">
          <cell r="B5021" t="str">
            <v>34572</v>
          </cell>
          <cell r="C5021" t="str">
            <v>34572</v>
          </cell>
          <cell r="D5021" t="str">
            <v>NETTOYANT DESINCRUSTANT 125ML</v>
          </cell>
          <cell r="E5021">
            <v>0</v>
          </cell>
          <cell r="F5021" t="str">
            <v>REF</v>
          </cell>
          <cell r="G5021" t="str">
            <v>N1109</v>
          </cell>
          <cell r="H5021" t="str">
            <v>S1606</v>
          </cell>
        </row>
        <row r="5022">
          <cell r="B5022" t="str">
            <v>35170</v>
          </cell>
          <cell r="C5022" t="str">
            <v>34572</v>
          </cell>
          <cell r="D5022" t="str">
            <v>NETTOYANT DESINCRUSTANT 125ML</v>
          </cell>
          <cell r="E5022">
            <v>0</v>
          </cell>
          <cell r="G5022" t="str">
            <v>N1109</v>
          </cell>
          <cell r="H5022" t="str">
            <v>S1606</v>
          </cell>
        </row>
        <row r="5023">
          <cell r="B5023" t="str">
            <v>35036</v>
          </cell>
          <cell r="C5023" t="str">
            <v>34572</v>
          </cell>
          <cell r="D5023" t="str">
            <v>NETTOYANT DESINCRUSTANT 125ML</v>
          </cell>
          <cell r="E5023">
            <v>0</v>
          </cell>
          <cell r="G5023" t="str">
            <v>N1109</v>
          </cell>
          <cell r="H5023" t="str">
            <v>S1606</v>
          </cell>
        </row>
        <row r="5024">
          <cell r="B5024" t="str">
            <v>34721</v>
          </cell>
          <cell r="C5024" t="str">
            <v>34572</v>
          </cell>
          <cell r="D5024" t="str">
            <v>NETTOYANT DESINCRUSTANT 125ML</v>
          </cell>
          <cell r="E5024">
            <v>0</v>
          </cell>
          <cell r="G5024" t="str">
            <v>N1109</v>
          </cell>
          <cell r="H5024" t="str">
            <v>S1606</v>
          </cell>
        </row>
        <row r="5025">
          <cell r="B5025" t="str">
            <v>42831</v>
          </cell>
          <cell r="C5025" t="str">
            <v>42831</v>
          </cell>
          <cell r="D5025" t="str">
            <v>PATCH STOP BOUTONS</v>
          </cell>
          <cell r="E5025">
            <v>0</v>
          </cell>
          <cell r="F5025" t="str">
            <v>REF</v>
          </cell>
          <cell r="G5025" t="str">
            <v>N1109</v>
          </cell>
          <cell r="H5025" t="str">
            <v>S1706</v>
          </cell>
        </row>
        <row r="5026">
          <cell r="B5026" t="str">
            <v>43041</v>
          </cell>
          <cell r="C5026" t="str">
            <v>42831</v>
          </cell>
          <cell r="D5026" t="str">
            <v>PATCH STOP BOUTONS</v>
          </cell>
          <cell r="E5026">
            <v>0</v>
          </cell>
          <cell r="G5026" t="str">
            <v>N1109</v>
          </cell>
          <cell r="H5026" t="str">
            <v>S1706</v>
          </cell>
        </row>
        <row r="5027">
          <cell r="B5027" t="str">
            <v>43472</v>
          </cell>
          <cell r="C5027" t="str">
            <v>42831</v>
          </cell>
          <cell r="D5027" t="str">
            <v>PATCH STOP BOUTONS</v>
          </cell>
          <cell r="E5027">
            <v>0</v>
          </cell>
          <cell r="G5027" t="str">
            <v>N1109</v>
          </cell>
          <cell r="H5027" t="str">
            <v>S1706</v>
          </cell>
        </row>
        <row r="5028">
          <cell r="B5028" t="str">
            <v>44021</v>
          </cell>
          <cell r="C5028" t="str">
            <v>42831</v>
          </cell>
          <cell r="D5028" t="str">
            <v>PATCH STOP BOUTONS</v>
          </cell>
          <cell r="E5028">
            <v>0</v>
          </cell>
          <cell r="G5028" t="str">
            <v>N1109</v>
          </cell>
          <cell r="H5028" t="str">
            <v>S1706</v>
          </cell>
        </row>
        <row r="5029">
          <cell r="B5029" t="str">
            <v>52324</v>
          </cell>
          <cell r="C5029" t="str">
            <v>34572</v>
          </cell>
          <cell r="D5029" t="str">
            <v>PUR SYST 2EN1 NETT&amp;DES T125ML</v>
          </cell>
          <cell r="E5029">
            <v>0</v>
          </cell>
          <cell r="G5029" t="str">
            <v>N1606</v>
          </cell>
        </row>
        <row r="5030">
          <cell r="B5030" t="str">
            <v>53435</v>
          </cell>
          <cell r="C5030" t="str">
            <v>34572</v>
          </cell>
          <cell r="D5030" t="str">
            <v>PUR SYST 2EN1 NETT&amp;DES T125ML</v>
          </cell>
          <cell r="E5030">
            <v>0</v>
          </cell>
          <cell r="G5030" t="str">
            <v>N1606</v>
          </cell>
        </row>
        <row r="5031">
          <cell r="B5031" t="str">
            <v>54180</v>
          </cell>
          <cell r="C5031" t="str">
            <v>34572</v>
          </cell>
          <cell r="D5031" t="str">
            <v>PUR SYST 2EN1 NETT&amp;DES T125ML</v>
          </cell>
          <cell r="E5031">
            <v>0</v>
          </cell>
          <cell r="G5031" t="str">
            <v>N1606</v>
          </cell>
        </row>
        <row r="5032">
          <cell r="B5032" t="str">
            <v>52854</v>
          </cell>
          <cell r="C5032" t="str">
            <v>34572</v>
          </cell>
          <cell r="D5032" t="str">
            <v>PUR SYST 2EN1 NETT&amp;DES T125ML</v>
          </cell>
          <cell r="E5032">
            <v>0</v>
          </cell>
          <cell r="G5032" t="str">
            <v>N1606</v>
          </cell>
        </row>
        <row r="5033">
          <cell r="B5033" t="str">
            <v>31943</v>
          </cell>
          <cell r="C5033" t="str">
            <v>36550</v>
          </cell>
          <cell r="D5033" t="str">
            <v>SOIN PURE SYSTEM T40ML</v>
          </cell>
          <cell r="E5033">
            <v>0</v>
          </cell>
          <cell r="G5033" t="str">
            <v>N1307</v>
          </cell>
        </row>
        <row r="5034">
          <cell r="B5034" t="str">
            <v>31452</v>
          </cell>
          <cell r="C5034" t="str">
            <v>36550</v>
          </cell>
          <cell r="D5034" t="str">
            <v>SOIN PURE SYSTEM T40ML</v>
          </cell>
          <cell r="E5034">
            <v>0</v>
          </cell>
          <cell r="G5034" t="str">
            <v>N1307</v>
          </cell>
        </row>
        <row r="5035">
          <cell r="B5035" t="str">
            <v>30516</v>
          </cell>
          <cell r="C5035" t="str">
            <v>36550</v>
          </cell>
          <cell r="D5035" t="str">
            <v>SOIN PURE SYSTEM T40ML</v>
          </cell>
          <cell r="E5035">
            <v>0</v>
          </cell>
          <cell r="G5035" t="str">
            <v>N1307</v>
          </cell>
        </row>
        <row r="5036">
          <cell r="B5036" t="str">
            <v>29970</v>
          </cell>
          <cell r="C5036" t="str">
            <v>36550</v>
          </cell>
          <cell r="D5036" t="str">
            <v>SOIN PURE SYSTEM T40ML</v>
          </cell>
          <cell r="E5036">
            <v>0</v>
          </cell>
          <cell r="G5036" t="str">
            <v>N1307</v>
          </cell>
        </row>
        <row r="5037">
          <cell r="B5037" t="str">
            <v>36550</v>
          </cell>
          <cell r="C5037" t="str">
            <v>36550</v>
          </cell>
          <cell r="D5037" t="str">
            <v>SOIN STOP IMPERF PURE SYSTEM T40 40ML</v>
          </cell>
          <cell r="E5037">
            <v>0</v>
          </cell>
          <cell r="F5037" t="str">
            <v>REF</v>
          </cell>
          <cell r="G5037" t="str">
            <v>N1109</v>
          </cell>
          <cell r="H5037" t="str">
            <v>S1307</v>
          </cell>
        </row>
        <row r="5038">
          <cell r="B5038" t="str">
            <v>37097</v>
          </cell>
          <cell r="C5038" t="str">
            <v>36550</v>
          </cell>
          <cell r="D5038" t="str">
            <v>SOIN STOP IMPERF PURE SYSTEM T40 40ML</v>
          </cell>
          <cell r="E5038">
            <v>0</v>
          </cell>
          <cell r="G5038" t="str">
            <v>N1109</v>
          </cell>
          <cell r="H5038" t="str">
            <v>S1307</v>
          </cell>
        </row>
        <row r="5039">
          <cell r="B5039" t="str">
            <v>36736</v>
          </cell>
          <cell r="C5039" t="str">
            <v>36550</v>
          </cell>
          <cell r="D5039" t="str">
            <v>SOIN STOP IMPERF PURE SYSTEM T40 40ML</v>
          </cell>
          <cell r="E5039">
            <v>0</v>
          </cell>
          <cell r="G5039" t="str">
            <v>N1109</v>
          </cell>
          <cell r="H5039" t="str">
            <v>S1307</v>
          </cell>
        </row>
        <row r="5040">
          <cell r="B5040" t="str">
            <v>37451</v>
          </cell>
          <cell r="C5040" t="str">
            <v>36550</v>
          </cell>
          <cell r="D5040" t="str">
            <v>SOIN STOP IMPERF PURE SYSTEM T40 40ML</v>
          </cell>
          <cell r="E5040">
            <v>0</v>
          </cell>
          <cell r="G5040" t="str">
            <v>N1109</v>
          </cell>
          <cell r="H5040" t="str">
            <v>S1307</v>
          </cell>
        </row>
        <row r="5041">
          <cell r="B5041" t="str">
            <v>37249</v>
          </cell>
          <cell r="C5041" t="str">
            <v>36550</v>
          </cell>
          <cell r="D5041" t="str">
            <v>SOIN STOP IMPERF PURE SYSTEM T40 40ML</v>
          </cell>
          <cell r="E5041" t="str">
            <v>*</v>
          </cell>
          <cell r="G5041" t="str">
            <v>N1109</v>
          </cell>
        </row>
        <row r="5042">
          <cell r="B5042" t="str">
            <v>00487</v>
          </cell>
          <cell r="C5042" t="str">
            <v>00487</v>
          </cell>
          <cell r="D5042" t="str">
            <v>SOS BOUTONS PURE SYSTEM T10ML</v>
          </cell>
          <cell r="E5042">
            <v>0</v>
          </cell>
          <cell r="F5042" t="str">
            <v>REF</v>
          </cell>
          <cell r="G5042" t="str">
            <v>N1706</v>
          </cell>
        </row>
        <row r="5043">
          <cell r="B5043" t="str">
            <v>00938</v>
          </cell>
          <cell r="C5043" t="str">
            <v>00487</v>
          </cell>
          <cell r="D5043" t="str">
            <v>SOS BOUTONS PURE SYSTEM T10ML</v>
          </cell>
          <cell r="E5043">
            <v>0</v>
          </cell>
          <cell r="G5043" t="str">
            <v>N1706</v>
          </cell>
        </row>
        <row r="5044">
          <cell r="B5044" t="str">
            <v>01425</v>
          </cell>
          <cell r="C5044" t="str">
            <v>00487</v>
          </cell>
          <cell r="D5044" t="str">
            <v>SOS BOUTONS PURE SYSTEM T10ML</v>
          </cell>
          <cell r="E5044" t="str">
            <v>*</v>
          </cell>
          <cell r="G5044" t="str">
            <v>N1706</v>
          </cell>
        </row>
        <row r="5045">
          <cell r="B5045" t="str">
            <v>39121</v>
          </cell>
          <cell r="C5045" t="str">
            <v>39121</v>
          </cell>
          <cell r="D5045" t="str">
            <v>SPOT CORRECT PURE SYSTEM T10 10ML</v>
          </cell>
          <cell r="E5045">
            <v>0</v>
          </cell>
          <cell r="F5045" t="str">
            <v>REF</v>
          </cell>
          <cell r="G5045" t="str">
            <v>N1203</v>
          </cell>
          <cell r="H5045" t="str">
            <v>S1307</v>
          </cell>
        </row>
        <row r="5046">
          <cell r="B5046" t="str">
            <v>39652</v>
          </cell>
          <cell r="C5046" t="str">
            <v>39121</v>
          </cell>
          <cell r="D5046" t="str">
            <v>SPOT CORRECT PURE SYSTEM T10 10ML</v>
          </cell>
          <cell r="E5046">
            <v>0</v>
          </cell>
          <cell r="G5046" t="str">
            <v>N1203</v>
          </cell>
          <cell r="H5046" t="str">
            <v>S1307</v>
          </cell>
        </row>
        <row r="5047">
          <cell r="B5047" t="str">
            <v>39285</v>
          </cell>
          <cell r="C5047" t="str">
            <v>39121</v>
          </cell>
          <cell r="D5047" t="str">
            <v>SPOT CORRECT PURE SYSTEM T10 10ML</v>
          </cell>
          <cell r="E5047">
            <v>0</v>
          </cell>
          <cell r="G5047" t="str">
            <v>N1203</v>
          </cell>
          <cell r="H5047" t="str">
            <v>S1307</v>
          </cell>
        </row>
        <row r="5048">
          <cell r="B5048" t="str">
            <v>39836</v>
          </cell>
          <cell r="C5048" t="str">
            <v>39121</v>
          </cell>
          <cell r="D5048" t="str">
            <v>SPOT CORRECT PURE SYSTEM T10 10ML</v>
          </cell>
          <cell r="E5048">
            <v>0</v>
          </cell>
          <cell r="G5048" t="str">
            <v>N1203</v>
          </cell>
          <cell r="H5048" t="str">
            <v>S1307</v>
          </cell>
        </row>
        <row r="5049">
          <cell r="B5049" t="str">
            <v>40015</v>
          </cell>
          <cell r="C5049" t="str">
            <v>39121</v>
          </cell>
          <cell r="D5049" t="str">
            <v>SPOT CORRECT PURE SYSTEM T10 10ML</v>
          </cell>
          <cell r="E5049">
            <v>0</v>
          </cell>
          <cell r="G5049" t="str">
            <v>N1203</v>
          </cell>
          <cell r="H5049" t="str">
            <v>S1307</v>
          </cell>
        </row>
        <row r="5050">
          <cell r="B5050" t="str">
            <v>37685</v>
          </cell>
          <cell r="C5050" t="str">
            <v>37685</v>
          </cell>
          <cell r="D5050" t="str">
            <v>SX 1ML PURE SYSTEME SOIN</v>
          </cell>
          <cell r="E5050">
            <v>0</v>
          </cell>
          <cell r="F5050" t="str">
            <v>REF</v>
          </cell>
          <cell r="G5050" t="str">
            <v>N1108</v>
          </cell>
          <cell r="H5050" t="str">
            <v>S1308</v>
          </cell>
        </row>
        <row r="5051">
          <cell r="B5051" t="str">
            <v>06325</v>
          </cell>
          <cell r="C5051" t="str">
            <v>06325</v>
          </cell>
          <cell r="D5051" t="str">
            <v>SX 5ML PURE SYSTEME NETTOYANT</v>
          </cell>
          <cell r="E5051">
            <v>0</v>
          </cell>
          <cell r="F5051" t="str">
            <v>REF</v>
          </cell>
          <cell r="G5051" t="str">
            <v>N1108</v>
          </cell>
        </row>
        <row r="5052">
          <cell r="B5052" t="str">
            <v>21526</v>
          </cell>
          <cell r="C5052" t="str">
            <v>21526</v>
          </cell>
          <cell r="D5052" t="str">
            <v>2014 COF PRESTIGE VPM LOVE</v>
          </cell>
          <cell r="E5052">
            <v>0</v>
          </cell>
          <cell r="F5052" t="str">
            <v>REF</v>
          </cell>
          <cell r="G5052" t="str">
            <v>O1410</v>
          </cell>
          <cell r="H5052" t="str">
            <v>S1502</v>
          </cell>
        </row>
        <row r="5053">
          <cell r="B5053" t="str">
            <v>21998</v>
          </cell>
          <cell r="C5053" t="str">
            <v>21526</v>
          </cell>
          <cell r="D5053" t="str">
            <v>2014 COF VAD LOVE</v>
          </cell>
          <cell r="E5053">
            <v>0</v>
          </cell>
          <cell r="G5053" t="str">
            <v>O1410</v>
          </cell>
          <cell r="H5053" t="str">
            <v>S1502</v>
          </cell>
        </row>
        <row r="5054">
          <cell r="B5054" t="str">
            <v>20367</v>
          </cell>
          <cell r="C5054" t="str">
            <v>20084</v>
          </cell>
          <cell r="D5054" t="str">
            <v>2015 COFFRET VAD QQ NOTES AMOUR</v>
          </cell>
          <cell r="E5054">
            <v>0</v>
          </cell>
          <cell r="G5054" t="str">
            <v>O1510</v>
          </cell>
          <cell r="H5054" t="str">
            <v>S1602</v>
          </cell>
        </row>
        <row r="5055">
          <cell r="B5055" t="str">
            <v>20084</v>
          </cell>
          <cell r="C5055" t="str">
            <v>20084</v>
          </cell>
          <cell r="D5055" t="str">
            <v>2015 COFFRET VPM QQ NOTES AMOUR</v>
          </cell>
          <cell r="E5055">
            <v>0</v>
          </cell>
          <cell r="F5055" t="str">
            <v>REF</v>
          </cell>
          <cell r="G5055" t="str">
            <v>O1510</v>
          </cell>
          <cell r="H5055" t="str">
            <v>S1602</v>
          </cell>
        </row>
        <row r="5056">
          <cell r="B5056" t="str">
            <v>88132</v>
          </cell>
          <cell r="C5056" t="str">
            <v>88132</v>
          </cell>
          <cell r="D5056" t="str">
            <v>2016 COFFRET VPM QQNA</v>
          </cell>
          <cell r="E5056">
            <v>0</v>
          </cell>
          <cell r="F5056" t="str">
            <v>REF</v>
          </cell>
          <cell r="G5056" t="str">
            <v>O1610</v>
          </cell>
          <cell r="H5056" t="str">
            <v>S1702</v>
          </cell>
        </row>
        <row r="5057">
          <cell r="B5057" t="str">
            <v>40166</v>
          </cell>
          <cell r="C5057" t="str">
            <v>40166</v>
          </cell>
          <cell r="D5057" t="str">
            <v>2016 TROUSSE QQNA</v>
          </cell>
          <cell r="E5057">
            <v>0</v>
          </cell>
          <cell r="F5057" t="str">
            <v>REF</v>
          </cell>
          <cell r="G5057" t="str">
            <v>K1601</v>
          </cell>
          <cell r="H5057" t="str">
            <v>S1704</v>
          </cell>
        </row>
        <row r="5058">
          <cell r="B5058" t="str">
            <v>32291</v>
          </cell>
          <cell r="C5058" t="str">
            <v>32291</v>
          </cell>
          <cell r="D5058" t="str">
            <v>2017 COLLECTOR ST VALENTIN EDT QQNA 75ML</v>
          </cell>
          <cell r="E5058">
            <v>0</v>
          </cell>
          <cell r="F5058" t="str">
            <v>REF</v>
          </cell>
          <cell r="G5058" t="str">
            <v>A1702</v>
          </cell>
          <cell r="H5058" t="str">
            <v>S1708</v>
          </cell>
        </row>
        <row r="5059">
          <cell r="B5059" t="str">
            <v>32166</v>
          </cell>
          <cell r="C5059" t="str">
            <v>32166</v>
          </cell>
          <cell r="D5059" t="str">
            <v>COFFRET OUI A L'AMOUR OSFA2017</v>
          </cell>
          <cell r="E5059">
            <v>0</v>
          </cell>
          <cell r="F5059" t="str">
            <v>REF</v>
          </cell>
          <cell r="G5059" t="str">
            <v>O1710</v>
          </cell>
          <cell r="H5059" t="str">
            <v>S1802</v>
          </cell>
        </row>
        <row r="5060">
          <cell r="B5060" t="str">
            <v>29336</v>
          </cell>
          <cell r="C5060" t="str">
            <v>29336</v>
          </cell>
          <cell r="D5060" t="str">
            <v>COFFRET QQNA EDP OSFA 2017</v>
          </cell>
          <cell r="E5060">
            <v>0</v>
          </cell>
          <cell r="F5060" t="str">
            <v>REF</v>
          </cell>
          <cell r="G5060" t="str">
            <v>O1710</v>
          </cell>
          <cell r="H5060" t="str">
            <v>S1802</v>
          </cell>
        </row>
        <row r="5061">
          <cell r="B5061" t="str">
            <v>31118</v>
          </cell>
          <cell r="C5061" t="str">
            <v>31118</v>
          </cell>
          <cell r="D5061" t="str">
            <v>COFFRET QQNA EDT OSFA 2017</v>
          </cell>
          <cell r="E5061">
            <v>0</v>
          </cell>
          <cell r="F5061" t="str">
            <v>REF</v>
          </cell>
          <cell r="G5061" t="str">
            <v>O1710</v>
          </cell>
          <cell r="H5061" t="str">
            <v>S1802</v>
          </cell>
        </row>
        <row r="5062">
          <cell r="B5062" t="str">
            <v>21979</v>
          </cell>
          <cell r="C5062" t="str">
            <v>21979</v>
          </cell>
          <cell r="D5062" t="str">
            <v>COLLECTOR EDP QQNA 50ML OSFA 2015</v>
          </cell>
          <cell r="E5062">
            <v>0</v>
          </cell>
          <cell r="F5062" t="str">
            <v>REF</v>
          </cell>
          <cell r="G5062" t="str">
            <v>O1510</v>
          </cell>
          <cell r="H5062" t="str">
            <v>S1702</v>
          </cell>
        </row>
        <row r="5063">
          <cell r="B5063" t="str">
            <v>07861</v>
          </cell>
          <cell r="C5063" t="str">
            <v>07861</v>
          </cell>
          <cell r="D5063" t="str">
            <v>EAU DE PARFUM OUI A L'AMOUR 30 ML</v>
          </cell>
          <cell r="E5063">
            <v>0</v>
          </cell>
          <cell r="F5063" t="str">
            <v>REF</v>
          </cell>
          <cell r="G5063" t="str">
            <v>N1708</v>
          </cell>
        </row>
        <row r="5064">
          <cell r="B5064" t="str">
            <v>07396</v>
          </cell>
          <cell r="C5064" t="str">
            <v>07396</v>
          </cell>
          <cell r="D5064" t="str">
            <v>EAU DE PARFUM OUI A L'AMOUR 50 ML</v>
          </cell>
          <cell r="E5064">
            <v>0</v>
          </cell>
          <cell r="F5064" t="str">
            <v>REF</v>
          </cell>
          <cell r="G5064" t="str">
            <v>N1708</v>
          </cell>
        </row>
        <row r="5065">
          <cell r="B5065" t="str">
            <v>63105</v>
          </cell>
          <cell r="C5065" t="str">
            <v>63105</v>
          </cell>
          <cell r="D5065" t="str">
            <v>EDP OUI A L'AMOUR COLLECTOR 50 ML</v>
          </cell>
          <cell r="E5065" t="str">
            <v>*</v>
          </cell>
          <cell r="F5065" t="str">
            <v>REF</v>
          </cell>
          <cell r="G5065" t="str">
            <v>A1801</v>
          </cell>
          <cell r="H5065" t="str">
            <v>S1806</v>
          </cell>
        </row>
        <row r="5066">
          <cell r="B5066" t="str">
            <v>82195</v>
          </cell>
          <cell r="C5066" t="str">
            <v>82195</v>
          </cell>
          <cell r="D5066" t="str">
            <v>EDP QQUES NOTES D'AMOUR  30ML</v>
          </cell>
          <cell r="E5066">
            <v>0</v>
          </cell>
          <cell r="F5066" t="str">
            <v>REF</v>
          </cell>
          <cell r="G5066" t="str">
            <v>N1409</v>
          </cell>
          <cell r="H5066" t="str">
            <v>S1711</v>
          </cell>
        </row>
        <row r="5067">
          <cell r="B5067" t="str">
            <v>35909</v>
          </cell>
          <cell r="C5067" t="str">
            <v>82195</v>
          </cell>
          <cell r="D5067" t="str">
            <v>EDP QQUES NOTES D'AMOUR 30 ML</v>
          </cell>
          <cell r="E5067">
            <v>0</v>
          </cell>
          <cell r="G5067" t="str">
            <v>N1711</v>
          </cell>
        </row>
        <row r="5068">
          <cell r="B5068" t="str">
            <v>28944</v>
          </cell>
          <cell r="C5068" t="str">
            <v>81976</v>
          </cell>
          <cell r="D5068" t="str">
            <v>EDP QQUES NOTES D'AMOUR 50 ML</v>
          </cell>
          <cell r="E5068">
            <v>0</v>
          </cell>
          <cell r="G5068" t="str">
            <v>N1711</v>
          </cell>
        </row>
        <row r="5069">
          <cell r="B5069" t="str">
            <v>81976</v>
          </cell>
          <cell r="C5069" t="str">
            <v>81976</v>
          </cell>
          <cell r="D5069" t="str">
            <v>EDP QQUES NOTES D'AMOUR 50ML</v>
          </cell>
          <cell r="E5069">
            <v>0</v>
          </cell>
          <cell r="F5069" t="str">
            <v>REF</v>
          </cell>
          <cell r="G5069" t="str">
            <v>N1409</v>
          </cell>
          <cell r="H5069" t="str">
            <v>S1711</v>
          </cell>
        </row>
        <row r="5070">
          <cell r="B5070" t="str">
            <v>84583</v>
          </cell>
          <cell r="C5070" t="str">
            <v>84583</v>
          </cell>
          <cell r="D5070" t="str">
            <v>EDP VAPO DE SAC 15ML QQNA</v>
          </cell>
          <cell r="E5070">
            <v>0</v>
          </cell>
          <cell r="F5070" t="str">
            <v>REF</v>
          </cell>
          <cell r="G5070" t="str">
            <v>O1409</v>
          </cell>
          <cell r="H5070" t="str">
            <v>S1802</v>
          </cell>
        </row>
        <row r="5071">
          <cell r="B5071" t="str">
            <v>87937</v>
          </cell>
          <cell r="C5071" t="str">
            <v>87937</v>
          </cell>
          <cell r="D5071" t="str">
            <v>EDP VAPO DE SAC OUI A L'AMOUR 15 ML</v>
          </cell>
          <cell r="E5071">
            <v>0</v>
          </cell>
          <cell r="F5071" t="str">
            <v>REF</v>
          </cell>
          <cell r="G5071" t="str">
            <v>A1708</v>
          </cell>
          <cell r="H5071" t="str">
            <v>S1801</v>
          </cell>
        </row>
        <row r="5072">
          <cell r="B5072" t="str">
            <v>54234</v>
          </cell>
          <cell r="C5072" t="str">
            <v>54234</v>
          </cell>
          <cell r="D5072" t="str">
            <v>EDT QQUES NOTES D'AMOUR 75ML</v>
          </cell>
          <cell r="E5072">
            <v>0</v>
          </cell>
          <cell r="F5072" t="str">
            <v>REF</v>
          </cell>
          <cell r="G5072" t="str">
            <v>N1604</v>
          </cell>
        </row>
        <row r="5073">
          <cell r="B5073" t="str">
            <v>85091</v>
          </cell>
          <cell r="C5073" t="str">
            <v>85091</v>
          </cell>
          <cell r="D5073" t="str">
            <v>GEL DOUCHE LOVE FI 200 ML</v>
          </cell>
          <cell r="E5073">
            <v>0</v>
          </cell>
          <cell r="F5073" t="str">
            <v>REF</v>
          </cell>
          <cell r="G5073" t="str">
            <v>N1409</v>
          </cell>
        </row>
        <row r="5074">
          <cell r="B5074" t="str">
            <v>84848</v>
          </cell>
          <cell r="C5074" t="str">
            <v>84848</v>
          </cell>
          <cell r="D5074" t="str">
            <v>LAIT CORPS LOVE FI 200 ML</v>
          </cell>
          <cell r="E5074">
            <v>0</v>
          </cell>
          <cell r="F5074" t="str">
            <v>REF</v>
          </cell>
          <cell r="G5074" t="str">
            <v>N1409</v>
          </cell>
        </row>
        <row r="5075">
          <cell r="B5075" t="str">
            <v>05932</v>
          </cell>
          <cell r="C5075" t="str">
            <v>05932</v>
          </cell>
          <cell r="D5075" t="str">
            <v>MINI EDP OUI A L'AMOUR 5 ML</v>
          </cell>
          <cell r="E5075">
            <v>0</v>
          </cell>
          <cell r="F5075" t="str">
            <v>REF</v>
          </cell>
          <cell r="G5075" t="str">
            <v>N1707</v>
          </cell>
        </row>
        <row r="5076">
          <cell r="B5076" t="str">
            <v>84370</v>
          </cell>
          <cell r="C5076" t="str">
            <v>84370</v>
          </cell>
          <cell r="D5076" t="str">
            <v>MINI EDP QQUES NOTES D'AMOUR  5ML</v>
          </cell>
          <cell r="E5076">
            <v>0</v>
          </cell>
          <cell r="F5076" t="str">
            <v>REF</v>
          </cell>
          <cell r="G5076" t="str">
            <v>N1408</v>
          </cell>
          <cell r="H5076" t="str">
            <v>S1711</v>
          </cell>
        </row>
        <row r="5077">
          <cell r="B5077" t="str">
            <v>37295</v>
          </cell>
          <cell r="C5077" t="str">
            <v>84370</v>
          </cell>
          <cell r="D5077" t="str">
            <v>MINI EDP QQUES NOTES D'AMOUR 5 ML</v>
          </cell>
          <cell r="E5077">
            <v>0</v>
          </cell>
          <cell r="G5077" t="str">
            <v>N1711</v>
          </cell>
        </row>
        <row r="5078">
          <cell r="B5078" t="str">
            <v>55583</v>
          </cell>
          <cell r="C5078" t="str">
            <v>55583</v>
          </cell>
          <cell r="D5078" t="str">
            <v>MINI EDT QQNA 5ML</v>
          </cell>
          <cell r="E5078">
            <v>0</v>
          </cell>
          <cell r="F5078" t="str">
            <v>REF</v>
          </cell>
          <cell r="G5078" t="str">
            <v>N1604</v>
          </cell>
        </row>
        <row r="5079">
          <cell r="B5079" t="str">
            <v>05003</v>
          </cell>
          <cell r="C5079" t="str">
            <v>05003</v>
          </cell>
          <cell r="D5079" t="str">
            <v>MINI GD F50ML QQNA 2017</v>
          </cell>
          <cell r="E5079">
            <v>0</v>
          </cell>
          <cell r="F5079" t="str">
            <v>REF</v>
          </cell>
          <cell r="G5079" t="str">
            <v>N1705</v>
          </cell>
          <cell r="H5079" t="str">
            <v>S1804</v>
          </cell>
        </row>
        <row r="5080">
          <cell r="B5080" t="str">
            <v>32658</v>
          </cell>
          <cell r="C5080" t="str">
            <v>32658</v>
          </cell>
          <cell r="D5080" t="str">
            <v>MINI GD QQNA FL50ML 2016</v>
          </cell>
          <cell r="E5080">
            <v>0</v>
          </cell>
          <cell r="F5080" t="str">
            <v>REF</v>
          </cell>
          <cell r="G5080" t="str">
            <v>O1601</v>
          </cell>
          <cell r="H5080" t="str">
            <v>S1704</v>
          </cell>
        </row>
        <row r="5081">
          <cell r="B5081" t="str">
            <v>05433</v>
          </cell>
          <cell r="C5081" t="str">
            <v>05433</v>
          </cell>
          <cell r="D5081" t="str">
            <v>MINI LAIT F50ML QQNA 2017</v>
          </cell>
          <cell r="E5081">
            <v>0</v>
          </cell>
          <cell r="F5081" t="str">
            <v>REF</v>
          </cell>
          <cell r="G5081" t="str">
            <v>N1705</v>
          </cell>
          <cell r="H5081" t="str">
            <v>S1804</v>
          </cell>
        </row>
        <row r="5082">
          <cell r="B5082" t="str">
            <v>33343</v>
          </cell>
          <cell r="C5082" t="str">
            <v>33343</v>
          </cell>
          <cell r="D5082" t="str">
            <v>MINI LAIT QQNA FL50ML 2016</v>
          </cell>
          <cell r="E5082">
            <v>0</v>
          </cell>
          <cell r="F5082" t="str">
            <v>REF</v>
          </cell>
          <cell r="G5082" t="str">
            <v>O1601</v>
          </cell>
          <cell r="H5082" t="str">
            <v>S1704</v>
          </cell>
        </row>
        <row r="5083">
          <cell r="B5083" t="str">
            <v>26298</v>
          </cell>
          <cell r="C5083" t="str">
            <v>26298</v>
          </cell>
          <cell r="D5083" t="str">
            <v>RAL OUI A L'AMOUR SATINE/SAT56 QQNA 3,7G</v>
          </cell>
          <cell r="E5083">
            <v>0</v>
          </cell>
          <cell r="F5083" t="str">
            <v>REF</v>
          </cell>
          <cell r="G5083" t="str">
            <v>A1708</v>
          </cell>
          <cell r="H5083" t="str">
            <v>S1801</v>
          </cell>
        </row>
        <row r="5084">
          <cell r="B5084" t="str">
            <v>03706</v>
          </cell>
          <cell r="C5084" t="str">
            <v>03706</v>
          </cell>
          <cell r="D5084" t="str">
            <v>SOPHISTIC EDP OUI A L'AMOUR 1,2 ML</v>
          </cell>
          <cell r="E5084">
            <v>0</v>
          </cell>
          <cell r="F5084" t="str">
            <v>REF</v>
          </cell>
          <cell r="G5084" t="str">
            <v>A1707</v>
          </cell>
          <cell r="H5084" t="str">
            <v>S1801</v>
          </cell>
        </row>
        <row r="5085">
          <cell r="B5085" t="str">
            <v>25796</v>
          </cell>
          <cell r="C5085" t="str">
            <v>25796</v>
          </cell>
          <cell r="D5085" t="str">
            <v>SOPHISTIC EDP QQNA 1,2 ML</v>
          </cell>
          <cell r="E5085">
            <v>0</v>
          </cell>
          <cell r="F5085" t="str">
            <v>REF</v>
          </cell>
          <cell r="G5085" t="str">
            <v>N1701</v>
          </cell>
          <cell r="H5085" t="str">
            <v>S1711</v>
          </cell>
        </row>
        <row r="5086">
          <cell r="B5086" t="str">
            <v>38569</v>
          </cell>
          <cell r="C5086" t="str">
            <v>25796</v>
          </cell>
          <cell r="D5086" t="str">
            <v>SOPHISTIC EDP QQNA 1,2 ML</v>
          </cell>
          <cell r="E5086">
            <v>0</v>
          </cell>
          <cell r="G5086" t="str">
            <v>N1711</v>
          </cell>
        </row>
        <row r="5087">
          <cell r="B5087" t="str">
            <v>25108</v>
          </cell>
          <cell r="C5087" t="str">
            <v>25108</v>
          </cell>
          <cell r="D5087" t="str">
            <v>SOPHISTIC EDT QQNA 1,2 ML</v>
          </cell>
          <cell r="E5087">
            <v>0</v>
          </cell>
          <cell r="F5087" t="str">
            <v>REF</v>
          </cell>
          <cell r="G5087" t="str">
            <v>N1701</v>
          </cell>
        </row>
        <row r="5088">
          <cell r="B5088" t="str">
            <v>85957</v>
          </cell>
          <cell r="C5088" t="str">
            <v>85957</v>
          </cell>
          <cell r="D5088" t="str">
            <v>SX  EDP QQUES NOTES D'AMOUR  0,7ML</v>
          </cell>
          <cell r="E5088">
            <v>0</v>
          </cell>
          <cell r="F5088" t="str">
            <v>REF</v>
          </cell>
          <cell r="G5088" t="str">
            <v>N1408</v>
          </cell>
          <cell r="H5088" t="str">
            <v>S1711</v>
          </cell>
        </row>
        <row r="5089">
          <cell r="B5089" t="str">
            <v>54642</v>
          </cell>
          <cell r="C5089" t="str">
            <v>54642</v>
          </cell>
          <cell r="D5089" t="str">
            <v>SX  EDT QQS NOTES D'AMOUR  0,7ML</v>
          </cell>
          <cell r="E5089">
            <v>0</v>
          </cell>
          <cell r="F5089" t="str">
            <v>REF</v>
          </cell>
          <cell r="G5089" t="str">
            <v>N1604</v>
          </cell>
        </row>
        <row r="5090">
          <cell r="B5090" t="str">
            <v>02113</v>
          </cell>
          <cell r="C5090" t="str">
            <v>02113</v>
          </cell>
          <cell r="D5090" t="str">
            <v>SX EDP OUI A L'AMOUR 0,7 ML</v>
          </cell>
          <cell r="E5090">
            <v>0</v>
          </cell>
          <cell r="F5090" t="str">
            <v>REF</v>
          </cell>
          <cell r="G5090" t="str">
            <v>N1707</v>
          </cell>
        </row>
        <row r="5091">
          <cell r="B5091" t="str">
            <v>34626</v>
          </cell>
          <cell r="C5091" t="str">
            <v>85957</v>
          </cell>
          <cell r="D5091" t="str">
            <v>SX EDP QQNA 0,7 ML</v>
          </cell>
          <cell r="E5091">
            <v>0</v>
          </cell>
          <cell r="G5091" t="str">
            <v>N1711</v>
          </cell>
        </row>
        <row r="5092">
          <cell r="B5092" t="str">
            <v>59695</v>
          </cell>
          <cell r="C5092" t="str">
            <v>59695</v>
          </cell>
          <cell r="D5092" t="str">
            <v>TROUSSE QQNA</v>
          </cell>
          <cell r="E5092">
            <v>0</v>
          </cell>
          <cell r="F5092" t="str">
            <v>REF</v>
          </cell>
          <cell r="G5092" t="str">
            <v>K1705</v>
          </cell>
          <cell r="H5092" t="str">
            <v>S1804</v>
          </cell>
        </row>
        <row r="5093">
          <cell r="B5093" t="str">
            <v>37369</v>
          </cell>
          <cell r="C5093" t="str">
            <v>37369</v>
          </cell>
          <cell r="D5093" t="str">
            <v>SX1 SOIN CONC COMP RC2</v>
          </cell>
          <cell r="E5093">
            <v>0</v>
          </cell>
          <cell r="F5093" t="str">
            <v>REF</v>
          </cell>
          <cell r="G5093" t="str">
            <v>N0801</v>
          </cell>
          <cell r="H5093" t="str">
            <v>S1301</v>
          </cell>
        </row>
        <row r="5094">
          <cell r="B5094" t="str">
            <v>30823</v>
          </cell>
          <cell r="C5094" t="str">
            <v>30823</v>
          </cell>
          <cell r="D5094" t="str">
            <v>2013 COFFRET RICHE CREME 2</v>
          </cell>
          <cell r="E5094">
            <v>0</v>
          </cell>
          <cell r="F5094" t="str">
            <v>REF</v>
          </cell>
          <cell r="G5094" t="str">
            <v>O1310</v>
          </cell>
          <cell r="H5094" t="str">
            <v>S1502</v>
          </cell>
        </row>
        <row r="5095">
          <cell r="B5095" t="str">
            <v>10447</v>
          </cell>
          <cell r="C5095" t="str">
            <v>10447</v>
          </cell>
          <cell r="D5095" t="str">
            <v>ACTIVE J SPF20 RICHE CR2 50ml</v>
          </cell>
          <cell r="E5095">
            <v>0</v>
          </cell>
          <cell r="F5095" t="str">
            <v>REF</v>
          </cell>
          <cell r="G5095" t="str">
            <v>N1206</v>
          </cell>
          <cell r="H5095" t="str">
            <v>S1602</v>
          </cell>
        </row>
        <row r="5096">
          <cell r="B5096" t="str">
            <v>46336</v>
          </cell>
          <cell r="C5096" t="str">
            <v>46336</v>
          </cell>
          <cell r="D5096" t="str">
            <v>ACTIVE J SPF20 RICHE CR2 50ml</v>
          </cell>
          <cell r="E5096">
            <v>0</v>
          </cell>
          <cell r="F5096" t="str">
            <v>REF</v>
          </cell>
          <cell r="G5096" t="str">
            <v>N0705</v>
          </cell>
          <cell r="H5096" t="str">
            <v>S1206</v>
          </cell>
        </row>
        <row r="5097">
          <cell r="B5097" t="str">
            <v>38688</v>
          </cell>
          <cell r="C5097" t="str">
            <v>38688</v>
          </cell>
          <cell r="D5097" t="str">
            <v>ACTIVE JOUR RICHE CREME2 50ML</v>
          </cell>
          <cell r="E5097">
            <v>0</v>
          </cell>
          <cell r="F5097" t="str">
            <v>REF</v>
          </cell>
          <cell r="G5097" t="str">
            <v>N0605</v>
          </cell>
          <cell r="H5097" t="str">
            <v>S1305</v>
          </cell>
        </row>
        <row r="5098">
          <cell r="B5098" t="str">
            <v>38984</v>
          </cell>
          <cell r="C5098" t="str">
            <v>38688</v>
          </cell>
          <cell r="D5098" t="str">
            <v>ACTIVE JOUR RICHE CREME2 50ML</v>
          </cell>
          <cell r="E5098">
            <v>0</v>
          </cell>
          <cell r="G5098" t="str">
            <v>N0605</v>
          </cell>
          <cell r="H5098" t="str">
            <v>S1305</v>
          </cell>
        </row>
        <row r="5099">
          <cell r="B5099" t="str">
            <v>38871</v>
          </cell>
          <cell r="C5099" t="str">
            <v>38688</v>
          </cell>
          <cell r="D5099" t="str">
            <v>ACTIVE JOUR RICHE CREME2 50ML</v>
          </cell>
          <cell r="E5099">
            <v>0</v>
          </cell>
          <cell r="G5099" t="str">
            <v>N0605</v>
          </cell>
          <cell r="H5099" t="str">
            <v>S1305</v>
          </cell>
        </row>
        <row r="5100">
          <cell r="B5100" t="str">
            <v>38777</v>
          </cell>
          <cell r="C5100" t="str">
            <v>38688</v>
          </cell>
          <cell r="D5100" t="str">
            <v>ACTIVE JOUR RICHE CREME2 50ML</v>
          </cell>
          <cell r="E5100">
            <v>0</v>
          </cell>
          <cell r="G5100" t="str">
            <v>N0605</v>
          </cell>
          <cell r="H5100" t="str">
            <v>S1305</v>
          </cell>
        </row>
        <row r="5101">
          <cell r="B5101" t="str">
            <v>84505</v>
          </cell>
          <cell r="C5101" t="str">
            <v>84413</v>
          </cell>
          <cell r="D5101" t="str">
            <v>ANTIRIDE BF JOUR 50ml RC</v>
          </cell>
          <cell r="E5101">
            <v>0</v>
          </cell>
          <cell r="G5101" t="str">
            <v>N0510</v>
          </cell>
          <cell r="H5101" t="str">
            <v>S1305</v>
          </cell>
        </row>
        <row r="5102">
          <cell r="B5102" t="str">
            <v>85743</v>
          </cell>
          <cell r="C5102" t="str">
            <v>85552</v>
          </cell>
          <cell r="D5102" t="str">
            <v>ANTIRIDE BF YEUX RC15ML</v>
          </cell>
          <cell r="E5102">
            <v>0</v>
          </cell>
          <cell r="G5102" t="str">
            <v>N0510</v>
          </cell>
          <cell r="H5102" t="str">
            <v>S1305</v>
          </cell>
        </row>
        <row r="5103">
          <cell r="B5103" t="str">
            <v>84413</v>
          </cell>
          <cell r="C5103" t="str">
            <v>84413</v>
          </cell>
          <cell r="D5103" t="str">
            <v>ANTIRIDE BIENFAIS JOUR 50ml RC</v>
          </cell>
          <cell r="E5103">
            <v>0</v>
          </cell>
          <cell r="F5103" t="str">
            <v>REF</v>
          </cell>
          <cell r="G5103" t="str">
            <v>N0510</v>
          </cell>
          <cell r="H5103" t="str">
            <v>S1306</v>
          </cell>
        </row>
        <row r="5104">
          <cell r="B5104" t="str">
            <v>62333</v>
          </cell>
          <cell r="C5104" t="str">
            <v>84413</v>
          </cell>
          <cell r="D5104" t="str">
            <v>ANTIRIDE BIENFAIS JOUR 50ml RC</v>
          </cell>
          <cell r="E5104">
            <v>0</v>
          </cell>
          <cell r="G5104" t="str">
            <v>N0610</v>
          </cell>
          <cell r="H5104" t="str">
            <v>S1306</v>
          </cell>
        </row>
        <row r="5105">
          <cell r="B5105" t="str">
            <v>84764</v>
          </cell>
          <cell r="C5105" t="str">
            <v>84413</v>
          </cell>
          <cell r="D5105" t="str">
            <v>ANTIRIDE BIENFAIS JOUR 50ml RC</v>
          </cell>
          <cell r="E5105">
            <v>0</v>
          </cell>
          <cell r="G5105" t="str">
            <v>N0510</v>
          </cell>
          <cell r="H5105" t="str">
            <v>S1306</v>
          </cell>
        </row>
        <row r="5106">
          <cell r="B5106" t="str">
            <v>84647</v>
          </cell>
          <cell r="C5106" t="str">
            <v>84413</v>
          </cell>
          <cell r="D5106" t="str">
            <v>ANTIRIDE BIENFAIS JOUR 50ml RC</v>
          </cell>
          <cell r="E5106">
            <v>0</v>
          </cell>
          <cell r="G5106" t="str">
            <v>N0510</v>
          </cell>
          <cell r="H5106" t="str">
            <v>S1306</v>
          </cell>
        </row>
        <row r="5107">
          <cell r="B5107" t="str">
            <v>85552</v>
          </cell>
          <cell r="C5107" t="str">
            <v>85552</v>
          </cell>
          <cell r="D5107" t="str">
            <v>ANTIRIDE BIENFAIS YEUX RC15ML</v>
          </cell>
          <cell r="E5107">
            <v>0</v>
          </cell>
          <cell r="F5107" t="str">
            <v>REF</v>
          </cell>
          <cell r="G5107" t="str">
            <v>N0510</v>
          </cell>
          <cell r="H5107" t="str">
            <v>S1306</v>
          </cell>
        </row>
        <row r="5108">
          <cell r="B5108" t="str">
            <v>85829</v>
          </cell>
          <cell r="C5108" t="str">
            <v>85552</v>
          </cell>
          <cell r="D5108" t="str">
            <v>ANTIRIDE BIENFAIS YEUX RC15ML</v>
          </cell>
          <cell r="E5108">
            <v>0</v>
          </cell>
          <cell r="G5108" t="str">
            <v>N0510</v>
          </cell>
          <cell r="H5108" t="str">
            <v>S1306</v>
          </cell>
        </row>
        <row r="5109">
          <cell r="B5109" t="str">
            <v>85968</v>
          </cell>
          <cell r="C5109" t="str">
            <v>85552</v>
          </cell>
          <cell r="D5109" t="str">
            <v>ANTIRIDE BIENFAIS YEUX RC15ML</v>
          </cell>
          <cell r="E5109">
            <v>0</v>
          </cell>
          <cell r="G5109" t="str">
            <v>N0510</v>
          </cell>
          <cell r="H5109" t="str">
            <v>S1306</v>
          </cell>
        </row>
        <row r="5110">
          <cell r="B5110" t="str">
            <v>62522</v>
          </cell>
          <cell r="C5110" t="str">
            <v>85552</v>
          </cell>
          <cell r="D5110" t="str">
            <v>ANTIRIDE BIENFAIS YEUX RC15ML</v>
          </cell>
          <cell r="E5110">
            <v>0</v>
          </cell>
          <cell r="G5110" t="str">
            <v>N0610</v>
          </cell>
          <cell r="H5110" t="str">
            <v>S1306</v>
          </cell>
        </row>
        <row r="5111">
          <cell r="B5111" t="str">
            <v>85088</v>
          </cell>
          <cell r="C5111" t="str">
            <v>84924</v>
          </cell>
          <cell r="D5111" t="str">
            <v>ANTIRIDES BF NUIT 50mlRC</v>
          </cell>
          <cell r="E5111">
            <v>0</v>
          </cell>
          <cell r="G5111" t="str">
            <v>N0510</v>
          </cell>
          <cell r="H5111" t="str">
            <v>S1305</v>
          </cell>
        </row>
        <row r="5112">
          <cell r="B5112" t="str">
            <v>84924</v>
          </cell>
          <cell r="C5112" t="str">
            <v>84924</v>
          </cell>
          <cell r="D5112" t="str">
            <v>ANTIRIDES BIENFAIS NUIT 50mlRC</v>
          </cell>
          <cell r="E5112">
            <v>0</v>
          </cell>
          <cell r="F5112" t="str">
            <v>REF</v>
          </cell>
          <cell r="G5112" t="str">
            <v>N0510</v>
          </cell>
          <cell r="H5112" t="str">
            <v>S1306</v>
          </cell>
        </row>
        <row r="5113">
          <cell r="B5113" t="str">
            <v>85400</v>
          </cell>
          <cell r="C5113" t="str">
            <v>84924</v>
          </cell>
          <cell r="D5113" t="str">
            <v>ANTIRIDES BIENFAIS NUIT 50mlRC</v>
          </cell>
          <cell r="E5113">
            <v>0</v>
          </cell>
          <cell r="G5113" t="str">
            <v>N0510</v>
          </cell>
          <cell r="H5113" t="str">
            <v>S1306</v>
          </cell>
        </row>
        <row r="5114">
          <cell r="B5114" t="str">
            <v>62413</v>
          </cell>
          <cell r="C5114" t="str">
            <v>84924</v>
          </cell>
          <cell r="D5114" t="str">
            <v>ANTIRIDES BIENFAIS NUIT 50mlRC</v>
          </cell>
          <cell r="E5114">
            <v>0</v>
          </cell>
          <cell r="G5114" t="str">
            <v>N0610</v>
          </cell>
          <cell r="H5114" t="str">
            <v>S1306</v>
          </cell>
        </row>
        <row r="5115">
          <cell r="B5115" t="str">
            <v>85259</v>
          </cell>
          <cell r="C5115" t="str">
            <v>84924</v>
          </cell>
          <cell r="D5115" t="str">
            <v>ANTIRIDES BIENFAIS NUIT 50mlRC</v>
          </cell>
          <cell r="E5115">
            <v>0</v>
          </cell>
          <cell r="G5115" t="str">
            <v>N0510</v>
          </cell>
          <cell r="H5115" t="str">
            <v>S1306</v>
          </cell>
        </row>
        <row r="5116">
          <cell r="B5116" t="str">
            <v>26495</v>
          </cell>
          <cell r="C5116" t="str">
            <v>26495</v>
          </cell>
          <cell r="D5116" t="str">
            <v>BAUME JR/NT RC OMEGA 50ml</v>
          </cell>
          <cell r="E5116">
            <v>0</v>
          </cell>
          <cell r="F5116" t="str">
            <v>REF</v>
          </cell>
          <cell r="G5116" t="str">
            <v>N0810</v>
          </cell>
          <cell r="H5116" t="str">
            <v>S1409</v>
          </cell>
        </row>
        <row r="5117">
          <cell r="B5117" t="str">
            <v>27351</v>
          </cell>
          <cell r="C5117" t="str">
            <v>26495</v>
          </cell>
          <cell r="D5117" t="str">
            <v>BAUME JR/NT RC OMEGA 50ml</v>
          </cell>
          <cell r="E5117">
            <v>0</v>
          </cell>
          <cell r="G5117" t="str">
            <v>N0810</v>
          </cell>
          <cell r="H5117" t="str">
            <v>S1409</v>
          </cell>
        </row>
        <row r="5118">
          <cell r="B5118" t="str">
            <v>26779</v>
          </cell>
          <cell r="C5118" t="str">
            <v>26495</v>
          </cell>
          <cell r="D5118" t="str">
            <v>BAUME JR/NT RC OMEGA 50ml</v>
          </cell>
          <cell r="E5118">
            <v>0</v>
          </cell>
          <cell r="G5118" t="str">
            <v>N0810</v>
          </cell>
          <cell r="H5118" t="str">
            <v>S1409</v>
          </cell>
        </row>
        <row r="5119">
          <cell r="B5119" t="str">
            <v>26977</v>
          </cell>
          <cell r="C5119" t="str">
            <v>26495</v>
          </cell>
          <cell r="D5119" t="str">
            <v>BAUME JR/NT RC OMEGA 50ml</v>
          </cell>
          <cell r="E5119">
            <v>0</v>
          </cell>
          <cell r="G5119" t="str">
            <v>N0910</v>
          </cell>
          <cell r="H5119" t="str">
            <v>S1409</v>
          </cell>
        </row>
        <row r="5120">
          <cell r="B5120" t="str">
            <v>27165</v>
          </cell>
          <cell r="C5120" t="str">
            <v>26495</v>
          </cell>
          <cell r="D5120" t="str">
            <v>BAUME JR/NT RC OMEGA 50ml</v>
          </cell>
          <cell r="E5120">
            <v>0</v>
          </cell>
          <cell r="G5120" t="str">
            <v>N0810</v>
          </cell>
          <cell r="H5120" t="str">
            <v>S1409</v>
          </cell>
        </row>
        <row r="5121">
          <cell r="B5121" t="str">
            <v>21663</v>
          </cell>
          <cell r="C5121" t="str">
            <v>21663</v>
          </cell>
          <cell r="D5121" t="str">
            <v>COFFRET HAUTE NUTRITION RI CR</v>
          </cell>
          <cell r="E5121">
            <v>0</v>
          </cell>
          <cell r="F5121" t="str">
            <v>REF</v>
          </cell>
          <cell r="G5121" t="str">
            <v>O1109</v>
          </cell>
          <cell r="H5121" t="str">
            <v>S1302</v>
          </cell>
        </row>
        <row r="5122">
          <cell r="B5122" t="str">
            <v>05713</v>
          </cell>
          <cell r="C5122" t="str">
            <v>05713</v>
          </cell>
          <cell r="D5122" t="str">
            <v>COLLECTOR GRAND SOIN RC2  75ml</v>
          </cell>
          <cell r="E5122">
            <v>0</v>
          </cell>
          <cell r="F5122" t="str">
            <v>REF</v>
          </cell>
          <cell r="G5122" t="str">
            <v>N1110</v>
          </cell>
          <cell r="H5122" t="str">
            <v>S1306</v>
          </cell>
        </row>
        <row r="5123">
          <cell r="B5123" t="str">
            <v>05830</v>
          </cell>
          <cell r="C5123" t="str">
            <v>05713</v>
          </cell>
          <cell r="D5123" t="str">
            <v>COLLECTOR GRAND SOIN RC2  75ml</v>
          </cell>
          <cell r="E5123">
            <v>0</v>
          </cell>
          <cell r="G5123" t="str">
            <v>N1110</v>
          </cell>
          <cell r="H5123" t="str">
            <v>S1306</v>
          </cell>
        </row>
        <row r="5124">
          <cell r="B5124" t="str">
            <v>61215</v>
          </cell>
          <cell r="C5124" t="str">
            <v>72014</v>
          </cell>
          <cell r="D5124" t="str">
            <v>COLLECTOR RICHE CREME2 75ml</v>
          </cell>
          <cell r="E5124">
            <v>0</v>
          </cell>
          <cell r="G5124" t="str">
            <v>N0710</v>
          </cell>
          <cell r="H5124" t="str">
            <v>S1210</v>
          </cell>
        </row>
        <row r="5125">
          <cell r="B5125" t="str">
            <v>78259</v>
          </cell>
          <cell r="C5125" t="str">
            <v>78259</v>
          </cell>
          <cell r="D5125" t="str">
            <v>CREME MAINS ANTIRIDES RC T50ml</v>
          </cell>
          <cell r="E5125">
            <v>0</v>
          </cell>
          <cell r="F5125" t="str">
            <v>REF</v>
          </cell>
          <cell r="G5125" t="str">
            <v>N1010</v>
          </cell>
          <cell r="H5125" t="str">
            <v>S1606</v>
          </cell>
        </row>
        <row r="5126">
          <cell r="B5126" t="str">
            <v>86784</v>
          </cell>
          <cell r="C5126" t="str">
            <v>78259</v>
          </cell>
          <cell r="D5126" t="str">
            <v>CREME MAINS ANTIRIDES RC T50ml</v>
          </cell>
          <cell r="E5126">
            <v>0</v>
          </cell>
          <cell r="G5126" t="str">
            <v>N1010</v>
          </cell>
          <cell r="H5126" t="str">
            <v>S1606</v>
          </cell>
        </row>
        <row r="5127">
          <cell r="B5127" t="str">
            <v>86652</v>
          </cell>
          <cell r="C5127" t="str">
            <v>78259</v>
          </cell>
          <cell r="D5127" t="str">
            <v>CREME MAINS ANTIRIDES RC T50ml</v>
          </cell>
          <cell r="E5127">
            <v>0</v>
          </cell>
          <cell r="G5127" t="str">
            <v>N1010</v>
          </cell>
          <cell r="H5127" t="str">
            <v>S1606</v>
          </cell>
        </row>
        <row r="5128">
          <cell r="B5128" t="str">
            <v>86534</v>
          </cell>
          <cell r="C5128" t="str">
            <v>78259</v>
          </cell>
          <cell r="D5128" t="str">
            <v>CREME MAINS ANTIRIDES RC T50ml</v>
          </cell>
          <cell r="E5128">
            <v>0</v>
          </cell>
          <cell r="G5128" t="str">
            <v>N1010</v>
          </cell>
          <cell r="H5128" t="str">
            <v>S1606</v>
          </cell>
        </row>
        <row r="5129">
          <cell r="B5129" t="str">
            <v>40697</v>
          </cell>
          <cell r="C5129" t="str">
            <v>40697</v>
          </cell>
          <cell r="D5129" t="str">
            <v>ELIXIR DE BEAUTE2 RICHE CR10ML</v>
          </cell>
          <cell r="E5129">
            <v>0</v>
          </cell>
          <cell r="F5129" t="str">
            <v>REF</v>
          </cell>
          <cell r="G5129" t="str">
            <v>N0601</v>
          </cell>
          <cell r="H5129" t="str">
            <v>S1306</v>
          </cell>
        </row>
        <row r="5130">
          <cell r="B5130" t="str">
            <v>41145</v>
          </cell>
          <cell r="C5130" t="str">
            <v>40697</v>
          </cell>
          <cell r="D5130" t="str">
            <v>ELIXIR DE BEAUTE2 RICHE CR10ML</v>
          </cell>
          <cell r="E5130">
            <v>0</v>
          </cell>
          <cell r="G5130" t="str">
            <v>N0601</v>
          </cell>
          <cell r="H5130" t="str">
            <v>S1306</v>
          </cell>
        </row>
        <row r="5131">
          <cell r="B5131" t="str">
            <v>40861</v>
          </cell>
          <cell r="C5131" t="str">
            <v>40697</v>
          </cell>
          <cell r="D5131" t="str">
            <v>ELIXIR DE BEAUTE2 RICHE CR10ML</v>
          </cell>
          <cell r="E5131">
            <v>0</v>
          </cell>
          <cell r="G5131" t="str">
            <v>N0601</v>
          </cell>
          <cell r="H5131" t="str">
            <v>S1306</v>
          </cell>
        </row>
        <row r="5132">
          <cell r="B5132" t="str">
            <v>41284</v>
          </cell>
          <cell r="C5132" t="str">
            <v>40697</v>
          </cell>
          <cell r="D5132" t="str">
            <v>ELIXIR DE BEAUTE2 RICHE CR10ML</v>
          </cell>
          <cell r="E5132">
            <v>0</v>
          </cell>
          <cell r="G5132" t="str">
            <v>N0601</v>
          </cell>
          <cell r="H5132" t="str">
            <v>S1306</v>
          </cell>
        </row>
        <row r="5133">
          <cell r="B5133" t="str">
            <v>40985</v>
          </cell>
          <cell r="C5133" t="str">
            <v>40697</v>
          </cell>
          <cell r="D5133" t="str">
            <v>ELIXIR DE BEAUTE2 RICHE CR10ML</v>
          </cell>
          <cell r="E5133">
            <v>0</v>
          </cell>
          <cell r="G5133" t="str">
            <v>N0601</v>
          </cell>
          <cell r="H5133" t="str">
            <v>S1306</v>
          </cell>
        </row>
        <row r="5134">
          <cell r="B5134" t="str">
            <v>43623</v>
          </cell>
          <cell r="C5134" t="str">
            <v>43623</v>
          </cell>
          <cell r="D5134" t="str">
            <v>Fluide AR RICHE CREME2 FL50ml</v>
          </cell>
          <cell r="E5134">
            <v>0</v>
          </cell>
          <cell r="F5134" t="str">
            <v>REF</v>
          </cell>
          <cell r="G5134" t="str">
            <v>N1305</v>
          </cell>
          <cell r="H5134" t="str">
            <v>S1602</v>
          </cell>
        </row>
        <row r="5135">
          <cell r="B5135" t="str">
            <v>44064</v>
          </cell>
          <cell r="C5135" t="str">
            <v>43623</v>
          </cell>
          <cell r="D5135" t="str">
            <v>Fluide AR RICHE CREME2 FL50ml</v>
          </cell>
          <cell r="E5135">
            <v>0</v>
          </cell>
          <cell r="G5135" t="str">
            <v>N1305</v>
          </cell>
          <cell r="H5135" t="str">
            <v>S1602</v>
          </cell>
        </row>
        <row r="5136">
          <cell r="B5136" t="str">
            <v>45246</v>
          </cell>
          <cell r="C5136" t="str">
            <v>43623</v>
          </cell>
          <cell r="D5136" t="str">
            <v>Fluide AR RICHE CREME2 FL50ml</v>
          </cell>
          <cell r="E5136">
            <v>0</v>
          </cell>
          <cell r="G5136" t="str">
            <v>N1305</v>
          </cell>
          <cell r="H5136" t="str">
            <v>S1602</v>
          </cell>
        </row>
        <row r="5137">
          <cell r="B5137" t="str">
            <v>44416</v>
          </cell>
          <cell r="C5137" t="str">
            <v>43623</v>
          </cell>
          <cell r="D5137" t="str">
            <v>Fluide AR RICHE CREME2 FL50ml</v>
          </cell>
          <cell r="E5137">
            <v>0</v>
          </cell>
          <cell r="G5137" t="str">
            <v>N1305</v>
          </cell>
          <cell r="H5137" t="str">
            <v>S1602</v>
          </cell>
        </row>
        <row r="5138">
          <cell r="B5138" t="str">
            <v>44762</v>
          </cell>
          <cell r="C5138" t="str">
            <v>43623</v>
          </cell>
          <cell r="D5138" t="str">
            <v>Fluide AR RICHE CREME2 FL50ml</v>
          </cell>
          <cell r="E5138">
            <v>0</v>
          </cell>
          <cell r="G5138" t="str">
            <v>N1305</v>
          </cell>
          <cell r="H5138" t="str">
            <v>S1602</v>
          </cell>
        </row>
        <row r="5139">
          <cell r="B5139" t="str">
            <v>27271</v>
          </cell>
          <cell r="C5139" t="str">
            <v>27271</v>
          </cell>
          <cell r="D5139" t="str">
            <v>GR SOIN REGEN RICHE CREME 75ML</v>
          </cell>
          <cell r="E5139">
            <v>0</v>
          </cell>
          <cell r="F5139" t="str">
            <v>REF</v>
          </cell>
          <cell r="G5139" t="str">
            <v>N0501</v>
          </cell>
          <cell r="H5139" t="str">
            <v>S1306</v>
          </cell>
        </row>
        <row r="5140">
          <cell r="B5140" t="str">
            <v>27337</v>
          </cell>
          <cell r="C5140" t="str">
            <v>27271</v>
          </cell>
          <cell r="D5140" t="str">
            <v>GR SOIN REGEN RICHE CREME 75ML</v>
          </cell>
          <cell r="E5140">
            <v>0</v>
          </cell>
          <cell r="G5140" t="str">
            <v>N0501</v>
          </cell>
          <cell r="H5140" t="str">
            <v>S1305</v>
          </cell>
        </row>
        <row r="5141">
          <cell r="B5141" t="str">
            <v>27375</v>
          </cell>
          <cell r="C5141" t="str">
            <v>27271</v>
          </cell>
          <cell r="D5141" t="str">
            <v>GR SOIN REGEN RICHE CREME 75ML</v>
          </cell>
          <cell r="E5141">
            <v>0</v>
          </cell>
          <cell r="G5141" t="str">
            <v>N0501</v>
          </cell>
          <cell r="H5141" t="str">
            <v>S1306</v>
          </cell>
        </row>
        <row r="5142">
          <cell r="B5142" t="str">
            <v>27423</v>
          </cell>
          <cell r="C5142" t="str">
            <v>27271</v>
          </cell>
          <cell r="D5142" t="str">
            <v>GR SOIN REGEN RICHE CREME 75ML</v>
          </cell>
          <cell r="E5142">
            <v>0</v>
          </cell>
          <cell r="G5142" t="str">
            <v>N0501</v>
          </cell>
          <cell r="H5142" t="str">
            <v>S1306</v>
          </cell>
        </row>
        <row r="5143">
          <cell r="B5143" t="str">
            <v>41397</v>
          </cell>
          <cell r="C5143" t="str">
            <v>27271</v>
          </cell>
          <cell r="D5143" t="str">
            <v>GR SOIN REGEN RICHE CREME 75ML</v>
          </cell>
          <cell r="E5143">
            <v>0</v>
          </cell>
          <cell r="G5143" t="str">
            <v>N0601</v>
          </cell>
          <cell r="H5143" t="str">
            <v>S1306</v>
          </cell>
        </row>
        <row r="5144">
          <cell r="B5144" t="str">
            <v>44109</v>
          </cell>
          <cell r="C5144" t="str">
            <v>44109</v>
          </cell>
          <cell r="D5144" t="str">
            <v>GRAND SOIN RICHE CREME P75ml</v>
          </cell>
          <cell r="E5144">
            <v>0</v>
          </cell>
          <cell r="F5144" t="str">
            <v>REF</v>
          </cell>
          <cell r="G5144" t="str">
            <v>N1306</v>
          </cell>
          <cell r="H5144" t="str">
            <v>S1602</v>
          </cell>
        </row>
        <row r="5145">
          <cell r="B5145" t="str">
            <v>44615</v>
          </cell>
          <cell r="C5145" t="str">
            <v>44109</v>
          </cell>
          <cell r="D5145" t="str">
            <v>GRAND SOIN RICHE CREME P75ml</v>
          </cell>
          <cell r="E5145">
            <v>0</v>
          </cell>
          <cell r="G5145" t="str">
            <v>N1306</v>
          </cell>
          <cell r="H5145" t="str">
            <v>S1602</v>
          </cell>
        </row>
        <row r="5146">
          <cell r="B5146" t="str">
            <v>44453</v>
          </cell>
          <cell r="C5146" t="str">
            <v>44109</v>
          </cell>
          <cell r="D5146" t="str">
            <v>GRAND SOIN RICHE CREME P75ml</v>
          </cell>
          <cell r="E5146">
            <v>0</v>
          </cell>
          <cell r="G5146" t="str">
            <v>N1306</v>
          </cell>
          <cell r="H5146" t="str">
            <v>S1602</v>
          </cell>
        </row>
        <row r="5147">
          <cell r="B5147" t="str">
            <v>44377</v>
          </cell>
          <cell r="C5147" t="str">
            <v>44109</v>
          </cell>
          <cell r="D5147" t="str">
            <v>GRAND SOIN RICHE CREME P75ml</v>
          </cell>
          <cell r="E5147">
            <v>0</v>
          </cell>
          <cell r="G5147" t="str">
            <v>N1306</v>
          </cell>
          <cell r="H5147" t="str">
            <v>S1602</v>
          </cell>
        </row>
        <row r="5148">
          <cell r="B5148" t="str">
            <v>44267</v>
          </cell>
          <cell r="C5148" t="str">
            <v>44109</v>
          </cell>
          <cell r="D5148" t="str">
            <v>GRAND SOIN RICHE CREME P75ml</v>
          </cell>
          <cell r="E5148">
            <v>0</v>
          </cell>
          <cell r="G5148" t="str">
            <v>N1306</v>
          </cell>
          <cell r="H5148" t="str">
            <v>S1602</v>
          </cell>
        </row>
        <row r="5149">
          <cell r="B5149" t="str">
            <v>66763</v>
          </cell>
          <cell r="C5149" t="str">
            <v>65792</v>
          </cell>
          <cell r="D5149" t="str">
            <v>LAIT CPS HTE RECONSTRUCT fl p  200ml</v>
          </cell>
          <cell r="E5149">
            <v>0</v>
          </cell>
          <cell r="G5149" t="str">
            <v>N0904</v>
          </cell>
          <cell r="H5149" t="str">
            <v>S1602</v>
          </cell>
        </row>
        <row r="5150">
          <cell r="B5150" t="str">
            <v>65792</v>
          </cell>
          <cell r="C5150" t="str">
            <v>65792</v>
          </cell>
          <cell r="D5150" t="str">
            <v>LAIT CPS HTE RECONSTRUCT fl p 200ml</v>
          </cell>
          <cell r="E5150">
            <v>0</v>
          </cell>
          <cell r="F5150" t="str">
            <v>REF</v>
          </cell>
          <cell r="G5150" t="str">
            <v>N0904</v>
          </cell>
          <cell r="H5150" t="str">
            <v>S1602</v>
          </cell>
        </row>
        <row r="5151">
          <cell r="B5151" t="str">
            <v>66042</v>
          </cell>
          <cell r="C5151" t="str">
            <v>65792</v>
          </cell>
          <cell r="D5151" t="str">
            <v>LAIT CPS HTE RECONSTRUCT fl p 200ml</v>
          </cell>
          <cell r="E5151">
            <v>0</v>
          </cell>
          <cell r="G5151" t="str">
            <v>N0904</v>
          </cell>
          <cell r="H5151" t="str">
            <v>S1602</v>
          </cell>
        </row>
        <row r="5152">
          <cell r="B5152" t="str">
            <v>66523</v>
          </cell>
          <cell r="C5152" t="str">
            <v>65792</v>
          </cell>
          <cell r="D5152" t="str">
            <v>LAIT CPS HTE RECONSTRUCT fl p 200ml</v>
          </cell>
          <cell r="E5152">
            <v>0</v>
          </cell>
          <cell r="G5152" t="str">
            <v>N0904</v>
          </cell>
          <cell r="H5152" t="str">
            <v>S1602</v>
          </cell>
        </row>
        <row r="5153">
          <cell r="B5153" t="str">
            <v>66302</v>
          </cell>
          <cell r="C5153" t="str">
            <v>65792</v>
          </cell>
          <cell r="D5153" t="str">
            <v>LAIT CPS HTE RECONSTRUCT flp200ml RC2 US</v>
          </cell>
          <cell r="E5153">
            <v>0</v>
          </cell>
          <cell r="G5153" t="str">
            <v>N0910</v>
          </cell>
          <cell r="H5153" t="str">
            <v>S1602</v>
          </cell>
        </row>
        <row r="5154">
          <cell r="B5154" t="str">
            <v>89110</v>
          </cell>
          <cell r="C5154" t="str">
            <v>89110</v>
          </cell>
          <cell r="D5154" t="str">
            <v>MINI AR BIENF NUIT RC2 P 3ML</v>
          </cell>
          <cell r="E5154">
            <v>0</v>
          </cell>
          <cell r="F5154" t="str">
            <v>REF</v>
          </cell>
          <cell r="G5154" t="str">
            <v>N0801</v>
          </cell>
          <cell r="H5154" t="str">
            <v>S1301</v>
          </cell>
        </row>
        <row r="5155">
          <cell r="B5155" t="str">
            <v>55432</v>
          </cell>
          <cell r="C5155" t="str">
            <v>55432</v>
          </cell>
          <cell r="D5155" t="str">
            <v>MINI AR BIENF YEUX RC2 T 2ml</v>
          </cell>
          <cell r="E5155">
            <v>0</v>
          </cell>
          <cell r="F5155" t="str">
            <v>REF</v>
          </cell>
          <cell r="G5155" t="str">
            <v>N0801</v>
          </cell>
          <cell r="H5155" t="str">
            <v>S1301</v>
          </cell>
        </row>
        <row r="5156">
          <cell r="B5156" t="str">
            <v>55207</v>
          </cell>
          <cell r="C5156" t="str">
            <v>55207</v>
          </cell>
          <cell r="D5156" t="str">
            <v>MINI SOIN F2ML CON COMP RC2</v>
          </cell>
          <cell r="E5156">
            <v>0</v>
          </cell>
          <cell r="F5156" t="str">
            <v>REF</v>
          </cell>
          <cell r="G5156" t="str">
            <v>N0801</v>
          </cell>
          <cell r="H5156" t="str">
            <v>S1301</v>
          </cell>
        </row>
        <row r="5157">
          <cell r="B5157" t="str">
            <v>70100</v>
          </cell>
          <cell r="C5157" t="str">
            <v>70100</v>
          </cell>
          <cell r="D5157" t="str">
            <v>MINI TUBE BAUME JR NT RC5ml</v>
          </cell>
          <cell r="E5157">
            <v>0</v>
          </cell>
          <cell r="F5157" t="str">
            <v>REF</v>
          </cell>
          <cell r="G5157" t="str">
            <v>N0809</v>
          </cell>
          <cell r="H5157" t="str">
            <v>S1401</v>
          </cell>
        </row>
        <row r="5158">
          <cell r="B5158" t="str">
            <v>69870</v>
          </cell>
          <cell r="C5158" t="str">
            <v>70100</v>
          </cell>
          <cell r="D5158" t="str">
            <v>MINI TUBE BAUME JR NT RC5ml</v>
          </cell>
          <cell r="E5158">
            <v>0</v>
          </cell>
          <cell r="G5158" t="str">
            <v>N0910</v>
          </cell>
          <cell r="H5158" t="str">
            <v>S1401</v>
          </cell>
        </row>
        <row r="5159">
          <cell r="B5159" t="str">
            <v>64058</v>
          </cell>
          <cell r="C5159" t="str">
            <v>64058</v>
          </cell>
          <cell r="D5159" t="str">
            <v>MINIPOT 3ML GRAND SOIN RCREME 2</v>
          </cell>
          <cell r="E5159">
            <v>0</v>
          </cell>
          <cell r="F5159" t="str">
            <v>REF</v>
          </cell>
          <cell r="G5159" t="str">
            <v>N0501</v>
          </cell>
          <cell r="H5159" t="str">
            <v>S1301</v>
          </cell>
        </row>
        <row r="5160">
          <cell r="B5160" t="str">
            <v>86062</v>
          </cell>
          <cell r="C5160" t="str">
            <v>64058</v>
          </cell>
          <cell r="D5160" t="str">
            <v>MINIPOT 3ML GRAND SOIN RCREME 2</v>
          </cell>
          <cell r="E5160">
            <v>0</v>
          </cell>
          <cell r="G5160" t="str">
            <v>N0511</v>
          </cell>
          <cell r="H5160" t="str">
            <v>S1301</v>
          </cell>
        </row>
        <row r="5161">
          <cell r="B5161" t="str">
            <v>55438</v>
          </cell>
          <cell r="C5161" t="str">
            <v>55438</v>
          </cell>
          <cell r="D5161" t="str">
            <v>MOUS DEMAQ RICHE CREME2 T150</v>
          </cell>
          <cell r="E5161">
            <v>0</v>
          </cell>
          <cell r="F5161" t="str">
            <v>REF</v>
          </cell>
          <cell r="G5161" t="str">
            <v>N0610</v>
          </cell>
          <cell r="H5161" t="str">
            <v>S1306</v>
          </cell>
        </row>
        <row r="5162">
          <cell r="B5162" t="str">
            <v>46010</v>
          </cell>
          <cell r="C5162" t="str">
            <v>46010</v>
          </cell>
          <cell r="D5162" t="str">
            <v>REPACK 2013COLLECTOR RC2 P75ml</v>
          </cell>
          <cell r="E5162">
            <v>0</v>
          </cell>
          <cell r="F5162" t="str">
            <v>REF</v>
          </cell>
          <cell r="G5162" t="str">
            <v>N1306</v>
          </cell>
          <cell r="H5162" t="str">
            <v>S1602</v>
          </cell>
        </row>
        <row r="5163">
          <cell r="B5163" t="str">
            <v>46443</v>
          </cell>
          <cell r="C5163" t="str">
            <v>46010</v>
          </cell>
          <cell r="D5163" t="str">
            <v>REPACK 2013COLLECTOR RC2 P75ml</v>
          </cell>
          <cell r="E5163">
            <v>0</v>
          </cell>
          <cell r="G5163" t="str">
            <v>N1306</v>
          </cell>
          <cell r="H5163" t="str">
            <v>S1602</v>
          </cell>
        </row>
        <row r="5164">
          <cell r="B5164" t="str">
            <v>43286</v>
          </cell>
          <cell r="C5164" t="str">
            <v>43286</v>
          </cell>
          <cell r="D5164" t="str">
            <v>REPACK AR BIEN JOUR RC2 P 50ml</v>
          </cell>
          <cell r="E5164">
            <v>0</v>
          </cell>
          <cell r="F5164" t="str">
            <v>REF</v>
          </cell>
          <cell r="G5164" t="str">
            <v>N1306</v>
          </cell>
          <cell r="H5164" t="str">
            <v>S1602</v>
          </cell>
        </row>
        <row r="5165">
          <cell r="B5165" t="str">
            <v>43429</v>
          </cell>
          <cell r="C5165" t="str">
            <v>43286</v>
          </cell>
          <cell r="D5165" t="str">
            <v>REPACK AR BIEN JOUR RC2 P 50ml</v>
          </cell>
          <cell r="E5165">
            <v>0</v>
          </cell>
          <cell r="G5165" t="str">
            <v>N1306</v>
          </cell>
          <cell r="H5165" t="str">
            <v>S1602</v>
          </cell>
        </row>
        <row r="5166">
          <cell r="B5166" t="str">
            <v>43618</v>
          </cell>
          <cell r="C5166" t="str">
            <v>43286</v>
          </cell>
          <cell r="D5166" t="str">
            <v>REPACK AR BIEN JOUR RC2 P 50ml</v>
          </cell>
          <cell r="E5166">
            <v>0</v>
          </cell>
          <cell r="G5166" t="str">
            <v>N1306</v>
          </cell>
          <cell r="H5166" t="str">
            <v>S1602</v>
          </cell>
        </row>
        <row r="5167">
          <cell r="B5167" t="str">
            <v>43767</v>
          </cell>
          <cell r="C5167" t="str">
            <v>43286</v>
          </cell>
          <cell r="D5167" t="str">
            <v>REPACK AR BIEN JOUR RC2 P 50ml</v>
          </cell>
          <cell r="E5167">
            <v>0</v>
          </cell>
          <cell r="G5167" t="str">
            <v>N1306</v>
          </cell>
          <cell r="H5167" t="str">
            <v>S1602</v>
          </cell>
        </row>
        <row r="5168">
          <cell r="B5168" t="str">
            <v>43932</v>
          </cell>
          <cell r="C5168" t="str">
            <v>43286</v>
          </cell>
          <cell r="D5168" t="str">
            <v>REPACK AR BIEN JOUR RC2 P 50ml</v>
          </cell>
          <cell r="E5168">
            <v>0</v>
          </cell>
          <cell r="G5168" t="str">
            <v>N1306</v>
          </cell>
          <cell r="H5168" t="str">
            <v>S1602</v>
          </cell>
        </row>
        <row r="5169">
          <cell r="B5169" t="str">
            <v>33831</v>
          </cell>
          <cell r="C5169" t="str">
            <v>33831</v>
          </cell>
          <cell r="D5169" t="str">
            <v>REPACK AR BIEN NUIT RC2 P 50ml</v>
          </cell>
          <cell r="E5169">
            <v>0</v>
          </cell>
          <cell r="F5169" t="str">
            <v>REF</v>
          </cell>
          <cell r="G5169" t="str">
            <v>N1306</v>
          </cell>
          <cell r="H5169" t="str">
            <v>S1602</v>
          </cell>
        </row>
        <row r="5170">
          <cell r="B5170" t="str">
            <v>34356</v>
          </cell>
          <cell r="C5170" t="str">
            <v>33831</v>
          </cell>
          <cell r="D5170" t="str">
            <v>REPACK AR BIEN NUIT RC2 P 50ml</v>
          </cell>
          <cell r="E5170">
            <v>0</v>
          </cell>
          <cell r="G5170" t="str">
            <v>N1306</v>
          </cell>
          <cell r="H5170" t="str">
            <v>S1602</v>
          </cell>
        </row>
        <row r="5171">
          <cell r="B5171" t="str">
            <v>34776</v>
          </cell>
          <cell r="C5171" t="str">
            <v>33831</v>
          </cell>
          <cell r="D5171" t="str">
            <v>REPACK AR BIEN NUIT RC2 P 50ml</v>
          </cell>
          <cell r="E5171">
            <v>0</v>
          </cell>
          <cell r="G5171" t="str">
            <v>N1306</v>
          </cell>
          <cell r="H5171" t="str">
            <v>S1602</v>
          </cell>
        </row>
        <row r="5172">
          <cell r="B5172" t="str">
            <v>34603</v>
          </cell>
          <cell r="C5172" t="str">
            <v>33831</v>
          </cell>
          <cell r="D5172" t="str">
            <v>REPACK AR BIEN NUIT RC2 P 50ml</v>
          </cell>
          <cell r="E5172">
            <v>0</v>
          </cell>
          <cell r="G5172" t="str">
            <v>N1306</v>
          </cell>
          <cell r="H5172" t="str">
            <v>S1602</v>
          </cell>
        </row>
        <row r="5173">
          <cell r="B5173" t="str">
            <v>34079</v>
          </cell>
          <cell r="C5173" t="str">
            <v>33831</v>
          </cell>
          <cell r="D5173" t="str">
            <v>REPACK AR BIEN NUIT RC2 P 50ml</v>
          </cell>
          <cell r="E5173">
            <v>0</v>
          </cell>
          <cell r="G5173" t="str">
            <v>N1306</v>
          </cell>
          <cell r="H5173" t="str">
            <v>S1602</v>
          </cell>
        </row>
        <row r="5174">
          <cell r="B5174" t="str">
            <v>44747</v>
          </cell>
          <cell r="C5174" t="str">
            <v>44747</v>
          </cell>
          <cell r="D5174" t="str">
            <v>REPACK CONTOUR YEUX RC2 P15ml</v>
          </cell>
          <cell r="E5174">
            <v>0</v>
          </cell>
          <cell r="F5174" t="str">
            <v>REF</v>
          </cell>
          <cell r="G5174" t="str">
            <v>N1306</v>
          </cell>
          <cell r="H5174" t="str">
            <v>S1602</v>
          </cell>
        </row>
        <row r="5175">
          <cell r="B5175" t="str">
            <v>44939</v>
          </cell>
          <cell r="C5175" t="str">
            <v>44747</v>
          </cell>
          <cell r="D5175" t="str">
            <v>REPACK CONTOUR YEUX RC2 P15ml</v>
          </cell>
          <cell r="E5175">
            <v>0</v>
          </cell>
          <cell r="G5175" t="str">
            <v>N1306</v>
          </cell>
          <cell r="H5175" t="str">
            <v>S1602</v>
          </cell>
        </row>
        <row r="5176">
          <cell r="B5176" t="str">
            <v>45236</v>
          </cell>
          <cell r="C5176" t="str">
            <v>44747</v>
          </cell>
          <cell r="D5176" t="str">
            <v>REPACK CONTOUR YEUX RC2 P15ml</v>
          </cell>
          <cell r="E5176">
            <v>0</v>
          </cell>
          <cell r="G5176" t="str">
            <v>N1306</v>
          </cell>
          <cell r="H5176" t="str">
            <v>S1602</v>
          </cell>
        </row>
        <row r="5177">
          <cell r="B5177" t="str">
            <v>45435</v>
          </cell>
          <cell r="C5177" t="str">
            <v>44747</v>
          </cell>
          <cell r="D5177" t="str">
            <v>REPACK CONTOUR YEUX RC2 P15ml</v>
          </cell>
          <cell r="E5177">
            <v>0</v>
          </cell>
          <cell r="G5177" t="str">
            <v>N1306</v>
          </cell>
          <cell r="H5177" t="str">
            <v>S1602</v>
          </cell>
        </row>
        <row r="5178">
          <cell r="B5178" t="str">
            <v>45108</v>
          </cell>
          <cell r="C5178" t="str">
            <v>44747</v>
          </cell>
          <cell r="D5178" t="str">
            <v>REPACK CONTOUR YEUX RC2 P15ml</v>
          </cell>
          <cell r="E5178">
            <v>0</v>
          </cell>
          <cell r="G5178" t="str">
            <v>N1306</v>
          </cell>
          <cell r="H5178" t="str">
            <v>S1602</v>
          </cell>
        </row>
        <row r="5179">
          <cell r="B5179" t="str">
            <v>20152</v>
          </cell>
          <cell r="C5179" t="str">
            <v>20152</v>
          </cell>
          <cell r="D5179" t="str">
            <v>RICHE CREME REPACK YEUX 15ML</v>
          </cell>
          <cell r="E5179">
            <v>0</v>
          </cell>
          <cell r="F5179" t="str">
            <v>REF</v>
          </cell>
          <cell r="G5179" t="str">
            <v>A1106</v>
          </cell>
          <cell r="H5179" t="str">
            <v>S1306</v>
          </cell>
        </row>
        <row r="5180">
          <cell r="B5180" t="str">
            <v>20852</v>
          </cell>
          <cell r="C5180" t="str">
            <v>20152</v>
          </cell>
          <cell r="D5180" t="str">
            <v>RICHE CREME REPACK YEUX 15ML</v>
          </cell>
          <cell r="E5180">
            <v>0</v>
          </cell>
          <cell r="G5180" t="str">
            <v>A1106</v>
          </cell>
          <cell r="H5180" t="str">
            <v>S1306</v>
          </cell>
        </row>
        <row r="5181">
          <cell r="B5181" t="str">
            <v>20638</v>
          </cell>
          <cell r="C5181" t="str">
            <v>20152</v>
          </cell>
          <cell r="D5181" t="str">
            <v>RICHE CREME REPACK YEUX 15ML</v>
          </cell>
          <cell r="E5181">
            <v>0</v>
          </cell>
          <cell r="G5181" t="str">
            <v>A1106</v>
          </cell>
          <cell r="H5181" t="str">
            <v>S1306</v>
          </cell>
        </row>
        <row r="5182">
          <cell r="B5182" t="str">
            <v>20397</v>
          </cell>
          <cell r="C5182" t="str">
            <v>20152</v>
          </cell>
          <cell r="D5182" t="str">
            <v>RICHE CREME REPACK YEUX 15ML</v>
          </cell>
          <cell r="E5182">
            <v>0</v>
          </cell>
          <cell r="G5182" t="str">
            <v>A1106</v>
          </cell>
          <cell r="H5182" t="str">
            <v>S1306</v>
          </cell>
        </row>
        <row r="5183">
          <cell r="B5183" t="str">
            <v>35206</v>
          </cell>
          <cell r="C5183" t="str">
            <v>35206</v>
          </cell>
          <cell r="D5183" t="str">
            <v>RPACK ELIX DE BEAUTE RC2 10ml</v>
          </cell>
          <cell r="E5183">
            <v>0</v>
          </cell>
          <cell r="F5183" t="str">
            <v>REF</v>
          </cell>
          <cell r="G5183" t="str">
            <v>N1306</v>
          </cell>
          <cell r="H5183" t="str">
            <v>S1602</v>
          </cell>
        </row>
        <row r="5184">
          <cell r="B5184" t="str">
            <v>36038</v>
          </cell>
          <cell r="C5184" t="str">
            <v>35206</v>
          </cell>
          <cell r="D5184" t="str">
            <v>RPACK ELIX DE BEAUTE RC2 10ml</v>
          </cell>
          <cell r="E5184">
            <v>0</v>
          </cell>
          <cell r="G5184" t="str">
            <v>N1306</v>
          </cell>
          <cell r="H5184" t="str">
            <v>S1602</v>
          </cell>
        </row>
        <row r="5185">
          <cell r="B5185" t="str">
            <v>35402</v>
          </cell>
          <cell r="C5185" t="str">
            <v>35206</v>
          </cell>
          <cell r="D5185" t="str">
            <v>RPACK ELIX DE BEAUTE RC2 10ml</v>
          </cell>
          <cell r="E5185">
            <v>0</v>
          </cell>
          <cell r="G5185" t="str">
            <v>N1306</v>
          </cell>
          <cell r="H5185" t="str">
            <v>S1602</v>
          </cell>
        </row>
        <row r="5186">
          <cell r="B5186" t="str">
            <v>35630</v>
          </cell>
          <cell r="C5186" t="str">
            <v>35206</v>
          </cell>
          <cell r="D5186" t="str">
            <v>RPACK ELIX DE BEAUTE RC2 10ml</v>
          </cell>
          <cell r="E5186">
            <v>0</v>
          </cell>
          <cell r="G5186" t="str">
            <v>N1306</v>
          </cell>
          <cell r="H5186" t="str">
            <v>S1602</v>
          </cell>
        </row>
        <row r="5187">
          <cell r="B5187" t="str">
            <v>35819</v>
          </cell>
          <cell r="C5187" t="str">
            <v>35206</v>
          </cell>
          <cell r="D5187" t="str">
            <v>RPACK ELIX DE BEAUTE RC2 10ml</v>
          </cell>
          <cell r="E5187">
            <v>0</v>
          </cell>
          <cell r="G5187" t="str">
            <v>N1306</v>
          </cell>
          <cell r="H5187" t="str">
            <v>S1602</v>
          </cell>
        </row>
        <row r="5188">
          <cell r="B5188" t="str">
            <v>62478</v>
          </cell>
          <cell r="C5188" t="str">
            <v>62478</v>
          </cell>
          <cell r="D5188" t="str">
            <v>SOIN CONC COMP RC2 FL POMP40ML</v>
          </cell>
          <cell r="E5188">
            <v>0</v>
          </cell>
          <cell r="F5188" t="str">
            <v>REF</v>
          </cell>
          <cell r="G5188" t="str">
            <v>N0801</v>
          </cell>
          <cell r="H5188" t="str">
            <v>S1602</v>
          </cell>
        </row>
        <row r="5189">
          <cell r="B5189" t="str">
            <v>65785</v>
          </cell>
          <cell r="C5189" t="str">
            <v>62478</v>
          </cell>
          <cell r="D5189" t="str">
            <v>SOIN CONC COMP RC2 FL POMP40ML</v>
          </cell>
          <cell r="E5189">
            <v>0</v>
          </cell>
          <cell r="G5189" t="str">
            <v>N0810</v>
          </cell>
          <cell r="H5189" t="str">
            <v>S1602</v>
          </cell>
        </row>
        <row r="5190">
          <cell r="B5190" t="str">
            <v>62673</v>
          </cell>
          <cell r="C5190" t="str">
            <v>62478</v>
          </cell>
          <cell r="D5190" t="str">
            <v>SOIN CONC COMP RC2 FL POMP40ML</v>
          </cell>
          <cell r="E5190">
            <v>0</v>
          </cell>
          <cell r="G5190" t="str">
            <v>N0801</v>
          </cell>
          <cell r="H5190" t="str">
            <v>S1602</v>
          </cell>
        </row>
        <row r="5191">
          <cell r="B5191" t="str">
            <v>62825</v>
          </cell>
          <cell r="C5191" t="str">
            <v>62478</v>
          </cell>
          <cell r="D5191" t="str">
            <v>SOIN CONC COMP RC2 FL POMP40ML</v>
          </cell>
          <cell r="E5191">
            <v>0</v>
          </cell>
          <cell r="G5191" t="str">
            <v>N0801</v>
          </cell>
          <cell r="H5191" t="str">
            <v>S1602</v>
          </cell>
        </row>
        <row r="5192">
          <cell r="B5192" t="str">
            <v>63010</v>
          </cell>
          <cell r="C5192" t="str">
            <v>62478</v>
          </cell>
          <cell r="D5192" t="str">
            <v>SOIN CONC COMP RC2 FL POMP40ML</v>
          </cell>
          <cell r="E5192">
            <v>0</v>
          </cell>
          <cell r="G5192" t="str">
            <v>N0801</v>
          </cell>
          <cell r="H5192" t="str">
            <v>S1602</v>
          </cell>
        </row>
        <row r="5193">
          <cell r="B5193" t="str">
            <v>63525</v>
          </cell>
          <cell r="C5193" t="str">
            <v>63525</v>
          </cell>
          <cell r="D5193" t="str">
            <v>SX 1ML GRAND SOIN REG RICHE CREME</v>
          </cell>
          <cell r="E5193">
            <v>0</v>
          </cell>
          <cell r="F5193" t="str">
            <v>REF</v>
          </cell>
          <cell r="G5193" t="str">
            <v>N0501</v>
          </cell>
          <cell r="H5193" t="str">
            <v>S1301</v>
          </cell>
        </row>
        <row r="5194">
          <cell r="B5194" t="str">
            <v>68711</v>
          </cell>
          <cell r="C5194" t="str">
            <v>68711</v>
          </cell>
          <cell r="D5194" t="str">
            <v>SX 1ML GRAND SOIN REGEN RC</v>
          </cell>
          <cell r="E5194">
            <v>0</v>
          </cell>
          <cell r="F5194" t="str">
            <v>REF</v>
          </cell>
          <cell r="G5194" t="str">
            <v>N1304</v>
          </cell>
          <cell r="H5194" t="str">
            <v>S1511</v>
          </cell>
        </row>
        <row r="5195">
          <cell r="B5195" t="str">
            <v>33588</v>
          </cell>
          <cell r="C5195" t="str">
            <v>33588</v>
          </cell>
          <cell r="D5195" t="str">
            <v>SX 1ml Repack AR BIEN JOUR RC2</v>
          </cell>
          <cell r="E5195">
            <v>0</v>
          </cell>
          <cell r="F5195" t="str">
            <v>REF</v>
          </cell>
          <cell r="G5195" t="str">
            <v>N1304</v>
          </cell>
          <cell r="H5195" t="str">
            <v>S1511</v>
          </cell>
        </row>
        <row r="5196">
          <cell r="B5196" t="str">
            <v>35028</v>
          </cell>
          <cell r="C5196" t="str">
            <v>35028</v>
          </cell>
          <cell r="D5196" t="str">
            <v>SX 1ml Repack AR BIEN NUIT RC2</v>
          </cell>
          <cell r="E5196">
            <v>0</v>
          </cell>
          <cell r="F5196" t="str">
            <v>REF</v>
          </cell>
          <cell r="G5196" t="str">
            <v>N1304</v>
          </cell>
          <cell r="H5196" t="str">
            <v>S1511</v>
          </cell>
        </row>
        <row r="5197">
          <cell r="B5197" t="str">
            <v>35977</v>
          </cell>
          <cell r="C5197" t="str">
            <v>35977</v>
          </cell>
          <cell r="D5197" t="str">
            <v>SX ACTIVE JOUR RICHE CREME2 1ML</v>
          </cell>
          <cell r="E5197">
            <v>0</v>
          </cell>
          <cell r="F5197" t="str">
            <v>REF</v>
          </cell>
          <cell r="G5197" t="str">
            <v>N0605</v>
          </cell>
          <cell r="H5197" t="str">
            <v>S1301</v>
          </cell>
        </row>
        <row r="5198">
          <cell r="B5198" t="str">
            <v>45645</v>
          </cell>
          <cell r="C5198" t="str">
            <v>45645</v>
          </cell>
          <cell r="D5198" t="str">
            <v>SX ANTI RIDES BIENFAISANTE YEUX 1ML</v>
          </cell>
          <cell r="E5198">
            <v>0</v>
          </cell>
          <cell r="F5198" t="str">
            <v>REF</v>
          </cell>
          <cell r="G5198" t="str">
            <v>N1304</v>
          </cell>
          <cell r="H5198" t="str">
            <v>S1511</v>
          </cell>
        </row>
        <row r="5199">
          <cell r="B5199" t="str">
            <v>61916</v>
          </cell>
          <cell r="C5199" t="str">
            <v>61916</v>
          </cell>
          <cell r="D5199" t="str">
            <v>SX AR BIENF NUIT RICHE CREME2 1ML</v>
          </cell>
          <cell r="E5199">
            <v>0</v>
          </cell>
          <cell r="F5199" t="str">
            <v>REF</v>
          </cell>
          <cell r="G5199" t="str">
            <v>N0509</v>
          </cell>
          <cell r="H5199" t="str">
            <v>S1301</v>
          </cell>
        </row>
        <row r="5200">
          <cell r="B5200" t="str">
            <v>62043</v>
          </cell>
          <cell r="C5200" t="str">
            <v>62043</v>
          </cell>
          <cell r="D5200" t="str">
            <v>SX AR BIENF YEUX RICHE CREME2 1ML</v>
          </cell>
          <cell r="E5200">
            <v>0</v>
          </cell>
          <cell r="F5200" t="str">
            <v>REF</v>
          </cell>
          <cell r="G5200" t="str">
            <v>N0509</v>
          </cell>
          <cell r="H5200" t="str">
            <v>S1301</v>
          </cell>
        </row>
        <row r="5201">
          <cell r="B5201" t="str">
            <v>61806</v>
          </cell>
          <cell r="C5201" t="str">
            <v>61806</v>
          </cell>
          <cell r="D5201" t="str">
            <v>SX AR BIENFAIS JOUR RICHE CREME2 1ML</v>
          </cell>
          <cell r="E5201">
            <v>0</v>
          </cell>
          <cell r="F5201" t="str">
            <v>REF</v>
          </cell>
          <cell r="G5201" t="str">
            <v>N0510</v>
          </cell>
          <cell r="H5201" t="str">
            <v>S1301</v>
          </cell>
        </row>
        <row r="5202">
          <cell r="B5202" t="str">
            <v>54552</v>
          </cell>
          <cell r="C5202" t="str">
            <v>61806</v>
          </cell>
          <cell r="D5202" t="str">
            <v>SX AR BIENFAIS JOUR RICHE CREME2 1ML</v>
          </cell>
          <cell r="E5202">
            <v>0</v>
          </cell>
          <cell r="G5202" t="str">
            <v>N0610</v>
          </cell>
          <cell r="H5202" t="str">
            <v>S1301</v>
          </cell>
        </row>
        <row r="5203">
          <cell r="B5203" t="str">
            <v>66986</v>
          </cell>
          <cell r="C5203" t="str">
            <v>66986</v>
          </cell>
          <cell r="D5203" t="str">
            <v>SX BAUME SUBLIMATEUR JOUR/NUIT  RC2 1ml</v>
          </cell>
          <cell r="E5203">
            <v>0</v>
          </cell>
          <cell r="F5203" t="str">
            <v>REF</v>
          </cell>
          <cell r="G5203" t="str">
            <v>N0809</v>
          </cell>
          <cell r="H5203" t="str">
            <v>S1401</v>
          </cell>
        </row>
        <row r="5204">
          <cell r="B5204" t="str">
            <v>84818</v>
          </cell>
          <cell r="C5204" t="str">
            <v>66986</v>
          </cell>
          <cell r="D5204" t="str">
            <v>SX BAUME SUBLIMATEUR JR/NUIT RC2 1ml USA</v>
          </cell>
          <cell r="E5204">
            <v>0</v>
          </cell>
          <cell r="G5204" t="str">
            <v>N1001</v>
          </cell>
          <cell r="H5204" t="str">
            <v>S1301</v>
          </cell>
        </row>
        <row r="5205">
          <cell r="B5205" t="str">
            <v>43120</v>
          </cell>
          <cell r="C5205" t="str">
            <v>43120</v>
          </cell>
          <cell r="D5205" t="str">
            <v>SX FLUIDE ANTI-RIDES BIENFAISANT 1ML</v>
          </cell>
          <cell r="E5205">
            <v>0</v>
          </cell>
          <cell r="F5205" t="str">
            <v>REF</v>
          </cell>
          <cell r="G5205" t="str">
            <v>N1304</v>
          </cell>
          <cell r="H5205" t="str">
            <v>S1511</v>
          </cell>
        </row>
        <row r="5206">
          <cell r="B5206" t="str">
            <v>56248</v>
          </cell>
          <cell r="C5206" t="str">
            <v>63525</v>
          </cell>
          <cell r="D5206" t="str">
            <v>SX GR SOIN REG RICHE CREME USA 1ML</v>
          </cell>
          <cell r="E5206">
            <v>0</v>
          </cell>
          <cell r="G5206" t="str">
            <v>N0601</v>
          </cell>
          <cell r="H5206" t="str">
            <v>S1301</v>
          </cell>
        </row>
        <row r="5207">
          <cell r="B5207" t="str">
            <v>84720</v>
          </cell>
          <cell r="C5207" t="str">
            <v>84720</v>
          </cell>
          <cell r="D5207" t="str">
            <v>SX1ML CONCENTRE COMPENSATEUR</v>
          </cell>
          <cell r="E5207">
            <v>0</v>
          </cell>
          <cell r="F5207" t="str">
            <v>REF</v>
          </cell>
          <cell r="G5207" t="str">
            <v>N1101</v>
          </cell>
          <cell r="H5207" t="str">
            <v>S1511</v>
          </cell>
        </row>
        <row r="5208">
          <cell r="B5208" t="str">
            <v>26705</v>
          </cell>
          <cell r="C5208" t="str">
            <v>26177</v>
          </cell>
          <cell r="D5208" t="str">
            <v>2015 COFF VAD RICHE CREME</v>
          </cell>
          <cell r="E5208">
            <v>0</v>
          </cell>
          <cell r="G5208" t="str">
            <v>O1510</v>
          </cell>
          <cell r="H5208" t="str">
            <v>S1602</v>
          </cell>
        </row>
        <row r="5209">
          <cell r="B5209" t="str">
            <v>27002</v>
          </cell>
          <cell r="C5209" t="str">
            <v>26177</v>
          </cell>
          <cell r="D5209" t="str">
            <v>2015 COFF VAD RICHE CREME</v>
          </cell>
          <cell r="E5209">
            <v>0</v>
          </cell>
          <cell r="G5209" t="str">
            <v>O1510</v>
          </cell>
          <cell r="H5209" t="str">
            <v>S1602</v>
          </cell>
        </row>
        <row r="5210">
          <cell r="B5210" t="str">
            <v>26177</v>
          </cell>
          <cell r="C5210" t="str">
            <v>26177</v>
          </cell>
          <cell r="D5210" t="str">
            <v>2015 COFFRET VPM RICHE CREME</v>
          </cell>
          <cell r="E5210">
            <v>0</v>
          </cell>
          <cell r="F5210" t="str">
            <v>REF</v>
          </cell>
          <cell r="G5210" t="str">
            <v>O1510</v>
          </cell>
          <cell r="H5210" t="str">
            <v>S1602</v>
          </cell>
        </row>
        <row r="5211">
          <cell r="B5211" t="str">
            <v>26420</v>
          </cell>
          <cell r="C5211" t="str">
            <v>26177</v>
          </cell>
          <cell r="D5211" t="str">
            <v>2015 COFFRET VPM RICHE CREME</v>
          </cell>
          <cell r="E5211">
            <v>0</v>
          </cell>
          <cell r="G5211" t="str">
            <v>O1510</v>
          </cell>
          <cell r="H5211" t="str">
            <v>S1602</v>
          </cell>
        </row>
        <row r="5212">
          <cell r="B5212" t="str">
            <v>02098</v>
          </cell>
          <cell r="C5212" t="str">
            <v>02098</v>
          </cell>
          <cell r="D5212" t="str">
            <v>BAUME REGEN  RICHE CREME T50ml</v>
          </cell>
          <cell r="E5212">
            <v>0</v>
          </cell>
          <cell r="F5212" t="str">
            <v>REF</v>
          </cell>
          <cell r="G5212" t="str">
            <v>N1602</v>
          </cell>
          <cell r="H5212" t="str">
            <v>S1809</v>
          </cell>
        </row>
        <row r="5213">
          <cell r="B5213" t="str">
            <v>03410</v>
          </cell>
          <cell r="C5213" t="str">
            <v>02098</v>
          </cell>
          <cell r="D5213" t="str">
            <v>BAUME REGEN  RICHE CREME T50ml</v>
          </cell>
          <cell r="E5213">
            <v>0</v>
          </cell>
          <cell r="G5213" t="str">
            <v>N1602</v>
          </cell>
          <cell r="H5213" t="str">
            <v>S1809</v>
          </cell>
        </row>
        <row r="5214">
          <cell r="B5214" t="str">
            <v>03684</v>
          </cell>
          <cell r="C5214" t="str">
            <v>02098</v>
          </cell>
          <cell r="D5214" t="str">
            <v>BAUME REGEN  RICHE CREME T50ml</v>
          </cell>
          <cell r="E5214">
            <v>0</v>
          </cell>
          <cell r="G5214" t="str">
            <v>N1602</v>
          </cell>
          <cell r="H5214" t="str">
            <v>S1809</v>
          </cell>
        </row>
        <row r="5215">
          <cell r="B5215" t="str">
            <v>03910</v>
          </cell>
          <cell r="C5215" t="str">
            <v>02098</v>
          </cell>
          <cell r="D5215" t="str">
            <v>BAUME REGEN  RICHE CREME T50ml</v>
          </cell>
          <cell r="E5215">
            <v>0</v>
          </cell>
          <cell r="G5215" t="str">
            <v>N1602</v>
          </cell>
          <cell r="H5215" t="str">
            <v>S1809</v>
          </cell>
        </row>
        <row r="5216">
          <cell r="B5216" t="str">
            <v>04420</v>
          </cell>
          <cell r="C5216" t="str">
            <v>02098</v>
          </cell>
          <cell r="D5216" t="str">
            <v>BAUME REGEN  RICHE CREME T50ml</v>
          </cell>
          <cell r="E5216">
            <v>0</v>
          </cell>
          <cell r="G5216" t="str">
            <v>N1602</v>
          </cell>
          <cell r="H5216" t="str">
            <v>S1809</v>
          </cell>
        </row>
        <row r="5217">
          <cell r="B5217" t="str">
            <v>78844</v>
          </cell>
          <cell r="C5217" t="str">
            <v>78844</v>
          </cell>
          <cell r="D5217" t="str">
            <v>BAUME REGEN NUTRITION RC T50ml</v>
          </cell>
          <cell r="E5217">
            <v>0</v>
          </cell>
          <cell r="F5217" t="str">
            <v>REF</v>
          </cell>
          <cell r="G5217" t="str">
            <v>N1409</v>
          </cell>
          <cell r="H5217" t="str">
            <v>S1602</v>
          </cell>
        </row>
        <row r="5218">
          <cell r="B5218" t="str">
            <v>79480</v>
          </cell>
          <cell r="C5218" t="str">
            <v>78844</v>
          </cell>
          <cell r="D5218" t="str">
            <v>BAUME REGEN NUTRITION RC T50ml</v>
          </cell>
          <cell r="E5218">
            <v>0</v>
          </cell>
          <cell r="G5218" t="str">
            <v>N1409</v>
          </cell>
          <cell r="H5218" t="str">
            <v>S1602</v>
          </cell>
        </row>
        <row r="5219">
          <cell r="B5219" t="str">
            <v>80132</v>
          </cell>
          <cell r="C5219" t="str">
            <v>78844</v>
          </cell>
          <cell r="D5219" t="str">
            <v>BAUME REGEN NUTRITION RC T50ml</v>
          </cell>
          <cell r="E5219">
            <v>0</v>
          </cell>
          <cell r="G5219" t="str">
            <v>N1409</v>
          </cell>
          <cell r="H5219" t="str">
            <v>S1602</v>
          </cell>
        </row>
        <row r="5220">
          <cell r="B5220" t="str">
            <v>80822</v>
          </cell>
          <cell r="C5220" t="str">
            <v>78844</v>
          </cell>
          <cell r="D5220" t="str">
            <v>BAUME REGEN NUTRITION RC T50ml</v>
          </cell>
          <cell r="E5220">
            <v>0</v>
          </cell>
          <cell r="G5220" t="str">
            <v>N1409</v>
          </cell>
          <cell r="H5220" t="str">
            <v>S1602</v>
          </cell>
        </row>
        <row r="5221">
          <cell r="B5221" t="str">
            <v>81567</v>
          </cell>
          <cell r="C5221" t="str">
            <v>78844</v>
          </cell>
          <cell r="D5221" t="str">
            <v>BAUME REGEN NUTRITION RC T50ml</v>
          </cell>
          <cell r="E5221">
            <v>0</v>
          </cell>
          <cell r="G5221" t="str">
            <v>N1409</v>
          </cell>
          <cell r="H5221" t="str">
            <v>S1602</v>
          </cell>
        </row>
        <row r="5222">
          <cell r="B5222" t="str">
            <v>81026</v>
          </cell>
          <cell r="C5222" t="str">
            <v>81026</v>
          </cell>
          <cell r="D5222" t="str">
            <v>CR JOUR RICHE CREME P50ml</v>
          </cell>
          <cell r="E5222">
            <v>0</v>
          </cell>
          <cell r="F5222" t="str">
            <v>REF</v>
          </cell>
          <cell r="G5222" t="str">
            <v>N1602</v>
          </cell>
        </row>
        <row r="5223">
          <cell r="B5223" t="str">
            <v>81409</v>
          </cell>
          <cell r="C5223" t="str">
            <v>81026</v>
          </cell>
          <cell r="D5223" t="str">
            <v>CR JOUR RICHE CREME P50ml</v>
          </cell>
          <cell r="E5223">
            <v>0</v>
          </cell>
          <cell r="G5223" t="str">
            <v>N1602</v>
          </cell>
        </row>
        <row r="5224">
          <cell r="B5224" t="str">
            <v>81833</v>
          </cell>
          <cell r="C5224" t="str">
            <v>81026</v>
          </cell>
          <cell r="D5224" t="str">
            <v>CR JOUR RICHE CREME P50ml</v>
          </cell>
          <cell r="E5224">
            <v>0</v>
          </cell>
          <cell r="G5224" t="str">
            <v>N1602</v>
          </cell>
        </row>
        <row r="5225">
          <cell r="B5225" t="str">
            <v>82238</v>
          </cell>
          <cell r="C5225" t="str">
            <v>81026</v>
          </cell>
          <cell r="D5225" t="str">
            <v>CR JOUR RICHE CREME P50ml</v>
          </cell>
          <cell r="E5225">
            <v>0</v>
          </cell>
          <cell r="G5225" t="str">
            <v>N1602</v>
          </cell>
        </row>
        <row r="5226">
          <cell r="B5226" t="str">
            <v>82513</v>
          </cell>
          <cell r="C5226" t="str">
            <v>81026</v>
          </cell>
          <cell r="D5226" t="str">
            <v>CR JOUR RICHE CREME P50ml</v>
          </cell>
          <cell r="E5226">
            <v>0</v>
          </cell>
          <cell r="G5226" t="str">
            <v>N1602</v>
          </cell>
        </row>
        <row r="5227">
          <cell r="B5227" t="str">
            <v>52586</v>
          </cell>
          <cell r="C5227" t="str">
            <v>52586</v>
          </cell>
          <cell r="D5227" t="str">
            <v>CR MAINS RC SPF20 t50ml</v>
          </cell>
          <cell r="E5227">
            <v>0</v>
          </cell>
          <cell r="F5227" t="str">
            <v>REF</v>
          </cell>
          <cell r="G5227" t="str">
            <v>N1604</v>
          </cell>
        </row>
        <row r="5228">
          <cell r="B5228" t="str">
            <v>54159</v>
          </cell>
          <cell r="C5228" t="str">
            <v>52586</v>
          </cell>
          <cell r="D5228" t="str">
            <v>CR MAINS RC SPF20 t50ml</v>
          </cell>
          <cell r="E5228">
            <v>0</v>
          </cell>
          <cell r="G5228" t="str">
            <v>N1604</v>
          </cell>
        </row>
        <row r="5229">
          <cell r="B5229" t="str">
            <v>53256</v>
          </cell>
          <cell r="C5229" t="str">
            <v>52586</v>
          </cell>
          <cell r="D5229" t="str">
            <v>CR MAINS RC SPF20 t50ml</v>
          </cell>
          <cell r="E5229">
            <v>0</v>
          </cell>
          <cell r="G5229" t="str">
            <v>N1604</v>
          </cell>
        </row>
        <row r="5230">
          <cell r="B5230" t="str">
            <v>52949</v>
          </cell>
          <cell r="C5230" t="str">
            <v>52586</v>
          </cell>
          <cell r="D5230" t="str">
            <v>CR MAINS RC SPF20 t50ml</v>
          </cell>
          <cell r="E5230">
            <v>0</v>
          </cell>
          <cell r="G5230" t="str">
            <v>N1604</v>
          </cell>
        </row>
        <row r="5231">
          <cell r="B5231" t="str">
            <v>83571</v>
          </cell>
          <cell r="C5231" t="str">
            <v>83571</v>
          </cell>
          <cell r="D5231" t="str">
            <v>CR NUIT RC P50ml</v>
          </cell>
          <cell r="E5231">
            <v>0</v>
          </cell>
          <cell r="F5231" t="str">
            <v>REF</v>
          </cell>
          <cell r="G5231" t="str">
            <v>N1602</v>
          </cell>
        </row>
        <row r="5232">
          <cell r="B5232" t="str">
            <v>85352</v>
          </cell>
          <cell r="C5232" t="str">
            <v>83571</v>
          </cell>
          <cell r="D5232" t="str">
            <v>CR NUIT RC P50ml</v>
          </cell>
          <cell r="E5232">
            <v>0</v>
          </cell>
          <cell r="G5232" t="str">
            <v>N1602</v>
          </cell>
        </row>
        <row r="5233">
          <cell r="B5233" t="str">
            <v>84817</v>
          </cell>
          <cell r="C5233" t="str">
            <v>83571</v>
          </cell>
          <cell r="D5233" t="str">
            <v>CR NUIT RC P50ml</v>
          </cell>
          <cell r="E5233">
            <v>0</v>
          </cell>
          <cell r="G5233" t="str">
            <v>N1602</v>
          </cell>
        </row>
        <row r="5234">
          <cell r="B5234" t="str">
            <v>83894</v>
          </cell>
          <cell r="C5234" t="str">
            <v>83571</v>
          </cell>
          <cell r="D5234" t="str">
            <v>CR NUIT RC P50ml</v>
          </cell>
          <cell r="E5234">
            <v>0</v>
          </cell>
          <cell r="G5234" t="str">
            <v>N1602</v>
          </cell>
        </row>
        <row r="5235">
          <cell r="B5235" t="str">
            <v>84271</v>
          </cell>
          <cell r="C5235" t="str">
            <v>83571</v>
          </cell>
          <cell r="D5235" t="str">
            <v>CR NUIT RC P50ml</v>
          </cell>
          <cell r="E5235">
            <v>0</v>
          </cell>
          <cell r="G5235" t="str">
            <v>N1602</v>
          </cell>
        </row>
        <row r="5236">
          <cell r="B5236" t="str">
            <v>89212</v>
          </cell>
          <cell r="C5236" t="str">
            <v>89212</v>
          </cell>
          <cell r="D5236" t="str">
            <v>CR YEUX RICHE CREME T14ml</v>
          </cell>
          <cell r="E5236">
            <v>0</v>
          </cell>
          <cell r="F5236" t="str">
            <v>REF</v>
          </cell>
          <cell r="G5236" t="str">
            <v>N1602</v>
          </cell>
        </row>
        <row r="5237">
          <cell r="B5237" t="str">
            <v>89794</v>
          </cell>
          <cell r="C5237" t="str">
            <v>89212</v>
          </cell>
          <cell r="D5237" t="str">
            <v>CR YEUX RICHE CREME T14ml</v>
          </cell>
          <cell r="E5237">
            <v>0</v>
          </cell>
          <cell r="G5237" t="str">
            <v>N1602</v>
          </cell>
        </row>
        <row r="5238">
          <cell r="B5238" t="str">
            <v>00290</v>
          </cell>
          <cell r="C5238" t="str">
            <v>89212</v>
          </cell>
          <cell r="D5238" t="str">
            <v>CR YEUX RICHE CREME T14ml</v>
          </cell>
          <cell r="E5238">
            <v>0</v>
          </cell>
          <cell r="G5238" t="str">
            <v>N1602</v>
          </cell>
        </row>
        <row r="5239">
          <cell r="B5239" t="str">
            <v>00947</v>
          </cell>
          <cell r="C5239" t="str">
            <v>89212</v>
          </cell>
          <cell r="D5239" t="str">
            <v>CR YEUX RICHE CREME T14ml</v>
          </cell>
          <cell r="E5239">
            <v>0</v>
          </cell>
          <cell r="G5239" t="str">
            <v>N1602</v>
          </cell>
        </row>
        <row r="5240">
          <cell r="B5240" t="str">
            <v>01566</v>
          </cell>
          <cell r="C5240" t="str">
            <v>89212</v>
          </cell>
          <cell r="D5240" t="str">
            <v>CR YEUX RICHE CREME T14ml</v>
          </cell>
          <cell r="E5240">
            <v>0</v>
          </cell>
          <cell r="G5240" t="str">
            <v>N1602</v>
          </cell>
        </row>
        <row r="5241">
          <cell r="B5241" t="str">
            <v>84034</v>
          </cell>
          <cell r="C5241" t="str">
            <v>84034</v>
          </cell>
          <cell r="D5241" t="str">
            <v>ELIXIR BEAUTE 100% RICHE CREME 3 30ML</v>
          </cell>
          <cell r="E5241">
            <v>0</v>
          </cell>
          <cell r="F5241" t="str">
            <v>REF</v>
          </cell>
          <cell r="G5241" t="str">
            <v>N1602</v>
          </cell>
        </row>
        <row r="5242">
          <cell r="B5242" t="str">
            <v>85815</v>
          </cell>
          <cell r="C5242" t="str">
            <v>84034</v>
          </cell>
          <cell r="D5242" t="str">
            <v>ELIXIR BEAUTE 100% RICHE CREME 3 30ML</v>
          </cell>
          <cell r="E5242">
            <v>0</v>
          </cell>
          <cell r="G5242" t="str">
            <v>N1602</v>
          </cell>
        </row>
        <row r="5243">
          <cell r="B5243" t="str">
            <v>84537</v>
          </cell>
          <cell r="C5243" t="str">
            <v>84034</v>
          </cell>
          <cell r="D5243" t="str">
            <v>ELIXIR BEAUTE 100% RICHE CREME 3 30ML</v>
          </cell>
          <cell r="E5243">
            <v>0</v>
          </cell>
          <cell r="G5243" t="str">
            <v>N1602</v>
          </cell>
        </row>
        <row r="5244">
          <cell r="B5244" t="str">
            <v>85015</v>
          </cell>
          <cell r="C5244" t="str">
            <v>84034</v>
          </cell>
          <cell r="D5244" t="str">
            <v>ELIXIR BEAUTE 100% RICHE CREME 3 30ML</v>
          </cell>
          <cell r="E5244">
            <v>0</v>
          </cell>
          <cell r="G5244" t="str">
            <v>N1602</v>
          </cell>
        </row>
        <row r="5245">
          <cell r="B5245" t="str">
            <v>85425</v>
          </cell>
          <cell r="C5245" t="str">
            <v>84034</v>
          </cell>
          <cell r="D5245" t="str">
            <v>ELIXIR BEAUTE 100% RICHE CREME 3 30ML</v>
          </cell>
          <cell r="E5245">
            <v>0</v>
          </cell>
          <cell r="G5245" t="str">
            <v>N1602</v>
          </cell>
        </row>
        <row r="5246">
          <cell r="B5246" t="str">
            <v>06400</v>
          </cell>
          <cell r="C5246" t="str">
            <v>06400</v>
          </cell>
          <cell r="D5246" t="str">
            <v>FLUIDE ANTI RIDES ECLAT JOUR RC3 F50ML</v>
          </cell>
          <cell r="E5246">
            <v>0</v>
          </cell>
          <cell r="F5246" t="str">
            <v>REF</v>
          </cell>
          <cell r="G5246" t="str">
            <v>N1810</v>
          </cell>
        </row>
        <row r="5247">
          <cell r="B5247" t="str">
            <v>06548</v>
          </cell>
          <cell r="C5247" t="str">
            <v>06400</v>
          </cell>
          <cell r="D5247" t="str">
            <v>FLUIDE ANTI RIDES ECLAT JOUR RC3 F50ML</v>
          </cell>
          <cell r="E5247">
            <v>0</v>
          </cell>
          <cell r="G5247" t="str">
            <v>N1810</v>
          </cell>
        </row>
        <row r="5248">
          <cell r="B5248" t="str">
            <v>06482</v>
          </cell>
          <cell r="C5248" t="str">
            <v>06400</v>
          </cell>
          <cell r="D5248" t="str">
            <v>FLUIDE ANTI RIDES ECLAT JOUR RC3 F50ML</v>
          </cell>
          <cell r="E5248">
            <v>0</v>
          </cell>
          <cell r="G5248" t="str">
            <v>N1810</v>
          </cell>
        </row>
        <row r="5249">
          <cell r="B5249" t="str">
            <v>06668</v>
          </cell>
          <cell r="C5249" t="str">
            <v>06400</v>
          </cell>
          <cell r="D5249" t="str">
            <v>FLUIDE ANTI RIDES ECLAT JOUR RC3 F50ML</v>
          </cell>
          <cell r="E5249">
            <v>0</v>
          </cell>
          <cell r="G5249" t="str">
            <v>N1810</v>
          </cell>
        </row>
        <row r="5250">
          <cell r="B5250" t="str">
            <v>06614</v>
          </cell>
          <cell r="C5250" t="str">
            <v>06400</v>
          </cell>
          <cell r="D5250" t="str">
            <v>FLUIDE ANTI RIDES ECLAT JOUR RC3 F50ML</v>
          </cell>
          <cell r="E5250">
            <v>0</v>
          </cell>
          <cell r="G5250" t="str">
            <v>N1810</v>
          </cell>
        </row>
        <row r="5251">
          <cell r="B5251" t="str">
            <v>09986</v>
          </cell>
          <cell r="C5251" t="str">
            <v>09986</v>
          </cell>
          <cell r="D5251" t="str">
            <v>FLUIDE RC RICHE CREME 3 FL30ML</v>
          </cell>
          <cell r="E5251">
            <v>0</v>
          </cell>
          <cell r="F5251" t="str">
            <v>REF</v>
          </cell>
          <cell r="G5251" t="str">
            <v>N1602</v>
          </cell>
          <cell r="H5251" t="str">
            <v>S1809</v>
          </cell>
        </row>
        <row r="5252">
          <cell r="B5252" t="str">
            <v>11180</v>
          </cell>
          <cell r="C5252" t="str">
            <v>09986</v>
          </cell>
          <cell r="D5252" t="str">
            <v>FLUIDE RC RICHE CREME 3 FL30ML</v>
          </cell>
          <cell r="E5252">
            <v>0</v>
          </cell>
          <cell r="G5252" t="str">
            <v>N1602</v>
          </cell>
          <cell r="H5252" t="str">
            <v>S1809</v>
          </cell>
        </row>
        <row r="5253">
          <cell r="B5253" t="str">
            <v>12086</v>
          </cell>
          <cell r="C5253" t="str">
            <v>09986</v>
          </cell>
          <cell r="D5253" t="str">
            <v>FLUIDE RC RICHE CREME 3 FL30ML</v>
          </cell>
          <cell r="E5253">
            <v>0</v>
          </cell>
          <cell r="G5253" t="str">
            <v>N1602</v>
          </cell>
          <cell r="H5253" t="str">
            <v>S1809</v>
          </cell>
        </row>
        <row r="5254">
          <cell r="B5254" t="str">
            <v>14272</v>
          </cell>
          <cell r="C5254" t="str">
            <v>09986</v>
          </cell>
          <cell r="D5254" t="str">
            <v>FLUIDE RC RICHE CREME 3 FL30ML</v>
          </cell>
          <cell r="E5254">
            <v>0</v>
          </cell>
          <cell r="G5254" t="str">
            <v>N1602</v>
          </cell>
          <cell r="H5254" t="str">
            <v>S1809</v>
          </cell>
        </row>
        <row r="5255">
          <cell r="B5255" t="str">
            <v>13146</v>
          </cell>
          <cell r="C5255" t="str">
            <v>09986</v>
          </cell>
          <cell r="D5255" t="str">
            <v>FLUIDE RC RICHE CREME 3 FL30ML</v>
          </cell>
          <cell r="E5255">
            <v>0</v>
          </cell>
          <cell r="G5255" t="str">
            <v>N1602</v>
          </cell>
          <cell r="H5255" t="str">
            <v>S1809</v>
          </cell>
        </row>
        <row r="5256">
          <cell r="B5256" t="str">
            <v>86341</v>
          </cell>
          <cell r="C5256" t="str">
            <v>86341</v>
          </cell>
          <cell r="D5256" t="str">
            <v>GRAND SOIN  RICHE CREME P75ml</v>
          </cell>
          <cell r="E5256">
            <v>0</v>
          </cell>
          <cell r="F5256" t="str">
            <v>REF</v>
          </cell>
          <cell r="G5256" t="str">
            <v>N1602</v>
          </cell>
        </row>
        <row r="5257">
          <cell r="B5257" t="str">
            <v>87193</v>
          </cell>
          <cell r="C5257" t="str">
            <v>86341</v>
          </cell>
          <cell r="D5257" t="str">
            <v>GRAND SOIN  RICHE CREME P75ml</v>
          </cell>
          <cell r="E5257">
            <v>0</v>
          </cell>
          <cell r="G5257" t="str">
            <v>N1602</v>
          </cell>
        </row>
        <row r="5258">
          <cell r="B5258" t="str">
            <v>87722</v>
          </cell>
          <cell r="C5258" t="str">
            <v>86341</v>
          </cell>
          <cell r="D5258" t="str">
            <v>GRAND SOIN  RICHE CREME P75ml</v>
          </cell>
          <cell r="E5258">
            <v>0</v>
          </cell>
          <cell r="G5258" t="str">
            <v>N1602</v>
          </cell>
        </row>
        <row r="5259">
          <cell r="B5259" t="str">
            <v>88099</v>
          </cell>
          <cell r="C5259" t="str">
            <v>86341</v>
          </cell>
          <cell r="D5259" t="str">
            <v>GRAND SOIN  RICHE CREME P75ml</v>
          </cell>
          <cell r="E5259">
            <v>0</v>
          </cell>
          <cell r="G5259" t="str">
            <v>N1602</v>
          </cell>
        </row>
        <row r="5260">
          <cell r="B5260" t="str">
            <v>86774</v>
          </cell>
          <cell r="C5260" t="str">
            <v>86341</v>
          </cell>
          <cell r="D5260" t="str">
            <v>GRAND SOIN  RICHE CREME P75ml</v>
          </cell>
          <cell r="E5260">
            <v>0</v>
          </cell>
          <cell r="G5260" t="str">
            <v>N1602</v>
          </cell>
        </row>
        <row r="5261">
          <cell r="B5261" t="str">
            <v>57351</v>
          </cell>
          <cell r="C5261" t="str">
            <v>57351</v>
          </cell>
          <cell r="D5261" t="str">
            <v>LAIT CORPS RICHE CREME3 FL190ML</v>
          </cell>
          <cell r="E5261">
            <v>0</v>
          </cell>
          <cell r="F5261" t="str">
            <v>REF</v>
          </cell>
          <cell r="G5261" t="str">
            <v>N1602</v>
          </cell>
        </row>
        <row r="5262">
          <cell r="B5262" t="str">
            <v>57599</v>
          </cell>
          <cell r="C5262" t="str">
            <v>57351</v>
          </cell>
          <cell r="D5262" t="str">
            <v>LAIT CORPS RICHE CREME3 FL190ML</v>
          </cell>
          <cell r="E5262" t="str">
            <v>*</v>
          </cell>
          <cell r="G5262" t="str">
            <v>N1602</v>
          </cell>
        </row>
        <row r="5263">
          <cell r="B5263" t="str">
            <v>57903</v>
          </cell>
          <cell r="C5263" t="str">
            <v>57351</v>
          </cell>
          <cell r="D5263" t="str">
            <v>LAIT CORPS RICHE CREME3 FL190ML</v>
          </cell>
          <cell r="E5263">
            <v>0</v>
          </cell>
          <cell r="G5263" t="str">
            <v>N1602</v>
          </cell>
        </row>
        <row r="5264">
          <cell r="B5264" t="str">
            <v>58639</v>
          </cell>
          <cell r="C5264" t="str">
            <v>57351</v>
          </cell>
          <cell r="D5264" t="str">
            <v>LAIT CORPS RICHE CREME3 FL190ML</v>
          </cell>
          <cell r="E5264">
            <v>0</v>
          </cell>
          <cell r="G5264" t="str">
            <v>N1602</v>
          </cell>
        </row>
        <row r="5265">
          <cell r="B5265" t="str">
            <v>58331</v>
          </cell>
          <cell r="C5265" t="str">
            <v>57351</v>
          </cell>
          <cell r="D5265" t="str">
            <v>LAIT CORPS RICHE CREME3 FL190ML</v>
          </cell>
          <cell r="E5265">
            <v>0</v>
          </cell>
          <cell r="G5265" t="str">
            <v>N1602</v>
          </cell>
        </row>
        <row r="5266">
          <cell r="B5266" t="str">
            <v>78861</v>
          </cell>
          <cell r="C5266" t="str">
            <v>78861</v>
          </cell>
          <cell r="D5266" t="str">
            <v>LOW CREME DEMAQ T125 RC3</v>
          </cell>
          <cell r="E5266">
            <v>0</v>
          </cell>
          <cell r="F5266" t="str">
            <v>REF</v>
          </cell>
          <cell r="G5266" t="str">
            <v>N1710</v>
          </cell>
        </row>
        <row r="5267">
          <cell r="B5267" t="str">
            <v>79743</v>
          </cell>
          <cell r="C5267" t="str">
            <v>78861</v>
          </cell>
          <cell r="D5267" t="str">
            <v>LOW CREME DEMAQ T125 RC3</v>
          </cell>
          <cell r="E5267">
            <v>0</v>
          </cell>
          <cell r="G5267" t="str">
            <v>N1710</v>
          </cell>
        </row>
        <row r="5268">
          <cell r="B5268" t="str">
            <v>80126</v>
          </cell>
          <cell r="C5268" t="str">
            <v>78861</v>
          </cell>
          <cell r="D5268" t="str">
            <v>LOW CREME DEMAQ T125 RC3</v>
          </cell>
          <cell r="E5268">
            <v>0</v>
          </cell>
          <cell r="G5268" t="str">
            <v>N1710</v>
          </cell>
        </row>
        <row r="5269">
          <cell r="B5269" t="str">
            <v>80775</v>
          </cell>
          <cell r="C5269" t="str">
            <v>78861</v>
          </cell>
          <cell r="D5269" t="str">
            <v>LOW CREME DEMAQ T125 RC3</v>
          </cell>
          <cell r="E5269">
            <v>0</v>
          </cell>
          <cell r="G5269" t="str">
            <v>N1710</v>
          </cell>
        </row>
        <row r="5270">
          <cell r="B5270" t="str">
            <v>79263</v>
          </cell>
          <cell r="C5270" t="str">
            <v>78861</v>
          </cell>
          <cell r="D5270" t="str">
            <v>LOW CREME DEMAQ T125 RC3</v>
          </cell>
          <cell r="E5270">
            <v>0</v>
          </cell>
          <cell r="G5270" t="str">
            <v>N1710</v>
          </cell>
        </row>
        <row r="5271">
          <cell r="B5271" t="str">
            <v>06800</v>
          </cell>
          <cell r="C5271" t="str">
            <v>06800</v>
          </cell>
          <cell r="D5271" t="str">
            <v>MINI ANTI-RIDES ECLAT RC3 7ML</v>
          </cell>
          <cell r="E5271" t="str">
            <v>*</v>
          </cell>
          <cell r="F5271" t="str">
            <v>REF</v>
          </cell>
          <cell r="G5271" t="str">
            <v>A1809</v>
          </cell>
          <cell r="H5271" t="str">
            <v>S1903</v>
          </cell>
        </row>
        <row r="5272">
          <cell r="B5272" t="str">
            <v>15635</v>
          </cell>
          <cell r="C5272" t="str">
            <v>15635</v>
          </cell>
          <cell r="D5272" t="str">
            <v>MINI CR GRAND SOIN RC3 7ML</v>
          </cell>
          <cell r="E5272" t="str">
            <v>*</v>
          </cell>
          <cell r="F5272" t="str">
            <v>REF</v>
          </cell>
          <cell r="G5272" t="str">
            <v>A1702</v>
          </cell>
          <cell r="H5272" t="str">
            <v>S1708</v>
          </cell>
        </row>
        <row r="5273">
          <cell r="B5273" t="str">
            <v>68144</v>
          </cell>
          <cell r="C5273" t="str">
            <v>68144</v>
          </cell>
          <cell r="D5273" t="str">
            <v>MINI CREME ANTI-RIDES NUIT RC3 7ML</v>
          </cell>
          <cell r="E5273">
            <v>0</v>
          </cell>
          <cell r="F5273" t="str">
            <v>REF</v>
          </cell>
          <cell r="G5273" t="str">
            <v>N1709</v>
          </cell>
        </row>
        <row r="5274">
          <cell r="B5274" t="str">
            <v>68991</v>
          </cell>
          <cell r="C5274" t="str">
            <v>68991</v>
          </cell>
          <cell r="D5274" t="str">
            <v>MINI GRAND SOIN REGENERANT RC3 7ML</v>
          </cell>
          <cell r="E5274">
            <v>0</v>
          </cell>
          <cell r="F5274" t="str">
            <v>REF</v>
          </cell>
          <cell r="G5274" t="str">
            <v>N1709</v>
          </cell>
        </row>
        <row r="5275">
          <cell r="B5275" t="str">
            <v>66994</v>
          </cell>
          <cell r="C5275" t="str">
            <v>66994</v>
          </cell>
          <cell r="D5275" t="str">
            <v>MINI SOIN ANTI-RIDES JOUR RC3 7ML</v>
          </cell>
          <cell r="E5275">
            <v>0</v>
          </cell>
          <cell r="F5275" t="str">
            <v>REF</v>
          </cell>
          <cell r="G5275" t="str">
            <v>N1709</v>
          </cell>
        </row>
        <row r="5276">
          <cell r="B5276" t="str">
            <v>60241</v>
          </cell>
          <cell r="C5276" t="str">
            <v>60241</v>
          </cell>
          <cell r="D5276" t="str">
            <v>MINI t7ml ANTIRIDES Jr RC2016</v>
          </cell>
          <cell r="E5276">
            <v>0</v>
          </cell>
          <cell r="F5276" t="str">
            <v>REF</v>
          </cell>
          <cell r="G5276" t="str">
            <v>A1601</v>
          </cell>
          <cell r="H5276" t="str">
            <v>S1604</v>
          </cell>
        </row>
        <row r="5277">
          <cell r="B5277" t="str">
            <v>60656</v>
          </cell>
          <cell r="C5277" t="str">
            <v>60656</v>
          </cell>
          <cell r="D5277" t="str">
            <v>MINI t7ml ANTIRIDES Nt RC2016</v>
          </cell>
          <cell r="E5277">
            <v>0</v>
          </cell>
          <cell r="F5277" t="str">
            <v>REF</v>
          </cell>
          <cell r="G5277" t="str">
            <v>A1601</v>
          </cell>
          <cell r="H5277" t="str">
            <v>S1604</v>
          </cell>
        </row>
        <row r="5278">
          <cell r="B5278" t="str">
            <v>61159</v>
          </cell>
          <cell r="C5278" t="str">
            <v>61159</v>
          </cell>
          <cell r="D5278" t="str">
            <v>MINI t7ml GRAND SOIN RC2016</v>
          </cell>
          <cell r="E5278">
            <v>0</v>
          </cell>
          <cell r="F5278" t="str">
            <v>REF</v>
          </cell>
          <cell r="G5278" t="str">
            <v>A1601</v>
          </cell>
          <cell r="H5278" t="str">
            <v>S1604</v>
          </cell>
        </row>
        <row r="5279">
          <cell r="B5279" t="str">
            <v>61349</v>
          </cell>
          <cell r="C5279" t="str">
            <v>61349</v>
          </cell>
          <cell r="D5279" t="str">
            <v>RC COLLECTOR Gd SOIN p75ml</v>
          </cell>
          <cell r="E5279" t="str">
            <v>*</v>
          </cell>
          <cell r="F5279" t="str">
            <v>REF</v>
          </cell>
          <cell r="G5279" t="str">
            <v>A1701</v>
          </cell>
          <cell r="H5279" t="str">
            <v>S1807</v>
          </cell>
        </row>
        <row r="5280">
          <cell r="B5280" t="str">
            <v>54424</v>
          </cell>
          <cell r="C5280" t="str">
            <v>54424</v>
          </cell>
          <cell r="D5280" t="str">
            <v>SOIN AntiTaches SPF20 RC tp40</v>
          </cell>
          <cell r="E5280">
            <v>0</v>
          </cell>
          <cell r="F5280" t="str">
            <v>REF</v>
          </cell>
          <cell r="G5280" t="str">
            <v>N1606</v>
          </cell>
        </row>
        <row r="5281">
          <cell r="B5281" t="str">
            <v>55639</v>
          </cell>
          <cell r="C5281" t="str">
            <v>54424</v>
          </cell>
          <cell r="D5281" t="str">
            <v>SOIN AntiTaches SPF20 RC tp40</v>
          </cell>
          <cell r="E5281">
            <v>0</v>
          </cell>
          <cell r="G5281" t="str">
            <v>N1606</v>
          </cell>
        </row>
        <row r="5282">
          <cell r="B5282" t="str">
            <v>55006</v>
          </cell>
          <cell r="C5282" t="str">
            <v>54424</v>
          </cell>
          <cell r="D5282" t="str">
            <v>SOIN AntiTaches SPF20 RC tp40</v>
          </cell>
          <cell r="E5282">
            <v>0</v>
          </cell>
          <cell r="G5282" t="str">
            <v>N1606</v>
          </cell>
        </row>
        <row r="5283">
          <cell r="B5283" t="str">
            <v>54719</v>
          </cell>
          <cell r="C5283" t="str">
            <v>54424</v>
          </cell>
          <cell r="D5283" t="str">
            <v>SOIN AntiTaches SPF20 RC tp40</v>
          </cell>
          <cell r="E5283">
            <v>0</v>
          </cell>
          <cell r="G5283" t="str">
            <v>N1606</v>
          </cell>
        </row>
        <row r="5284">
          <cell r="B5284" t="str">
            <v>83172</v>
          </cell>
          <cell r="C5284" t="str">
            <v>83172</v>
          </cell>
          <cell r="D5284" t="str">
            <v>SX 1ml ANTIRIDES BIENF J RC2016</v>
          </cell>
          <cell r="E5284">
            <v>0</v>
          </cell>
          <cell r="F5284" t="str">
            <v>REF</v>
          </cell>
          <cell r="G5284" t="str">
            <v>N1601</v>
          </cell>
        </row>
        <row r="5285">
          <cell r="B5285" t="str">
            <v>85869</v>
          </cell>
          <cell r="C5285" t="str">
            <v>85869</v>
          </cell>
          <cell r="D5285" t="str">
            <v>SX 1ml ANTIRIDES BIENF N RC2016</v>
          </cell>
          <cell r="E5285">
            <v>0</v>
          </cell>
          <cell r="F5285" t="str">
            <v>REF</v>
          </cell>
          <cell r="G5285" t="str">
            <v>N1601</v>
          </cell>
        </row>
        <row r="5286">
          <cell r="B5286" t="str">
            <v>05294</v>
          </cell>
          <cell r="C5286" t="str">
            <v>05294</v>
          </cell>
          <cell r="D5286" t="str">
            <v>SX 1ml BAUME REGEN NUTR RC2016</v>
          </cell>
          <cell r="E5286">
            <v>0</v>
          </cell>
          <cell r="F5286" t="str">
            <v>REF</v>
          </cell>
          <cell r="G5286" t="str">
            <v>N1601</v>
          </cell>
          <cell r="H5286" t="str">
            <v>S1709</v>
          </cell>
        </row>
        <row r="5287">
          <cell r="B5287" t="str">
            <v>88749</v>
          </cell>
          <cell r="C5287" t="str">
            <v>88749</v>
          </cell>
          <cell r="D5287" t="str">
            <v>SX 1ml GRAND SOIN REGEN RC2016</v>
          </cell>
          <cell r="E5287">
            <v>0</v>
          </cell>
          <cell r="F5287" t="str">
            <v>REF</v>
          </cell>
          <cell r="G5287" t="str">
            <v>N1601</v>
          </cell>
        </row>
        <row r="5288">
          <cell r="B5288" t="str">
            <v>25575</v>
          </cell>
          <cell r="C5288" t="str">
            <v>25575</v>
          </cell>
          <cell r="D5288" t="str">
            <v>SX BAUME REGENERANT NUTRITION 1 ML</v>
          </cell>
          <cell r="E5288">
            <v>0</v>
          </cell>
          <cell r="F5288" t="str">
            <v>REF</v>
          </cell>
          <cell r="G5288" t="str">
            <v>N1408</v>
          </cell>
          <cell r="H5288" t="str">
            <v>S1511</v>
          </cell>
        </row>
        <row r="5289">
          <cell r="B5289" t="str">
            <v>59664</v>
          </cell>
          <cell r="C5289" t="str">
            <v>59664</v>
          </cell>
          <cell r="D5289" t="str">
            <v>SX ELIXIR DE BTE 100% O VEG 2016 1ML RC3</v>
          </cell>
          <cell r="E5289">
            <v>0</v>
          </cell>
          <cell r="F5289" t="str">
            <v>REF</v>
          </cell>
          <cell r="G5289" t="str">
            <v>N1601</v>
          </cell>
        </row>
        <row r="5290">
          <cell r="B5290" t="str">
            <v>59186</v>
          </cell>
          <cell r="C5290" t="str">
            <v>59186</v>
          </cell>
          <cell r="D5290" t="str">
            <v>SX FLUIDE ANTI-RIDES BIENF 2016 1ML RC3</v>
          </cell>
          <cell r="E5290">
            <v>0</v>
          </cell>
          <cell r="F5290" t="str">
            <v>REF</v>
          </cell>
          <cell r="G5290" t="str">
            <v>N1601</v>
          </cell>
          <cell r="H5290" t="str">
            <v>S1709</v>
          </cell>
        </row>
        <row r="5291">
          <cell r="B5291" t="str">
            <v>14429</v>
          </cell>
          <cell r="C5291" t="str">
            <v>14429</v>
          </cell>
          <cell r="D5291" t="str">
            <v>MINI EMULSION DEMAQUILLANTE</v>
          </cell>
          <cell r="E5291">
            <v>0</v>
          </cell>
          <cell r="F5291" t="str">
            <v>REF</v>
          </cell>
          <cell r="G5291" t="str">
            <v>N9601</v>
          </cell>
          <cell r="H5291" t="str">
            <v>S1207</v>
          </cell>
        </row>
        <row r="5292">
          <cell r="B5292" t="str">
            <v>19377</v>
          </cell>
          <cell r="C5292" t="str">
            <v>19377</v>
          </cell>
          <cell r="D5292" t="str">
            <v>PROGRAMME STRESS 20 JOURS 20 COMP FR SN</v>
          </cell>
          <cell r="E5292">
            <v>0</v>
          </cell>
          <cell r="F5292" t="str">
            <v>REF</v>
          </cell>
          <cell r="G5292" t="str">
            <v>N1009</v>
          </cell>
          <cell r="H5292" t="str">
            <v>S1301</v>
          </cell>
        </row>
        <row r="5293">
          <cell r="B5293" t="str">
            <v>66837</v>
          </cell>
          <cell r="C5293" t="str">
            <v>66837</v>
          </cell>
          <cell r="D5293" t="str">
            <v>CR AFFINANT POT 50 ML SEBOSPECIFIC</v>
          </cell>
          <cell r="E5293">
            <v>0</v>
          </cell>
          <cell r="F5293" t="str">
            <v>REF</v>
          </cell>
          <cell r="G5293" t="str">
            <v>N0801</v>
          </cell>
          <cell r="H5293" t="str">
            <v>S1401</v>
          </cell>
        </row>
        <row r="5294">
          <cell r="B5294" t="str">
            <v>66864</v>
          </cell>
          <cell r="C5294" t="str">
            <v>66837</v>
          </cell>
          <cell r="D5294" t="str">
            <v>CR AFFINANT POT 50 ML SEBOSPECIFIC</v>
          </cell>
          <cell r="E5294">
            <v>0</v>
          </cell>
          <cell r="G5294" t="str">
            <v>N0801</v>
          </cell>
          <cell r="H5294" t="str">
            <v>S1401</v>
          </cell>
        </row>
        <row r="5295">
          <cell r="B5295" t="str">
            <v>67018</v>
          </cell>
          <cell r="C5295" t="str">
            <v>66837</v>
          </cell>
          <cell r="D5295" t="str">
            <v>CR AFFINANT POT 50 ML SEBOSPECIFIC</v>
          </cell>
          <cell r="E5295">
            <v>0</v>
          </cell>
          <cell r="G5295" t="str">
            <v>N0801</v>
          </cell>
          <cell r="H5295" t="str">
            <v>S1401</v>
          </cell>
        </row>
        <row r="5296">
          <cell r="B5296" t="str">
            <v>66949</v>
          </cell>
          <cell r="C5296" t="str">
            <v>66837</v>
          </cell>
          <cell r="D5296" t="str">
            <v>CR AFFINANT POT 50 ML SEBOSPECIFIC</v>
          </cell>
          <cell r="E5296">
            <v>0</v>
          </cell>
          <cell r="G5296" t="str">
            <v>N0801</v>
          </cell>
          <cell r="H5296" t="str">
            <v>S1401</v>
          </cell>
        </row>
        <row r="5297">
          <cell r="B5297" t="str">
            <v>66894</v>
          </cell>
          <cell r="C5297" t="str">
            <v>66837</v>
          </cell>
          <cell r="D5297" t="str">
            <v>CR AFFINANT POT 50 ML SEBOSPECIFIC</v>
          </cell>
          <cell r="E5297">
            <v>0</v>
          </cell>
          <cell r="G5297" t="str">
            <v>N0809</v>
          </cell>
          <cell r="H5297" t="str">
            <v>S1401</v>
          </cell>
        </row>
        <row r="5298">
          <cell r="B5298" t="str">
            <v>67072</v>
          </cell>
          <cell r="C5298" t="str">
            <v>67072</v>
          </cell>
          <cell r="D5298" t="str">
            <v>DEMAQ ANTI-IMPER 150ML SEBOSPECIFIC</v>
          </cell>
          <cell r="E5298">
            <v>0</v>
          </cell>
          <cell r="F5298" t="str">
            <v>REF</v>
          </cell>
          <cell r="G5298" t="str">
            <v>N0801</v>
          </cell>
          <cell r="H5298" t="str">
            <v>S1401</v>
          </cell>
        </row>
        <row r="5299">
          <cell r="B5299" t="str">
            <v>67255</v>
          </cell>
          <cell r="C5299" t="str">
            <v>67072</v>
          </cell>
          <cell r="D5299" t="str">
            <v>DEMAQ ANTI-IMPER 150ML SEBOSPECIFIC</v>
          </cell>
          <cell r="E5299">
            <v>0</v>
          </cell>
          <cell r="G5299" t="str">
            <v>N0801</v>
          </cell>
          <cell r="H5299" t="str">
            <v>S1401</v>
          </cell>
        </row>
        <row r="5300">
          <cell r="B5300" t="str">
            <v>67301</v>
          </cell>
          <cell r="C5300" t="str">
            <v>67072</v>
          </cell>
          <cell r="D5300" t="str">
            <v>DEMAQ ANTI-IMPER 150ML SEBOSPECIFIC</v>
          </cell>
          <cell r="E5300">
            <v>0</v>
          </cell>
          <cell r="G5300" t="str">
            <v>N0801</v>
          </cell>
          <cell r="H5300" t="str">
            <v>S1401</v>
          </cell>
        </row>
        <row r="5301">
          <cell r="B5301" t="str">
            <v>67139</v>
          </cell>
          <cell r="C5301" t="str">
            <v>67072</v>
          </cell>
          <cell r="D5301" t="str">
            <v>DEMAQ ANTI-IMPER 150ML SEBOSPECIFIC</v>
          </cell>
          <cell r="E5301">
            <v>0</v>
          </cell>
          <cell r="G5301" t="str">
            <v>N0801</v>
          </cell>
          <cell r="H5301" t="str">
            <v>S1401</v>
          </cell>
        </row>
        <row r="5302">
          <cell r="B5302" t="str">
            <v>52004</v>
          </cell>
          <cell r="C5302" t="str">
            <v>52004</v>
          </cell>
          <cell r="D5302" t="str">
            <v>KIT 7 JOURS SEBO SPECIFIC</v>
          </cell>
          <cell r="E5302">
            <v>0</v>
          </cell>
          <cell r="F5302" t="str">
            <v>REF</v>
          </cell>
          <cell r="G5302" t="str">
            <v>K1001</v>
          </cell>
          <cell r="H5302" t="str">
            <v>S1201</v>
          </cell>
        </row>
        <row r="5303">
          <cell r="B5303" t="str">
            <v>36136</v>
          </cell>
          <cell r="C5303" t="str">
            <v>35832</v>
          </cell>
          <cell r="D5303" t="str">
            <v>LOTION SEBO SPE FL150 USA</v>
          </cell>
          <cell r="E5303">
            <v>0</v>
          </cell>
          <cell r="G5303" t="str">
            <v>N0809</v>
          </cell>
          <cell r="H5303" t="str">
            <v>S1401</v>
          </cell>
        </row>
        <row r="5304">
          <cell r="B5304" t="str">
            <v>35832</v>
          </cell>
          <cell r="C5304" t="str">
            <v>35832</v>
          </cell>
          <cell r="D5304" t="str">
            <v>LOTION SEBO SPECIF FL150</v>
          </cell>
          <cell r="E5304">
            <v>0</v>
          </cell>
          <cell r="F5304" t="str">
            <v>REF</v>
          </cell>
          <cell r="G5304" t="str">
            <v>N0710</v>
          </cell>
          <cell r="H5304" t="str">
            <v>S1401</v>
          </cell>
        </row>
        <row r="5305">
          <cell r="B5305" t="str">
            <v>36333</v>
          </cell>
          <cell r="C5305" t="str">
            <v>35832</v>
          </cell>
          <cell r="D5305" t="str">
            <v>LOTION SEBO SPECIF FL150</v>
          </cell>
          <cell r="E5305">
            <v>0</v>
          </cell>
          <cell r="G5305" t="str">
            <v>N0710</v>
          </cell>
          <cell r="H5305" t="str">
            <v>S1401</v>
          </cell>
        </row>
        <row r="5306">
          <cell r="B5306" t="str">
            <v>35969</v>
          </cell>
          <cell r="C5306" t="str">
            <v>35832</v>
          </cell>
          <cell r="D5306" t="str">
            <v>LOTION SEBO SPECIF FL150</v>
          </cell>
          <cell r="E5306">
            <v>0</v>
          </cell>
          <cell r="G5306" t="str">
            <v>N0710</v>
          </cell>
          <cell r="H5306" t="str">
            <v>S1401</v>
          </cell>
        </row>
        <row r="5307">
          <cell r="B5307" t="str">
            <v>36451</v>
          </cell>
          <cell r="C5307" t="str">
            <v>35832</v>
          </cell>
          <cell r="D5307" t="str">
            <v>LOTION SEBO SPECIF FL150</v>
          </cell>
          <cell r="E5307">
            <v>0</v>
          </cell>
          <cell r="G5307" t="str">
            <v>N0710</v>
          </cell>
          <cell r="H5307" t="str">
            <v>S1401</v>
          </cell>
        </row>
        <row r="5308">
          <cell r="B5308" t="str">
            <v>44054</v>
          </cell>
          <cell r="C5308" t="str">
            <v>44054</v>
          </cell>
          <cell r="D5308" t="str">
            <v>MINI ANTI IMPER SEBO/SPEC T5ML</v>
          </cell>
          <cell r="E5308">
            <v>0</v>
          </cell>
          <cell r="F5308" t="str">
            <v>REF</v>
          </cell>
          <cell r="G5308" t="str">
            <v>N0809</v>
          </cell>
          <cell r="H5308" t="str">
            <v>S1309</v>
          </cell>
        </row>
        <row r="5309">
          <cell r="B5309" t="str">
            <v>43842</v>
          </cell>
          <cell r="C5309" t="str">
            <v>44054</v>
          </cell>
          <cell r="D5309" t="str">
            <v>MINI ANTI IMPER SEBO/SPEC T5ML</v>
          </cell>
          <cell r="E5309">
            <v>0</v>
          </cell>
          <cell r="G5309" t="str">
            <v>N0901</v>
          </cell>
          <cell r="H5309" t="str">
            <v>S1309</v>
          </cell>
        </row>
        <row r="5310">
          <cell r="B5310" t="str">
            <v>88917</v>
          </cell>
          <cell r="C5310" t="str">
            <v>88917</v>
          </cell>
          <cell r="D5310" t="str">
            <v>MINI NETTOYANT SEBO/SPEC 50ML</v>
          </cell>
          <cell r="E5310">
            <v>0</v>
          </cell>
          <cell r="F5310" t="str">
            <v>REF</v>
          </cell>
          <cell r="G5310" t="str">
            <v>N0809</v>
          </cell>
          <cell r="H5310" t="str">
            <v>S1309</v>
          </cell>
        </row>
        <row r="5311">
          <cell r="B5311" t="str">
            <v>88813</v>
          </cell>
          <cell r="C5311" t="str">
            <v>88917</v>
          </cell>
          <cell r="D5311" t="str">
            <v>MINI NETTOYANT SEBO/SPEC 50ML</v>
          </cell>
          <cell r="E5311">
            <v>0</v>
          </cell>
          <cell r="G5311" t="str">
            <v>N0901</v>
          </cell>
          <cell r="H5311" t="str">
            <v>S1309</v>
          </cell>
        </row>
        <row r="5312">
          <cell r="B5312" t="str">
            <v>15260</v>
          </cell>
          <cell r="C5312" t="str">
            <v>42788</v>
          </cell>
          <cell r="D5312" t="str">
            <v>MINI ULTRAMAT JOUR SEBOSP T15ML</v>
          </cell>
          <cell r="E5312">
            <v>0</v>
          </cell>
          <cell r="G5312" t="str">
            <v>K1001</v>
          </cell>
          <cell r="H5312" t="str">
            <v>S1309</v>
          </cell>
        </row>
        <row r="5313">
          <cell r="B5313" t="str">
            <v>15383</v>
          </cell>
          <cell r="C5313" t="str">
            <v>42788</v>
          </cell>
          <cell r="D5313" t="str">
            <v>MINI ULTRAMAT JOUR SEBOSP T15ML</v>
          </cell>
          <cell r="E5313">
            <v>0</v>
          </cell>
          <cell r="G5313" t="str">
            <v>K1001</v>
          </cell>
          <cell r="H5313" t="str">
            <v>S1309</v>
          </cell>
        </row>
        <row r="5314">
          <cell r="B5314" t="str">
            <v>36613</v>
          </cell>
          <cell r="C5314" t="str">
            <v>36613</v>
          </cell>
          <cell r="D5314" t="str">
            <v>NETTOYANT DX SEBO SPE FL150</v>
          </cell>
          <cell r="E5314">
            <v>0</v>
          </cell>
          <cell r="F5314" t="str">
            <v>REF</v>
          </cell>
          <cell r="G5314" t="str">
            <v>N0710</v>
          </cell>
          <cell r="H5314" t="str">
            <v>S1401</v>
          </cell>
        </row>
        <row r="5315">
          <cell r="B5315" t="str">
            <v>37251</v>
          </cell>
          <cell r="C5315" t="str">
            <v>36613</v>
          </cell>
          <cell r="D5315" t="str">
            <v>NETTOYANT DX SEBO SPE FL150</v>
          </cell>
          <cell r="E5315">
            <v>0</v>
          </cell>
          <cell r="G5315" t="str">
            <v>N0710</v>
          </cell>
          <cell r="H5315" t="str">
            <v>S1401</v>
          </cell>
        </row>
        <row r="5316">
          <cell r="B5316" t="str">
            <v>37076</v>
          </cell>
          <cell r="C5316" t="str">
            <v>36613</v>
          </cell>
          <cell r="D5316" t="str">
            <v>NETTOYANT DX SEBO SPE FL150</v>
          </cell>
          <cell r="E5316">
            <v>0</v>
          </cell>
          <cell r="G5316" t="str">
            <v>N0710</v>
          </cell>
          <cell r="H5316" t="str">
            <v>S1401</v>
          </cell>
        </row>
        <row r="5317">
          <cell r="B5317" t="str">
            <v>36759</v>
          </cell>
          <cell r="C5317" t="str">
            <v>36613</v>
          </cell>
          <cell r="D5317" t="str">
            <v>NETTOYANT DX SEBO SPE FL150</v>
          </cell>
          <cell r="E5317">
            <v>0</v>
          </cell>
          <cell r="G5317" t="str">
            <v>N0710</v>
          </cell>
          <cell r="H5317" t="str">
            <v>S1401</v>
          </cell>
        </row>
        <row r="5318">
          <cell r="B5318" t="str">
            <v>36911</v>
          </cell>
          <cell r="C5318" t="str">
            <v>36613</v>
          </cell>
          <cell r="D5318" t="str">
            <v>NETTOYANT DX SEBO SPE FL150 USA</v>
          </cell>
          <cell r="E5318">
            <v>0</v>
          </cell>
          <cell r="G5318" t="str">
            <v>N0809</v>
          </cell>
          <cell r="H5318" t="str">
            <v>S1401</v>
          </cell>
        </row>
        <row r="5319">
          <cell r="B5319" t="str">
            <v>60995</v>
          </cell>
          <cell r="C5319" t="str">
            <v>60995</v>
          </cell>
          <cell r="D5319" t="str">
            <v>STOP CORRECTEUR MALIN 1.4G SEBO</v>
          </cell>
          <cell r="E5319">
            <v>0</v>
          </cell>
          <cell r="F5319" t="str">
            <v>REF</v>
          </cell>
          <cell r="G5319" t="str">
            <v>N0712</v>
          </cell>
          <cell r="H5319" t="str">
            <v>S1409</v>
          </cell>
        </row>
        <row r="5320">
          <cell r="B5320" t="str">
            <v>61118</v>
          </cell>
          <cell r="C5320" t="str">
            <v>60995</v>
          </cell>
          <cell r="D5320" t="str">
            <v>STOP CORRECTEUR MALIN 1.4G SEBO</v>
          </cell>
          <cell r="E5320">
            <v>0</v>
          </cell>
          <cell r="G5320" t="str">
            <v>N0712</v>
          </cell>
          <cell r="H5320" t="str">
            <v>S1409</v>
          </cell>
        </row>
        <row r="5321">
          <cell r="B5321" t="str">
            <v>61062</v>
          </cell>
          <cell r="C5321" t="str">
            <v>60995</v>
          </cell>
          <cell r="D5321" t="str">
            <v>STOP CORRECTEUR MALIN 1.4G SEBO</v>
          </cell>
          <cell r="E5321">
            <v>0</v>
          </cell>
          <cell r="G5321" t="str">
            <v>N0712</v>
          </cell>
          <cell r="H5321" t="str">
            <v>S1409</v>
          </cell>
        </row>
        <row r="5322">
          <cell r="B5322" t="str">
            <v>61172</v>
          </cell>
          <cell r="C5322" t="str">
            <v>60995</v>
          </cell>
          <cell r="D5322" t="str">
            <v>STOP CORRECTEUR MALIN 1.4G SEBO</v>
          </cell>
          <cell r="E5322">
            <v>0</v>
          </cell>
          <cell r="G5322" t="str">
            <v>N0712</v>
          </cell>
          <cell r="H5322" t="str">
            <v>S1409</v>
          </cell>
        </row>
        <row r="5323">
          <cell r="B5323" t="str">
            <v>61276</v>
          </cell>
          <cell r="C5323" t="str">
            <v>60995</v>
          </cell>
          <cell r="D5323" t="str">
            <v>STOP CORRECTEUR MALIN 1.4G SEBO</v>
          </cell>
          <cell r="E5323">
            <v>0</v>
          </cell>
          <cell r="G5323" t="str">
            <v>N0712</v>
          </cell>
          <cell r="H5323" t="str">
            <v>S1409</v>
          </cell>
        </row>
        <row r="5324">
          <cell r="B5324" t="str">
            <v>61242</v>
          </cell>
          <cell r="C5324" t="str">
            <v>60995</v>
          </cell>
          <cell r="D5324" t="str">
            <v>STOP CORRECTEUR MALIN 1.4G SEBO</v>
          </cell>
          <cell r="E5324">
            <v>0</v>
          </cell>
          <cell r="G5324" t="str">
            <v>N0803</v>
          </cell>
          <cell r="H5324" t="str">
            <v>S1409</v>
          </cell>
        </row>
        <row r="5325">
          <cell r="B5325" t="str">
            <v>75953</v>
          </cell>
          <cell r="C5325" t="str">
            <v>75953</v>
          </cell>
          <cell r="D5325" t="str">
            <v>SX HYDR JR PORE AFFIN SEBO 1ML</v>
          </cell>
          <cell r="E5325">
            <v>0</v>
          </cell>
          <cell r="F5325" t="str">
            <v>REF</v>
          </cell>
          <cell r="G5325" t="str">
            <v>N0801</v>
          </cell>
          <cell r="H5325" t="str">
            <v>S1309</v>
          </cell>
        </row>
        <row r="5326">
          <cell r="B5326" t="str">
            <v>75774</v>
          </cell>
          <cell r="C5326" t="str">
            <v>75953</v>
          </cell>
          <cell r="D5326" t="str">
            <v>SX HYDR JR PORE AFFIN SEBO USA 1ML</v>
          </cell>
          <cell r="E5326">
            <v>0</v>
          </cell>
          <cell r="G5326" t="str">
            <v>N0809</v>
          </cell>
          <cell r="H5326" t="str">
            <v>S1309</v>
          </cell>
        </row>
        <row r="5327">
          <cell r="B5327" t="str">
            <v>18890</v>
          </cell>
          <cell r="C5327" t="str">
            <v>18890</v>
          </cell>
          <cell r="D5327" t="str">
            <v>SX1ML ULTRA-MAT SOIN JOUR</v>
          </cell>
          <cell r="E5327">
            <v>0</v>
          </cell>
          <cell r="F5327" t="str">
            <v>REF</v>
          </cell>
          <cell r="G5327" t="str">
            <v>N1001</v>
          </cell>
          <cell r="H5327" t="str">
            <v>S1309</v>
          </cell>
        </row>
        <row r="5328">
          <cell r="B5328" t="str">
            <v>18669</v>
          </cell>
          <cell r="C5328" t="str">
            <v>18890</v>
          </cell>
          <cell r="D5328" t="str">
            <v>SX1ML ULTRA-MAT SOIN JOUR US</v>
          </cell>
          <cell r="E5328">
            <v>0</v>
          </cell>
          <cell r="G5328" t="str">
            <v>N1001</v>
          </cell>
          <cell r="H5328" t="str">
            <v>S1309</v>
          </cell>
        </row>
        <row r="5329">
          <cell r="B5329" t="str">
            <v>38948</v>
          </cell>
          <cell r="C5329" t="str">
            <v>38948</v>
          </cell>
          <cell r="D5329" t="str">
            <v>ULTRA PURETE SEBOSPECIFIC TUBE 125ML</v>
          </cell>
          <cell r="E5329">
            <v>0</v>
          </cell>
          <cell r="F5329" t="str">
            <v>REF</v>
          </cell>
          <cell r="G5329" t="str">
            <v>N0710</v>
          </cell>
          <cell r="H5329" t="str">
            <v>S1401</v>
          </cell>
        </row>
        <row r="5330">
          <cell r="B5330" t="str">
            <v>39552</v>
          </cell>
          <cell r="C5330" t="str">
            <v>38948</v>
          </cell>
          <cell r="D5330" t="str">
            <v>ULTRA PURETE SEBOSPECIFIC TUBE 125ML</v>
          </cell>
          <cell r="E5330">
            <v>0</v>
          </cell>
          <cell r="G5330" t="str">
            <v>N0710</v>
          </cell>
          <cell r="H5330" t="str">
            <v>S1401</v>
          </cell>
        </row>
        <row r="5331">
          <cell r="B5331" t="str">
            <v>39404</v>
          </cell>
          <cell r="C5331" t="str">
            <v>38948</v>
          </cell>
          <cell r="D5331" t="str">
            <v>ULTRA PURETE SEBOSPECIFIC TUBE 125ML</v>
          </cell>
          <cell r="E5331">
            <v>0</v>
          </cell>
          <cell r="G5331" t="str">
            <v>N0710</v>
          </cell>
          <cell r="H5331" t="str">
            <v>S1401</v>
          </cell>
        </row>
        <row r="5332">
          <cell r="B5332" t="str">
            <v>39255</v>
          </cell>
          <cell r="C5332" t="str">
            <v>38948</v>
          </cell>
          <cell r="D5332" t="str">
            <v>ULTRA PURETE SEBOSPECIFIC TUBE 125ML</v>
          </cell>
          <cell r="E5332">
            <v>0</v>
          </cell>
          <cell r="G5332" t="str">
            <v>N0809</v>
          </cell>
          <cell r="H5332" t="str">
            <v>S1401</v>
          </cell>
        </row>
        <row r="5333">
          <cell r="B5333" t="str">
            <v>39110</v>
          </cell>
          <cell r="C5333" t="str">
            <v>38948</v>
          </cell>
          <cell r="D5333" t="str">
            <v>ULTRA PURETE SEBOSPECIFIC TUBE 125ML</v>
          </cell>
          <cell r="E5333">
            <v>0</v>
          </cell>
          <cell r="G5333" t="str">
            <v>N0710</v>
          </cell>
          <cell r="H5333" t="str">
            <v>S1401</v>
          </cell>
        </row>
        <row r="5334">
          <cell r="B5334" t="str">
            <v>16599</v>
          </cell>
          <cell r="C5334" t="str">
            <v>37403</v>
          </cell>
          <cell r="D5334" t="str">
            <v>ULTRAMAT JOUR SEBOSPEC P50ML</v>
          </cell>
          <cell r="E5334">
            <v>0</v>
          </cell>
          <cell r="G5334" t="str">
            <v>N1001</v>
          </cell>
          <cell r="H5334" t="str">
            <v>S1401</v>
          </cell>
        </row>
        <row r="5335">
          <cell r="B5335" t="str">
            <v>16451</v>
          </cell>
          <cell r="C5335" t="str">
            <v>37403</v>
          </cell>
          <cell r="D5335" t="str">
            <v>ULTRAMAT JOUR SEBOSPEC P50ML</v>
          </cell>
          <cell r="E5335">
            <v>0</v>
          </cell>
          <cell r="G5335" t="str">
            <v>N1001</v>
          </cell>
          <cell r="H5335" t="str">
            <v>S1401</v>
          </cell>
        </row>
        <row r="5336">
          <cell r="B5336" t="str">
            <v>16728</v>
          </cell>
          <cell r="C5336" t="str">
            <v>37403</v>
          </cell>
          <cell r="D5336" t="str">
            <v>ULTRAMAT JOUR SEBOSPEC P50ML</v>
          </cell>
          <cell r="E5336">
            <v>0</v>
          </cell>
          <cell r="G5336" t="str">
            <v>N1001</v>
          </cell>
          <cell r="H5336" t="str">
            <v>S1401</v>
          </cell>
        </row>
        <row r="5337">
          <cell r="B5337" t="str">
            <v>16863</v>
          </cell>
          <cell r="C5337" t="str">
            <v>37403</v>
          </cell>
          <cell r="D5337" t="str">
            <v>ULTRAMAT JOUR SEBOSPEC P50ML</v>
          </cell>
          <cell r="E5337">
            <v>0</v>
          </cell>
          <cell r="G5337" t="str">
            <v>N1001</v>
          </cell>
          <cell r="H5337" t="str">
            <v>S1401</v>
          </cell>
        </row>
        <row r="5338">
          <cell r="B5338" t="str">
            <v>17030</v>
          </cell>
          <cell r="C5338" t="str">
            <v>37403</v>
          </cell>
          <cell r="D5338" t="str">
            <v>ULTRAMAT JOUR SEBOSPEC P50ML</v>
          </cell>
          <cell r="E5338">
            <v>0</v>
          </cell>
          <cell r="G5338" t="str">
            <v>N1001</v>
          </cell>
          <cell r="H5338" t="str">
            <v>S1401</v>
          </cell>
        </row>
        <row r="5339">
          <cell r="B5339" t="str">
            <v>17795</v>
          </cell>
          <cell r="C5339" t="str">
            <v>38215</v>
          </cell>
          <cell r="D5339" t="str">
            <v>ULTRAMAT JOUR SEBOSPEC T40ML</v>
          </cell>
          <cell r="E5339">
            <v>0</v>
          </cell>
          <cell r="G5339" t="str">
            <v>N1001</v>
          </cell>
          <cell r="H5339" t="str">
            <v>S1401</v>
          </cell>
        </row>
        <row r="5340">
          <cell r="B5340" t="str">
            <v>17218</v>
          </cell>
          <cell r="C5340" t="str">
            <v>38215</v>
          </cell>
          <cell r="D5340" t="str">
            <v>ULTRAMAT JOUR SEBOSPEC T40ML</v>
          </cell>
          <cell r="E5340">
            <v>0</v>
          </cell>
          <cell r="G5340" t="str">
            <v>N1001</v>
          </cell>
          <cell r="H5340" t="str">
            <v>S1401</v>
          </cell>
        </row>
        <row r="5341">
          <cell r="B5341" t="str">
            <v>17349</v>
          </cell>
          <cell r="C5341" t="str">
            <v>38215</v>
          </cell>
          <cell r="D5341" t="str">
            <v>ULTRAMAT JOUR SEBOSPEC T40ML</v>
          </cell>
          <cell r="E5341">
            <v>0</v>
          </cell>
          <cell r="G5341" t="str">
            <v>N1001</v>
          </cell>
          <cell r="H5341" t="str">
            <v>S1401</v>
          </cell>
        </row>
        <row r="5342">
          <cell r="B5342" t="str">
            <v>17659</v>
          </cell>
          <cell r="C5342" t="str">
            <v>38215</v>
          </cell>
          <cell r="D5342" t="str">
            <v>ULTRAMAT JOUR SEBOSPEC T40ML</v>
          </cell>
          <cell r="E5342">
            <v>0</v>
          </cell>
          <cell r="G5342" t="str">
            <v>N1001</v>
          </cell>
          <cell r="H5342" t="str">
            <v>S1401</v>
          </cell>
        </row>
        <row r="5343">
          <cell r="B5343" t="str">
            <v>17481</v>
          </cell>
          <cell r="C5343" t="str">
            <v>38215</v>
          </cell>
          <cell r="D5343" t="str">
            <v>ULTRAMAT JOUR SEBOSPEC T40ML</v>
          </cell>
          <cell r="E5343">
            <v>0</v>
          </cell>
          <cell r="G5343" t="str">
            <v>N1001</v>
          </cell>
          <cell r="H5343" t="str">
            <v>S1401</v>
          </cell>
        </row>
        <row r="5344">
          <cell r="B5344" t="str">
            <v>19356</v>
          </cell>
          <cell r="C5344" t="str">
            <v>19356</v>
          </cell>
          <cell r="D5344" t="str">
            <v>BLEMISH CORRECTOR SEBOVEGETAL 1,4G</v>
          </cell>
          <cell r="E5344">
            <v>0</v>
          </cell>
          <cell r="F5344" t="str">
            <v>REF</v>
          </cell>
          <cell r="G5344" t="str">
            <v>N1409</v>
          </cell>
          <cell r="H5344" t="str">
            <v>S1801</v>
          </cell>
        </row>
        <row r="5345">
          <cell r="B5345" t="str">
            <v>38601</v>
          </cell>
          <cell r="C5345" t="str">
            <v>38601</v>
          </cell>
          <cell r="D5345" t="str">
            <v>EAU MICELLAIRE PURIFIANTE 2EN1 200 SEBO</v>
          </cell>
          <cell r="E5345">
            <v>0</v>
          </cell>
          <cell r="F5345" t="str">
            <v>REF</v>
          </cell>
          <cell r="G5345" t="str">
            <v>N1401</v>
          </cell>
        </row>
        <row r="5346">
          <cell r="B5346" t="str">
            <v>38983</v>
          </cell>
          <cell r="C5346" t="str">
            <v>38601</v>
          </cell>
          <cell r="D5346" t="str">
            <v>EAU MICELLAIRE PURIFIANTE 2EN1 200 SEBO</v>
          </cell>
          <cell r="E5346">
            <v>0</v>
          </cell>
          <cell r="G5346" t="str">
            <v>N1401</v>
          </cell>
        </row>
        <row r="5347">
          <cell r="B5347" t="str">
            <v>39871</v>
          </cell>
          <cell r="C5347" t="str">
            <v>38601</v>
          </cell>
          <cell r="D5347" t="str">
            <v>EAU MICELLAIRE PURIFIANTE 2EN1 200 SEBO</v>
          </cell>
          <cell r="E5347">
            <v>0</v>
          </cell>
          <cell r="G5347" t="str">
            <v>N1401</v>
          </cell>
        </row>
        <row r="5348">
          <cell r="B5348" t="str">
            <v>40276</v>
          </cell>
          <cell r="C5348" t="str">
            <v>38601</v>
          </cell>
          <cell r="D5348" t="str">
            <v>EAU MICELLAIRE PURIFIANTE 2EN1 200 SEBO</v>
          </cell>
          <cell r="E5348">
            <v>0</v>
          </cell>
          <cell r="G5348" t="str">
            <v>N1401</v>
          </cell>
        </row>
        <row r="5349">
          <cell r="B5349" t="str">
            <v>45511</v>
          </cell>
          <cell r="C5349" t="str">
            <v>45511</v>
          </cell>
          <cell r="D5349" t="str">
            <v>GEL CR MATIFIANT SEBOVEG 50ML</v>
          </cell>
          <cell r="E5349">
            <v>0</v>
          </cell>
          <cell r="F5349" t="str">
            <v>REF</v>
          </cell>
          <cell r="G5349" t="str">
            <v>N1401</v>
          </cell>
          <cell r="H5349" t="str">
            <v>S1508</v>
          </cell>
        </row>
        <row r="5350">
          <cell r="B5350" t="str">
            <v>47505</v>
          </cell>
          <cell r="C5350" t="str">
            <v>45511</v>
          </cell>
          <cell r="D5350" t="str">
            <v>GEL CR MATIFIANT SEBOVEG 50ML</v>
          </cell>
          <cell r="E5350">
            <v>0</v>
          </cell>
          <cell r="G5350" t="str">
            <v>N1401</v>
          </cell>
          <cell r="H5350" t="str">
            <v>S1508</v>
          </cell>
        </row>
        <row r="5351">
          <cell r="B5351" t="str">
            <v>46973</v>
          </cell>
          <cell r="C5351" t="str">
            <v>45511</v>
          </cell>
          <cell r="D5351" t="str">
            <v>GEL CR MATIFIANT SEBOVEG 50ML</v>
          </cell>
          <cell r="E5351">
            <v>0</v>
          </cell>
          <cell r="G5351" t="str">
            <v>N1401</v>
          </cell>
          <cell r="H5351" t="str">
            <v>S1508</v>
          </cell>
        </row>
        <row r="5352">
          <cell r="B5352" t="str">
            <v>46018</v>
          </cell>
          <cell r="C5352" t="str">
            <v>45511</v>
          </cell>
          <cell r="D5352" t="str">
            <v>GEL CR MATIFIANT SEBOVEG 50ML</v>
          </cell>
          <cell r="E5352">
            <v>0</v>
          </cell>
          <cell r="G5352" t="str">
            <v>N1401</v>
          </cell>
          <cell r="H5352" t="str">
            <v>S1508</v>
          </cell>
        </row>
        <row r="5353">
          <cell r="B5353" t="str">
            <v>47979</v>
          </cell>
          <cell r="C5353" t="str">
            <v>47979</v>
          </cell>
          <cell r="D5353" t="str">
            <v>GEL CR ZERO DEFAUT SEBOVEG 50ML</v>
          </cell>
          <cell r="E5353">
            <v>0</v>
          </cell>
          <cell r="F5353" t="str">
            <v>REF</v>
          </cell>
          <cell r="G5353" t="str">
            <v>N1401</v>
          </cell>
          <cell r="H5353" t="str">
            <v>S1508</v>
          </cell>
        </row>
        <row r="5354">
          <cell r="B5354" t="str">
            <v>48467</v>
          </cell>
          <cell r="C5354" t="str">
            <v>47979</v>
          </cell>
          <cell r="D5354" t="str">
            <v>GEL CR ZERO DEFAUT SEBOVEG 50ML</v>
          </cell>
          <cell r="E5354">
            <v>0</v>
          </cell>
          <cell r="G5354" t="str">
            <v>N1401</v>
          </cell>
          <cell r="H5354" t="str">
            <v>S1508</v>
          </cell>
        </row>
        <row r="5355">
          <cell r="B5355" t="str">
            <v>49837</v>
          </cell>
          <cell r="C5355" t="str">
            <v>47979</v>
          </cell>
          <cell r="D5355" t="str">
            <v>GEL CR ZERO DEFAUT SEBOVEG 50ML</v>
          </cell>
          <cell r="E5355">
            <v>0</v>
          </cell>
          <cell r="G5355" t="str">
            <v>N1401</v>
          </cell>
          <cell r="H5355" t="str">
            <v>S1508</v>
          </cell>
        </row>
        <row r="5356">
          <cell r="B5356" t="str">
            <v>49440</v>
          </cell>
          <cell r="C5356" t="str">
            <v>47979</v>
          </cell>
          <cell r="D5356" t="str">
            <v>GEL CR ZERO DEFAUT SEBOVEG 50ML</v>
          </cell>
          <cell r="E5356">
            <v>0</v>
          </cell>
          <cell r="G5356" t="str">
            <v>N1401</v>
          </cell>
          <cell r="H5356" t="str">
            <v>S1508</v>
          </cell>
        </row>
        <row r="5357">
          <cell r="B5357" t="str">
            <v>10268</v>
          </cell>
          <cell r="C5357" t="str">
            <v>47979</v>
          </cell>
          <cell r="D5357" t="str">
            <v>GEL CR ZERO DEFAUT SEBOVEG50ML</v>
          </cell>
          <cell r="E5357">
            <v>0</v>
          </cell>
          <cell r="G5357" t="str">
            <v>N1508</v>
          </cell>
        </row>
        <row r="5358">
          <cell r="B5358" t="str">
            <v>11158</v>
          </cell>
          <cell r="C5358" t="str">
            <v>47979</v>
          </cell>
          <cell r="D5358" t="str">
            <v>GEL CR ZERO DEFAUT SEBOVEG50ML</v>
          </cell>
          <cell r="E5358">
            <v>0</v>
          </cell>
          <cell r="G5358" t="str">
            <v>N1508</v>
          </cell>
        </row>
        <row r="5359">
          <cell r="B5359" t="str">
            <v>11723</v>
          </cell>
          <cell r="C5359" t="str">
            <v>47979</v>
          </cell>
          <cell r="D5359" t="str">
            <v>GEL CR ZERO DEFAUT SEBOVEG50ML</v>
          </cell>
          <cell r="E5359">
            <v>0</v>
          </cell>
          <cell r="G5359" t="str">
            <v>N1508</v>
          </cell>
        </row>
        <row r="5360">
          <cell r="B5360" t="str">
            <v>08449</v>
          </cell>
          <cell r="C5360" t="str">
            <v>45511</v>
          </cell>
          <cell r="D5360" t="str">
            <v>GEL CREME MATIFIANT SEBOVEG 50ML</v>
          </cell>
          <cell r="E5360">
            <v>0</v>
          </cell>
          <cell r="G5360" t="str">
            <v>N1508</v>
          </cell>
        </row>
        <row r="5361">
          <cell r="B5361" t="str">
            <v>08974</v>
          </cell>
          <cell r="C5361" t="str">
            <v>45511</v>
          </cell>
          <cell r="D5361" t="str">
            <v>GEL CREME MATIFIANT SEBOVEG 50ML</v>
          </cell>
          <cell r="E5361">
            <v>0</v>
          </cell>
          <cell r="G5361" t="str">
            <v>N1508</v>
          </cell>
        </row>
        <row r="5362">
          <cell r="B5362" t="str">
            <v>08732</v>
          </cell>
          <cell r="C5362" t="str">
            <v>45511</v>
          </cell>
          <cell r="D5362" t="str">
            <v>GEL CREME MATIFIANT SEBOVEG 50ML</v>
          </cell>
          <cell r="E5362">
            <v>0</v>
          </cell>
          <cell r="G5362" t="str">
            <v>N1508</v>
          </cell>
        </row>
        <row r="5363">
          <cell r="B5363" t="str">
            <v>40662</v>
          </cell>
          <cell r="C5363" t="str">
            <v>40662</v>
          </cell>
          <cell r="D5363" t="str">
            <v>GEL NETTOYANT PURIFIANT 125 ML</v>
          </cell>
          <cell r="E5363">
            <v>0</v>
          </cell>
          <cell r="F5363" t="str">
            <v>REF</v>
          </cell>
          <cell r="G5363" t="str">
            <v>N1401</v>
          </cell>
          <cell r="H5363" t="str">
            <v>S1508</v>
          </cell>
        </row>
        <row r="5364">
          <cell r="B5364" t="str">
            <v>41020</v>
          </cell>
          <cell r="C5364" t="str">
            <v>40662</v>
          </cell>
          <cell r="D5364" t="str">
            <v>GEL NETTOYANT PURIFIANT 125 ML</v>
          </cell>
          <cell r="E5364">
            <v>0</v>
          </cell>
          <cell r="G5364" t="str">
            <v>N1401</v>
          </cell>
          <cell r="H5364" t="str">
            <v>S1508</v>
          </cell>
        </row>
        <row r="5365">
          <cell r="B5365" t="str">
            <v>41926</v>
          </cell>
          <cell r="C5365" t="str">
            <v>40662</v>
          </cell>
          <cell r="D5365" t="str">
            <v>GEL NETTOYANT PURIFIANT 125 ML</v>
          </cell>
          <cell r="E5365">
            <v>0</v>
          </cell>
          <cell r="G5365" t="str">
            <v>N1401</v>
          </cell>
          <cell r="H5365" t="str">
            <v>S1508</v>
          </cell>
        </row>
        <row r="5366">
          <cell r="B5366" t="str">
            <v>42475</v>
          </cell>
          <cell r="C5366" t="str">
            <v>40662</v>
          </cell>
          <cell r="D5366" t="str">
            <v>GEL NETTOYANT PURIFIANT 125 ML</v>
          </cell>
          <cell r="E5366">
            <v>0</v>
          </cell>
          <cell r="G5366" t="str">
            <v>N1401</v>
          </cell>
          <cell r="H5366" t="str">
            <v>S1508</v>
          </cell>
        </row>
        <row r="5367">
          <cell r="B5367" t="str">
            <v>55300</v>
          </cell>
          <cell r="C5367" t="str">
            <v>43009</v>
          </cell>
          <cell r="D5367" t="str">
            <v>GOMMAGE PURIFIANT SEBOVEG 75 ML</v>
          </cell>
          <cell r="E5367" t="str">
            <v>*</v>
          </cell>
          <cell r="G5367" t="str">
            <v>N1508</v>
          </cell>
        </row>
        <row r="5368">
          <cell r="B5368" t="str">
            <v>55135</v>
          </cell>
          <cell r="C5368" t="str">
            <v>43009</v>
          </cell>
          <cell r="D5368" t="str">
            <v>GOMMAGE PURIFIANT SEBOVEG 75 ML</v>
          </cell>
          <cell r="E5368">
            <v>0</v>
          </cell>
          <cell r="G5368" t="str">
            <v>N1508</v>
          </cell>
        </row>
        <row r="5369">
          <cell r="B5369" t="str">
            <v>43009</v>
          </cell>
          <cell r="C5369" t="str">
            <v>43009</v>
          </cell>
          <cell r="D5369" t="str">
            <v>GOMMAGE PURIFIANT SEBOVEG 75ML</v>
          </cell>
          <cell r="E5369">
            <v>0</v>
          </cell>
          <cell r="F5369" t="str">
            <v>REF</v>
          </cell>
          <cell r="G5369" t="str">
            <v>N1401</v>
          </cell>
          <cell r="H5369" t="str">
            <v>S1508</v>
          </cell>
        </row>
        <row r="5370">
          <cell r="B5370" t="str">
            <v>44420</v>
          </cell>
          <cell r="C5370" t="str">
            <v>43009</v>
          </cell>
          <cell r="D5370" t="str">
            <v>GOMMAGE PURIFIANT SEBOVEG 75ML</v>
          </cell>
          <cell r="E5370">
            <v>0</v>
          </cell>
          <cell r="G5370" t="str">
            <v>N1401</v>
          </cell>
          <cell r="H5370" t="str">
            <v>S1508</v>
          </cell>
        </row>
        <row r="5371">
          <cell r="B5371" t="str">
            <v>43434</v>
          </cell>
          <cell r="C5371" t="str">
            <v>43009</v>
          </cell>
          <cell r="D5371" t="str">
            <v>GOMMAGE PURIFIANT SEBOVEG 75ML</v>
          </cell>
          <cell r="E5371">
            <v>0</v>
          </cell>
          <cell r="G5371" t="str">
            <v>N1401</v>
          </cell>
          <cell r="H5371" t="str">
            <v>S1508</v>
          </cell>
        </row>
        <row r="5372">
          <cell r="B5372" t="str">
            <v>44852</v>
          </cell>
          <cell r="C5372" t="str">
            <v>43009</v>
          </cell>
          <cell r="D5372" t="str">
            <v>GOMMAGE PURIFIANT SEBOVEG 75ML</v>
          </cell>
          <cell r="E5372">
            <v>0</v>
          </cell>
          <cell r="G5372" t="str">
            <v>N1401</v>
          </cell>
          <cell r="H5372" t="str">
            <v>S1508</v>
          </cell>
        </row>
        <row r="5373">
          <cell r="B5373" t="str">
            <v>54989</v>
          </cell>
          <cell r="C5373" t="str">
            <v>43009</v>
          </cell>
          <cell r="D5373" t="str">
            <v>GOMMAGE PURIFIANT SEBOVEG 75ML</v>
          </cell>
          <cell r="E5373">
            <v>0</v>
          </cell>
          <cell r="G5373" t="str">
            <v>N1508</v>
          </cell>
        </row>
        <row r="5374">
          <cell r="B5374" t="str">
            <v>55368</v>
          </cell>
          <cell r="C5374" t="str">
            <v>55368</v>
          </cell>
          <cell r="D5374" t="str">
            <v>KIT REC 2013 SEBOVEGETAL</v>
          </cell>
          <cell r="E5374">
            <v>0</v>
          </cell>
          <cell r="F5374" t="str">
            <v>REF</v>
          </cell>
          <cell r="G5374" t="str">
            <v>K1401</v>
          </cell>
          <cell r="H5374" t="str">
            <v>S1503</v>
          </cell>
        </row>
        <row r="5375">
          <cell r="B5375" t="str">
            <v>50510</v>
          </cell>
          <cell r="C5375" t="str">
            <v>50510</v>
          </cell>
          <cell r="D5375" t="str">
            <v>MASQUE PURETE SEBOVEGETAL 75ML</v>
          </cell>
          <cell r="E5375">
            <v>0</v>
          </cell>
          <cell r="F5375" t="str">
            <v>REF</v>
          </cell>
          <cell r="G5375" t="str">
            <v>N1401</v>
          </cell>
        </row>
        <row r="5376">
          <cell r="B5376" t="str">
            <v>52260</v>
          </cell>
          <cell r="C5376" t="str">
            <v>50510</v>
          </cell>
          <cell r="D5376" t="str">
            <v>MASQUE PURETE SEBOVEGETAL 75ML</v>
          </cell>
          <cell r="E5376">
            <v>0</v>
          </cell>
          <cell r="G5376" t="str">
            <v>N1401</v>
          </cell>
          <cell r="H5376" t="str">
            <v>S1508</v>
          </cell>
        </row>
        <row r="5377">
          <cell r="B5377" t="str">
            <v>51884</v>
          </cell>
          <cell r="C5377" t="str">
            <v>50510</v>
          </cell>
          <cell r="D5377" t="str">
            <v>MASQUE PURETE SEBOVEGETAL 75ML</v>
          </cell>
          <cell r="E5377">
            <v>0</v>
          </cell>
          <cell r="G5377" t="str">
            <v>N1401</v>
          </cell>
        </row>
        <row r="5378">
          <cell r="B5378" t="str">
            <v>50982</v>
          </cell>
          <cell r="C5378" t="str">
            <v>50510</v>
          </cell>
          <cell r="D5378" t="str">
            <v>MASQUE PURETE SEBOVEGETAL 75ML</v>
          </cell>
          <cell r="E5378">
            <v>0</v>
          </cell>
          <cell r="G5378" t="str">
            <v>N1401</v>
          </cell>
        </row>
        <row r="5379">
          <cell r="B5379" t="str">
            <v>56078</v>
          </cell>
          <cell r="C5379" t="str">
            <v>56078</v>
          </cell>
          <cell r="D5379" t="str">
            <v>MINI  SEBO GEL NETT T30ML</v>
          </cell>
          <cell r="E5379">
            <v>0</v>
          </cell>
          <cell r="F5379" t="str">
            <v>REF</v>
          </cell>
          <cell r="G5379" t="str">
            <v>N1507</v>
          </cell>
          <cell r="H5379" t="str">
            <v>S1707</v>
          </cell>
        </row>
        <row r="5380">
          <cell r="B5380" t="str">
            <v>42888</v>
          </cell>
          <cell r="C5380" t="str">
            <v>26192</v>
          </cell>
          <cell r="D5380" t="str">
            <v>MINI EAU MICEL F50ML SEBO VEG</v>
          </cell>
          <cell r="E5380">
            <v>0</v>
          </cell>
          <cell r="G5380" t="str">
            <v>N1707</v>
          </cell>
        </row>
        <row r="5381">
          <cell r="B5381" t="str">
            <v>26980</v>
          </cell>
          <cell r="C5381" t="str">
            <v>26980</v>
          </cell>
          <cell r="D5381" t="str">
            <v>MINI GEL 0 DEFAUT SEBOVEG 15ML</v>
          </cell>
          <cell r="E5381">
            <v>0</v>
          </cell>
          <cell r="F5381" t="str">
            <v>REF</v>
          </cell>
          <cell r="G5381" t="str">
            <v>N1312</v>
          </cell>
          <cell r="H5381" t="str">
            <v>S1507</v>
          </cell>
        </row>
        <row r="5382">
          <cell r="B5382" t="str">
            <v>43034</v>
          </cell>
          <cell r="C5382" t="str">
            <v>43034</v>
          </cell>
          <cell r="D5382" t="str">
            <v>MINI GEL CREME SEBOVEGETAL T7ML</v>
          </cell>
          <cell r="E5382">
            <v>0</v>
          </cell>
          <cell r="F5382" t="str">
            <v>REF</v>
          </cell>
          <cell r="G5382" t="str">
            <v>N1707</v>
          </cell>
        </row>
        <row r="5383">
          <cell r="B5383" t="str">
            <v>25497</v>
          </cell>
          <cell r="C5383" t="str">
            <v>25497</v>
          </cell>
          <cell r="D5383" t="str">
            <v>MINI GEL MATIFIANT SEBOVEG 15ML</v>
          </cell>
          <cell r="E5383">
            <v>0</v>
          </cell>
          <cell r="F5383" t="str">
            <v>REF</v>
          </cell>
          <cell r="G5383" t="str">
            <v>N1312</v>
          </cell>
          <cell r="H5383" t="str">
            <v>S1507</v>
          </cell>
        </row>
        <row r="5384">
          <cell r="B5384" t="str">
            <v>42944</v>
          </cell>
          <cell r="C5384" t="str">
            <v>56078</v>
          </cell>
          <cell r="D5384" t="str">
            <v>MINI GEL NET T30ML SEBO VEG</v>
          </cell>
          <cell r="E5384">
            <v>0</v>
          </cell>
          <cell r="G5384" t="str">
            <v>N1707</v>
          </cell>
        </row>
        <row r="5385">
          <cell r="B5385" t="str">
            <v>43771</v>
          </cell>
          <cell r="C5385" t="str">
            <v>26980</v>
          </cell>
          <cell r="D5385" t="str">
            <v>MINI GelCr ZERO DE SEBOVEG10ml</v>
          </cell>
          <cell r="E5385">
            <v>0</v>
          </cell>
          <cell r="G5385" t="str">
            <v>N1507</v>
          </cell>
        </row>
        <row r="5386">
          <cell r="B5386" t="str">
            <v>25801</v>
          </cell>
          <cell r="C5386" t="str">
            <v>25801</v>
          </cell>
          <cell r="D5386" t="str">
            <v>MINI MASQ PURETE SEBOVEGET 15ML</v>
          </cell>
          <cell r="E5386">
            <v>0</v>
          </cell>
          <cell r="F5386" t="str">
            <v>REF</v>
          </cell>
          <cell r="G5386" t="str">
            <v>N1312</v>
          </cell>
          <cell r="H5386" t="str">
            <v>S1507</v>
          </cell>
        </row>
        <row r="5387">
          <cell r="B5387" t="str">
            <v>26583</v>
          </cell>
          <cell r="C5387" t="str">
            <v>26583</v>
          </cell>
          <cell r="D5387" t="str">
            <v>MINI PORE MINIMIZER SEBOVEG 5ML</v>
          </cell>
          <cell r="E5387">
            <v>0</v>
          </cell>
          <cell r="F5387" t="str">
            <v>REF</v>
          </cell>
          <cell r="G5387" t="str">
            <v>N1312</v>
          </cell>
          <cell r="H5387" t="str">
            <v>S1507</v>
          </cell>
        </row>
        <row r="5388">
          <cell r="B5388" t="str">
            <v>26192</v>
          </cell>
          <cell r="C5388" t="str">
            <v>26192</v>
          </cell>
          <cell r="D5388" t="str">
            <v>MINI SOLUTION PURIFIANTE 50ML</v>
          </cell>
          <cell r="E5388">
            <v>0</v>
          </cell>
          <cell r="F5388" t="str">
            <v>REF</v>
          </cell>
          <cell r="G5388" t="str">
            <v>N1312</v>
          </cell>
          <cell r="H5388" t="str">
            <v>S1707</v>
          </cell>
        </row>
        <row r="5389">
          <cell r="B5389" t="str">
            <v>52762</v>
          </cell>
          <cell r="C5389" t="str">
            <v>52762</v>
          </cell>
          <cell r="D5389" t="str">
            <v>PORE MINIMIZING SERUM SEBOV 30ML</v>
          </cell>
          <cell r="E5389">
            <v>0</v>
          </cell>
          <cell r="F5389" t="str">
            <v>REF</v>
          </cell>
          <cell r="G5389" t="str">
            <v>N1401</v>
          </cell>
          <cell r="H5389" t="str">
            <v>S1508</v>
          </cell>
        </row>
        <row r="5390">
          <cell r="B5390" t="str">
            <v>54132</v>
          </cell>
          <cell r="C5390" t="str">
            <v>52762</v>
          </cell>
          <cell r="D5390" t="str">
            <v>PORE MINIMIZING SERUM SEBOV 30ML</v>
          </cell>
          <cell r="E5390">
            <v>0</v>
          </cell>
          <cell r="G5390" t="str">
            <v>N1401</v>
          </cell>
          <cell r="H5390" t="str">
            <v>S1508</v>
          </cell>
        </row>
        <row r="5391">
          <cell r="B5391" t="str">
            <v>54744</v>
          </cell>
          <cell r="C5391" t="str">
            <v>52762</v>
          </cell>
          <cell r="D5391" t="str">
            <v>PORE MINIMIZING SERUM SEBOV 30ML</v>
          </cell>
          <cell r="E5391">
            <v>0</v>
          </cell>
          <cell r="G5391" t="str">
            <v>N1401</v>
          </cell>
          <cell r="H5391" t="str">
            <v>S1508</v>
          </cell>
        </row>
        <row r="5392">
          <cell r="B5392" t="str">
            <v>53050</v>
          </cell>
          <cell r="C5392" t="str">
            <v>52762</v>
          </cell>
          <cell r="D5392" t="str">
            <v>PORE MINIMIZING SERUM SEBOV 30ML</v>
          </cell>
          <cell r="E5392">
            <v>0</v>
          </cell>
          <cell r="G5392" t="str">
            <v>N1401</v>
          </cell>
          <cell r="H5392" t="str">
            <v>S1508</v>
          </cell>
        </row>
        <row r="5393">
          <cell r="B5393" t="str">
            <v>26147</v>
          </cell>
          <cell r="C5393" t="str">
            <v>26147</v>
          </cell>
          <cell r="D5393" t="str">
            <v>SEBO EAU MICELLAIRE FL390ML VPM</v>
          </cell>
          <cell r="E5393">
            <v>0</v>
          </cell>
          <cell r="F5393" t="str">
            <v>REF</v>
          </cell>
          <cell r="G5393" t="str">
            <v>N1606</v>
          </cell>
        </row>
        <row r="5394">
          <cell r="B5394" t="str">
            <v>57007</v>
          </cell>
          <cell r="C5394" t="str">
            <v>40662</v>
          </cell>
          <cell r="D5394" t="str">
            <v>SEBO GEL NETT PURIFIANT T125ML</v>
          </cell>
          <cell r="E5394">
            <v>0</v>
          </cell>
          <cell r="G5394" t="str">
            <v>N1508</v>
          </cell>
        </row>
        <row r="5395">
          <cell r="B5395" t="str">
            <v>57170</v>
          </cell>
          <cell r="C5395" t="str">
            <v>40662</v>
          </cell>
          <cell r="D5395" t="str">
            <v>SEBO GEL NETT PURIFIANT T125ML</v>
          </cell>
          <cell r="E5395">
            <v>0</v>
          </cell>
          <cell r="G5395" t="str">
            <v>N1508</v>
          </cell>
        </row>
        <row r="5396">
          <cell r="B5396" t="str">
            <v>57392</v>
          </cell>
          <cell r="C5396" t="str">
            <v>40662</v>
          </cell>
          <cell r="D5396" t="str">
            <v>SEBO GEL NETT PURIFIANT T125ML</v>
          </cell>
          <cell r="E5396">
            <v>0</v>
          </cell>
          <cell r="G5396" t="str">
            <v>N1508</v>
          </cell>
        </row>
        <row r="5397">
          <cell r="B5397" t="str">
            <v>25694</v>
          </cell>
          <cell r="C5397" t="str">
            <v>25694</v>
          </cell>
          <cell r="D5397" t="str">
            <v>SEBO GEL NETTOYANT FL390ML VPM</v>
          </cell>
          <cell r="E5397">
            <v>0</v>
          </cell>
          <cell r="F5397" t="str">
            <v>REF</v>
          </cell>
          <cell r="G5397" t="str">
            <v>N1606</v>
          </cell>
        </row>
        <row r="5398">
          <cell r="B5398" t="str">
            <v>07571</v>
          </cell>
          <cell r="C5398" t="str">
            <v>52762</v>
          </cell>
          <cell r="D5398" t="str">
            <v>SERUM PORES RESSERRES SEBOVEGETAL 30ML</v>
          </cell>
          <cell r="E5398">
            <v>0</v>
          </cell>
          <cell r="G5398" t="str">
            <v>N1508</v>
          </cell>
        </row>
        <row r="5399">
          <cell r="B5399" t="str">
            <v>07907</v>
          </cell>
          <cell r="C5399" t="str">
            <v>52762</v>
          </cell>
          <cell r="D5399" t="str">
            <v>SERUM PORES RESSERRES SEBOVEGETAL 30ML</v>
          </cell>
          <cell r="E5399">
            <v>0</v>
          </cell>
          <cell r="G5399" t="str">
            <v>N1508</v>
          </cell>
        </row>
        <row r="5400">
          <cell r="B5400" t="str">
            <v>07280</v>
          </cell>
          <cell r="C5400" t="str">
            <v>52762</v>
          </cell>
          <cell r="D5400" t="str">
            <v>SERUM PORES RESSERRES SEBOVEGETAL 30ML</v>
          </cell>
          <cell r="E5400">
            <v>0</v>
          </cell>
          <cell r="G5400" t="str">
            <v>N1508</v>
          </cell>
        </row>
        <row r="5401">
          <cell r="B5401" t="str">
            <v>81003</v>
          </cell>
          <cell r="C5401" t="str">
            <v>81003</v>
          </cell>
          <cell r="D5401" t="str">
            <v>STICK CORRECT IMPERFECT SEBOVEGETAL 1.4G</v>
          </cell>
          <cell r="E5401">
            <v>0</v>
          </cell>
          <cell r="F5401" t="str">
            <v>REF</v>
          </cell>
          <cell r="G5401" t="str">
            <v>N1801</v>
          </cell>
        </row>
        <row r="5402">
          <cell r="B5402" t="str">
            <v>15125</v>
          </cell>
          <cell r="C5402" t="str">
            <v>15125</v>
          </cell>
          <cell r="D5402" t="str">
            <v>SX 1ML GEL CREME HYDRA MATIFIANT SEBOVEG</v>
          </cell>
          <cell r="E5402">
            <v>0</v>
          </cell>
          <cell r="F5402" t="str">
            <v>REF</v>
          </cell>
          <cell r="G5402" t="str">
            <v>N1312</v>
          </cell>
        </row>
        <row r="5403">
          <cell r="B5403" t="str">
            <v>15274</v>
          </cell>
          <cell r="C5403" t="str">
            <v>15274</v>
          </cell>
          <cell r="D5403" t="str">
            <v>SX 1ML GEL CREME ZERO DEFAUT SEBOVEGETAL</v>
          </cell>
          <cell r="E5403">
            <v>0</v>
          </cell>
          <cell r="F5403" t="str">
            <v>REF</v>
          </cell>
          <cell r="G5403" t="str">
            <v>N1312</v>
          </cell>
          <cell r="H5403" t="str">
            <v>S1507</v>
          </cell>
        </row>
        <row r="5404">
          <cell r="B5404" t="str">
            <v>15541</v>
          </cell>
          <cell r="C5404" t="str">
            <v>15541</v>
          </cell>
          <cell r="D5404" t="str">
            <v>SX MASQUE PURETE SEBOVEGETAL 1ML</v>
          </cell>
          <cell r="E5404">
            <v>0</v>
          </cell>
          <cell r="F5404" t="str">
            <v>REF</v>
          </cell>
          <cell r="G5404" t="str">
            <v>N1312</v>
          </cell>
          <cell r="H5404" t="str">
            <v>S1507</v>
          </cell>
        </row>
        <row r="5405">
          <cell r="B5405" t="str">
            <v>55723</v>
          </cell>
          <cell r="C5405" t="str">
            <v>55723</v>
          </cell>
          <cell r="D5405" t="str">
            <v>SX1ml GEL CR ZERO DEFAUT SEBOVEGETAL</v>
          </cell>
          <cell r="E5405">
            <v>0</v>
          </cell>
          <cell r="F5405" t="str">
            <v>REF</v>
          </cell>
          <cell r="G5405" t="str">
            <v>N1507</v>
          </cell>
          <cell r="H5405" t="str">
            <v>S1601</v>
          </cell>
        </row>
        <row r="5406">
          <cell r="B5406" t="str">
            <v>78358</v>
          </cell>
          <cell r="C5406" t="str">
            <v>78358</v>
          </cell>
          <cell r="D5406" t="str">
            <v>TRIPLEX SEBO ROUTINE 3X1ML</v>
          </cell>
          <cell r="E5406">
            <v>0</v>
          </cell>
          <cell r="F5406" t="str">
            <v>REF</v>
          </cell>
          <cell r="G5406" t="str">
            <v>A1507</v>
          </cell>
          <cell r="H5406" t="str">
            <v>S1511</v>
          </cell>
        </row>
        <row r="5407">
          <cell r="B5407" t="str">
            <v>24977</v>
          </cell>
          <cell r="C5407" t="str">
            <v>24977</v>
          </cell>
          <cell r="D5407" t="str">
            <v>COFFRET VPM ACCORD CHIC OSFA2016</v>
          </cell>
          <cell r="E5407">
            <v>0</v>
          </cell>
          <cell r="F5407" t="str">
            <v>REF</v>
          </cell>
          <cell r="G5407" t="str">
            <v>O1610</v>
          </cell>
          <cell r="H5407" t="str">
            <v>S1702</v>
          </cell>
        </row>
        <row r="5408">
          <cell r="B5408" t="str">
            <v>43611</v>
          </cell>
          <cell r="C5408" t="str">
            <v>43611</v>
          </cell>
          <cell r="D5408" t="str">
            <v>EDP S.E ACCORD CHIC 30ML</v>
          </cell>
          <cell r="E5408">
            <v>0</v>
          </cell>
          <cell r="F5408" t="str">
            <v>REF</v>
          </cell>
          <cell r="G5408" t="str">
            <v>N1608</v>
          </cell>
          <cell r="H5408" t="str">
            <v>S1801</v>
          </cell>
        </row>
        <row r="5409">
          <cell r="B5409" t="str">
            <v>40962</v>
          </cell>
          <cell r="C5409" t="str">
            <v>40962</v>
          </cell>
          <cell r="D5409" t="str">
            <v>EDP S.E ACCORD CHIC 50ML</v>
          </cell>
          <cell r="E5409">
            <v>0</v>
          </cell>
          <cell r="F5409" t="str">
            <v>REF</v>
          </cell>
          <cell r="G5409" t="str">
            <v>N1608</v>
          </cell>
          <cell r="H5409" t="str">
            <v>S1710</v>
          </cell>
        </row>
        <row r="5410">
          <cell r="B5410" t="str">
            <v>41891</v>
          </cell>
          <cell r="C5410" t="str">
            <v>41891</v>
          </cell>
          <cell r="D5410" t="str">
            <v>EDP S.E ACCORD CHIC VAPO DE SAC 15ML</v>
          </cell>
          <cell r="E5410">
            <v>0</v>
          </cell>
          <cell r="F5410" t="str">
            <v>REF</v>
          </cell>
          <cell r="G5410" t="str">
            <v>A1608</v>
          </cell>
          <cell r="H5410" t="str">
            <v>S1611</v>
          </cell>
        </row>
        <row r="5411">
          <cell r="B5411" t="str">
            <v>78627</v>
          </cell>
          <cell r="C5411" t="str">
            <v>43611</v>
          </cell>
          <cell r="D5411" t="str">
            <v>EDP SECRETS D'ESSENCES ACCORD CHIC 30 ML</v>
          </cell>
          <cell r="E5411">
            <v>0</v>
          </cell>
          <cell r="G5411" t="str">
            <v>N1801</v>
          </cell>
        </row>
        <row r="5412">
          <cell r="B5412" t="str">
            <v>77881</v>
          </cell>
          <cell r="C5412" t="str">
            <v>77881</v>
          </cell>
          <cell r="D5412" t="str">
            <v>EDP SECRETS D'ESSENCES ACCORD CHIC 50 ML</v>
          </cell>
          <cell r="E5412" t="str">
            <v>*</v>
          </cell>
          <cell r="F5412" t="str">
            <v>REF</v>
          </cell>
          <cell r="G5412" t="str">
            <v>N1710</v>
          </cell>
        </row>
        <row r="5413">
          <cell r="B5413" t="str">
            <v>43111</v>
          </cell>
          <cell r="C5413" t="str">
            <v>43111</v>
          </cell>
          <cell r="D5413" t="str">
            <v>GEL DCH SE ACCORD CHIC F200ML</v>
          </cell>
          <cell r="E5413">
            <v>0</v>
          </cell>
          <cell r="F5413" t="str">
            <v>REF</v>
          </cell>
          <cell r="G5413" t="str">
            <v>N1608</v>
          </cell>
          <cell r="H5413" t="str">
            <v>S1703</v>
          </cell>
        </row>
        <row r="5414">
          <cell r="B5414" t="str">
            <v>42455</v>
          </cell>
          <cell r="C5414" t="str">
            <v>42455</v>
          </cell>
          <cell r="D5414" t="str">
            <v>LAIT CORPS SE ACC CHIC F200ML</v>
          </cell>
          <cell r="E5414" t="str">
            <v>*</v>
          </cell>
          <cell r="F5414" t="str">
            <v>REF</v>
          </cell>
          <cell r="G5414" t="str">
            <v>A1608</v>
          </cell>
          <cell r="H5414" t="str">
            <v>S1701</v>
          </cell>
        </row>
        <row r="5415">
          <cell r="B5415" t="str">
            <v>41904</v>
          </cell>
          <cell r="C5415" t="str">
            <v>41485</v>
          </cell>
          <cell r="D5415" t="str">
            <v>MINI EDP S.E ACCORD CHIC 5 ML REFONTE</v>
          </cell>
          <cell r="E5415">
            <v>0</v>
          </cell>
          <cell r="G5415" t="str">
            <v>N1707</v>
          </cell>
        </row>
        <row r="5416">
          <cell r="B5416" t="str">
            <v>41485</v>
          </cell>
          <cell r="C5416" t="str">
            <v>41485</v>
          </cell>
          <cell r="D5416" t="str">
            <v>MINI EDP S.E ACCORD CHIC 5ML</v>
          </cell>
          <cell r="E5416">
            <v>0</v>
          </cell>
          <cell r="F5416" t="str">
            <v>REF</v>
          </cell>
          <cell r="G5416" t="str">
            <v>N1607</v>
          </cell>
          <cell r="H5416" t="str">
            <v>S1704</v>
          </cell>
        </row>
        <row r="5417">
          <cell r="B5417" t="str">
            <v>81830</v>
          </cell>
          <cell r="C5417" t="str">
            <v>81830</v>
          </cell>
          <cell r="D5417" t="str">
            <v>SOPHISTIC EDP ACCORD CHIC SE 1,2 ML</v>
          </cell>
          <cell r="E5417" t="str">
            <v>*</v>
          </cell>
          <cell r="F5417" t="str">
            <v>REF</v>
          </cell>
          <cell r="G5417" t="str">
            <v>A1608</v>
          </cell>
          <cell r="H5417" t="str">
            <v>S1701</v>
          </cell>
        </row>
        <row r="5418">
          <cell r="B5418" t="str">
            <v>52510</v>
          </cell>
          <cell r="C5418" t="str">
            <v>52510</v>
          </cell>
          <cell r="D5418" t="str">
            <v>SX  EDP  S.E ACCORD CHIC 0,7ML</v>
          </cell>
          <cell r="E5418">
            <v>0</v>
          </cell>
          <cell r="F5418" t="str">
            <v>REF</v>
          </cell>
          <cell r="G5418" t="str">
            <v>N1607</v>
          </cell>
          <cell r="H5418" t="str">
            <v>S1704</v>
          </cell>
        </row>
        <row r="5419">
          <cell r="B5419" t="str">
            <v>40689</v>
          </cell>
          <cell r="C5419" t="str">
            <v>52510</v>
          </cell>
          <cell r="D5419" t="str">
            <v>SX EDP REFONTE S.E ACCORD CHIC 0,7 ML</v>
          </cell>
          <cell r="E5419">
            <v>0</v>
          </cell>
          <cell r="G5419" t="str">
            <v>N1707</v>
          </cell>
        </row>
        <row r="5420">
          <cell r="B5420" t="str">
            <v>08806</v>
          </cell>
          <cell r="C5420" t="str">
            <v>63751</v>
          </cell>
          <cell r="D5420" t="str">
            <v>2013 COFF FOUR VAD SE NEROLI</v>
          </cell>
          <cell r="E5420">
            <v>0</v>
          </cell>
          <cell r="G5420" t="str">
            <v>O1310</v>
          </cell>
          <cell r="H5420" t="str">
            <v>S1402</v>
          </cell>
        </row>
        <row r="5421">
          <cell r="B5421" t="str">
            <v>63751</v>
          </cell>
          <cell r="C5421" t="str">
            <v>63751</v>
          </cell>
          <cell r="D5421" t="str">
            <v>2013 COFF FOUR VPM SE NEROLI</v>
          </cell>
          <cell r="E5421">
            <v>0</v>
          </cell>
          <cell r="F5421" t="str">
            <v>REF</v>
          </cell>
          <cell r="G5421" t="str">
            <v>O1310</v>
          </cell>
          <cell r="H5421" t="str">
            <v>S1402</v>
          </cell>
        </row>
        <row r="5422">
          <cell r="B5422" t="str">
            <v>43839</v>
          </cell>
          <cell r="C5422" t="str">
            <v>42864</v>
          </cell>
          <cell r="D5422" t="str">
            <v>2014 COFF FOUR VAD SE NEROLI</v>
          </cell>
          <cell r="E5422">
            <v>0</v>
          </cell>
          <cell r="G5422" t="str">
            <v>O1410</v>
          </cell>
          <cell r="H5422" t="str">
            <v>S1502</v>
          </cell>
        </row>
        <row r="5423">
          <cell r="B5423" t="str">
            <v>42864</v>
          </cell>
          <cell r="C5423" t="str">
            <v>42864</v>
          </cell>
          <cell r="D5423" t="str">
            <v>2014 COFF FOUR VPM SE NEROLI</v>
          </cell>
          <cell r="E5423">
            <v>0</v>
          </cell>
          <cell r="F5423" t="str">
            <v>REF</v>
          </cell>
          <cell r="G5423" t="str">
            <v>O1410</v>
          </cell>
          <cell r="H5423" t="str">
            <v>S1502</v>
          </cell>
        </row>
        <row r="5424">
          <cell r="B5424" t="str">
            <v>17865</v>
          </cell>
          <cell r="C5424" t="str">
            <v>17865</v>
          </cell>
          <cell r="D5424" t="str">
            <v>2014 TR RECRU NEROLI</v>
          </cell>
          <cell r="E5424">
            <v>0</v>
          </cell>
          <cell r="F5424" t="str">
            <v>REF</v>
          </cell>
          <cell r="G5424" t="str">
            <v>K1401</v>
          </cell>
          <cell r="H5424" t="str">
            <v>S1406</v>
          </cell>
        </row>
        <row r="5425">
          <cell r="B5425" t="str">
            <v>21621</v>
          </cell>
          <cell r="C5425" t="str">
            <v>21349</v>
          </cell>
          <cell r="D5425" t="str">
            <v>2015 COFFRET VAD SE NEROLI</v>
          </cell>
          <cell r="E5425">
            <v>0</v>
          </cell>
          <cell r="G5425" t="str">
            <v>O1510</v>
          </cell>
          <cell r="H5425" t="str">
            <v>S1602</v>
          </cell>
        </row>
        <row r="5426">
          <cell r="B5426" t="str">
            <v>21349</v>
          </cell>
          <cell r="C5426" t="str">
            <v>21349</v>
          </cell>
          <cell r="D5426" t="str">
            <v>2015 COFFRET VPM SE NEROLI</v>
          </cell>
          <cell r="E5426">
            <v>0</v>
          </cell>
          <cell r="F5426" t="str">
            <v>REF</v>
          </cell>
          <cell r="G5426" t="str">
            <v>O1510</v>
          </cell>
          <cell r="H5426" t="str">
            <v>S1602</v>
          </cell>
        </row>
        <row r="5427">
          <cell r="B5427" t="str">
            <v>47741</v>
          </cell>
          <cell r="C5427" t="str">
            <v>47741</v>
          </cell>
          <cell r="D5427" t="str">
            <v>EDP NEROLI SE 30ML</v>
          </cell>
          <cell r="E5427">
            <v>0</v>
          </cell>
          <cell r="F5427" t="str">
            <v>REF</v>
          </cell>
          <cell r="G5427" t="str">
            <v>N1305</v>
          </cell>
          <cell r="H5427" t="str">
            <v>S1707</v>
          </cell>
        </row>
        <row r="5428">
          <cell r="B5428" t="str">
            <v>47606</v>
          </cell>
          <cell r="C5428" t="str">
            <v>47606</v>
          </cell>
          <cell r="D5428" t="str">
            <v>EDP NEROLI SECRETS ESSENCES  50ML</v>
          </cell>
          <cell r="E5428">
            <v>0</v>
          </cell>
          <cell r="F5428" t="str">
            <v>REF</v>
          </cell>
          <cell r="G5428" t="str">
            <v>N1305</v>
          </cell>
          <cell r="H5428" t="str">
            <v>S1707</v>
          </cell>
        </row>
        <row r="5429">
          <cell r="B5429" t="str">
            <v>34311</v>
          </cell>
          <cell r="C5429" t="str">
            <v>34311</v>
          </cell>
          <cell r="D5429" t="str">
            <v>EDP S.E. NEROLI VAPO SAC 15ML OS13</v>
          </cell>
          <cell r="E5429">
            <v>0</v>
          </cell>
          <cell r="F5429" t="str">
            <v>REF</v>
          </cell>
          <cell r="G5429" t="str">
            <v>O1310</v>
          </cell>
          <cell r="H5429" t="str">
            <v>S1602</v>
          </cell>
        </row>
        <row r="5430">
          <cell r="B5430" t="str">
            <v>75229</v>
          </cell>
          <cell r="C5430" t="str">
            <v>75229</v>
          </cell>
          <cell r="D5430" t="str">
            <v>EDP SEC.ESSENCES NEROLI 30 ML</v>
          </cell>
          <cell r="E5430" t="str">
            <v>*</v>
          </cell>
          <cell r="F5430" t="str">
            <v>REF</v>
          </cell>
          <cell r="G5430" t="str">
            <v>N1707</v>
          </cell>
        </row>
        <row r="5431">
          <cell r="B5431" t="str">
            <v>74330</v>
          </cell>
          <cell r="C5431" t="str">
            <v>74330</v>
          </cell>
          <cell r="D5431" t="str">
            <v>EDP SEC.ESSENCES NEROLI 50 ML</v>
          </cell>
          <cell r="E5431" t="str">
            <v>*</v>
          </cell>
          <cell r="F5431" t="str">
            <v>REF</v>
          </cell>
          <cell r="G5431" t="str">
            <v>N1707</v>
          </cell>
        </row>
        <row r="5432">
          <cell r="B5432" t="str">
            <v>48976</v>
          </cell>
          <cell r="C5432" t="str">
            <v>48976</v>
          </cell>
          <cell r="D5432" t="str">
            <v>EDP VAPO SAC NEROLI  SECR. ESSENCES 15ML</v>
          </cell>
          <cell r="E5432">
            <v>0</v>
          </cell>
          <cell r="F5432" t="str">
            <v>REF</v>
          </cell>
          <cell r="G5432" t="str">
            <v>A1305</v>
          </cell>
          <cell r="H5432" t="str">
            <v>S1309</v>
          </cell>
        </row>
        <row r="5433">
          <cell r="B5433" t="str">
            <v>47874</v>
          </cell>
          <cell r="C5433" t="str">
            <v>47874</v>
          </cell>
          <cell r="D5433" t="str">
            <v>GD SEC ESS NEROLI 200 ML</v>
          </cell>
          <cell r="E5433">
            <v>0</v>
          </cell>
          <cell r="F5433" t="str">
            <v>REF</v>
          </cell>
          <cell r="G5433" t="str">
            <v>N1305</v>
          </cell>
          <cell r="H5433" t="str">
            <v>S1703</v>
          </cell>
        </row>
        <row r="5434">
          <cell r="B5434" t="str">
            <v>47998</v>
          </cell>
          <cell r="C5434" t="str">
            <v>47998</v>
          </cell>
          <cell r="D5434" t="str">
            <v>LAIT NEROLI SEC ESS FL 200 ML</v>
          </cell>
          <cell r="E5434">
            <v>0</v>
          </cell>
          <cell r="F5434" t="str">
            <v>REF</v>
          </cell>
          <cell r="G5434" t="str">
            <v>N1305</v>
          </cell>
          <cell r="H5434" t="str">
            <v>S1703</v>
          </cell>
        </row>
        <row r="5435">
          <cell r="B5435" t="str">
            <v>48790</v>
          </cell>
          <cell r="C5435" t="str">
            <v>48790</v>
          </cell>
          <cell r="D5435" t="str">
            <v>MINI EDP NEROLI  SEC ESS  5ML</v>
          </cell>
          <cell r="E5435">
            <v>0</v>
          </cell>
          <cell r="F5435" t="str">
            <v>REF</v>
          </cell>
          <cell r="G5435" t="str">
            <v>N1304</v>
          </cell>
          <cell r="H5435" t="str">
            <v>S1704</v>
          </cell>
        </row>
        <row r="5436">
          <cell r="B5436" t="str">
            <v>18223</v>
          </cell>
          <cell r="C5436" t="str">
            <v>18223</v>
          </cell>
          <cell r="D5436" t="str">
            <v>MINI GEL DOUCHE NEROLI SEC ESS FL 50ML</v>
          </cell>
          <cell r="E5436">
            <v>0</v>
          </cell>
          <cell r="F5436" t="str">
            <v>REF</v>
          </cell>
          <cell r="G5436" t="str">
            <v>K1401</v>
          </cell>
          <cell r="H5436" t="str">
            <v>S1503</v>
          </cell>
        </row>
        <row r="5437">
          <cell r="B5437" t="str">
            <v>18583</v>
          </cell>
          <cell r="C5437" t="str">
            <v>18583</v>
          </cell>
          <cell r="D5437" t="str">
            <v>MINI LAIT SE NEROLI FL 50ML</v>
          </cell>
          <cell r="E5437">
            <v>0</v>
          </cell>
          <cell r="F5437" t="str">
            <v>REF</v>
          </cell>
          <cell r="G5437" t="str">
            <v>K1401</v>
          </cell>
          <cell r="H5437" t="str">
            <v>S1503</v>
          </cell>
        </row>
        <row r="5438">
          <cell r="B5438" t="str">
            <v>49156</v>
          </cell>
          <cell r="C5438" t="str">
            <v>49156</v>
          </cell>
          <cell r="D5438" t="str">
            <v>SX  EDP  NEROLI   0,7ML</v>
          </cell>
          <cell r="E5438">
            <v>0</v>
          </cell>
          <cell r="F5438" t="str">
            <v>REF</v>
          </cell>
          <cell r="G5438" t="str">
            <v>N1304</v>
          </cell>
          <cell r="H5438" t="str">
            <v>S1704</v>
          </cell>
        </row>
        <row r="5439">
          <cell r="B5439" t="str">
            <v>17889</v>
          </cell>
          <cell r="C5439" t="str">
            <v>17889</v>
          </cell>
          <cell r="D5439" t="str">
            <v>EDP ROSE OUD S.E VAPO SAC 15ML</v>
          </cell>
          <cell r="E5439">
            <v>0</v>
          </cell>
          <cell r="F5439" t="str">
            <v>REF</v>
          </cell>
          <cell r="G5439" t="str">
            <v>A1601</v>
          </cell>
          <cell r="H5439" t="str">
            <v>S1605</v>
          </cell>
        </row>
        <row r="5440">
          <cell r="B5440" t="str">
            <v>17005</v>
          </cell>
          <cell r="C5440" t="str">
            <v>17005</v>
          </cell>
          <cell r="D5440" t="str">
            <v>EDP S.E ROSE OUD 50ML</v>
          </cell>
          <cell r="E5440">
            <v>0</v>
          </cell>
          <cell r="F5440" t="str">
            <v>REF</v>
          </cell>
          <cell r="G5440" t="str">
            <v>N1601</v>
          </cell>
          <cell r="H5440" t="str">
            <v>S1804</v>
          </cell>
        </row>
        <row r="5441">
          <cell r="B5441" t="str">
            <v>79573</v>
          </cell>
          <cell r="C5441" t="str">
            <v>17005</v>
          </cell>
          <cell r="D5441" t="str">
            <v>EDP SECRETS D'ESSENCES ROSE OUD 50 ML</v>
          </cell>
          <cell r="E5441">
            <v>0</v>
          </cell>
          <cell r="G5441" t="str">
            <v>N1804</v>
          </cell>
        </row>
        <row r="5442">
          <cell r="B5442" t="str">
            <v>17607</v>
          </cell>
          <cell r="C5442" t="str">
            <v>17607</v>
          </cell>
          <cell r="D5442" t="str">
            <v>MINI EDP S.E ROSE OUD 5ML</v>
          </cell>
          <cell r="E5442">
            <v>0</v>
          </cell>
          <cell r="F5442" t="str">
            <v>REF</v>
          </cell>
          <cell r="G5442" t="str">
            <v>A1512</v>
          </cell>
          <cell r="H5442" t="str">
            <v>S1604</v>
          </cell>
        </row>
        <row r="5443">
          <cell r="B5443" t="str">
            <v>17377</v>
          </cell>
          <cell r="C5443" t="str">
            <v>17377</v>
          </cell>
          <cell r="D5443" t="str">
            <v>SX EDP ROSE OUD S.E 0,7ML</v>
          </cell>
          <cell r="E5443">
            <v>0</v>
          </cell>
          <cell r="F5443" t="str">
            <v>REF</v>
          </cell>
          <cell r="G5443" t="str">
            <v>N1512</v>
          </cell>
          <cell r="H5443" t="str">
            <v>S1704</v>
          </cell>
        </row>
        <row r="5444">
          <cell r="B5444" t="str">
            <v>62368</v>
          </cell>
          <cell r="C5444" t="str">
            <v>62368</v>
          </cell>
          <cell r="D5444" t="str">
            <v>EDP  VOILE D' AMBRE SE VAPO SAC 15ML</v>
          </cell>
          <cell r="E5444">
            <v>0</v>
          </cell>
          <cell r="F5444" t="str">
            <v>REF</v>
          </cell>
          <cell r="G5444" t="str">
            <v>O0609</v>
          </cell>
          <cell r="H5444" t="str">
            <v>S1302</v>
          </cell>
        </row>
        <row r="5445">
          <cell r="B5445" t="str">
            <v>01337</v>
          </cell>
          <cell r="C5445" t="str">
            <v>01337</v>
          </cell>
          <cell r="D5445" t="str">
            <v>EDP AMBRE S.E VAPO 30ML</v>
          </cell>
          <cell r="E5445">
            <v>0</v>
          </cell>
          <cell r="F5445" t="str">
            <v>REF</v>
          </cell>
          <cell r="G5445" t="str">
            <v>N1002</v>
          </cell>
          <cell r="H5445" t="str">
            <v>S1809</v>
          </cell>
        </row>
        <row r="5446">
          <cell r="B5446" t="str">
            <v>61693</v>
          </cell>
          <cell r="C5446" t="str">
            <v>61693</v>
          </cell>
          <cell r="D5446" t="str">
            <v>EDP SE VOILE D'AMBRE VP 50ML</v>
          </cell>
          <cell r="E5446">
            <v>0</v>
          </cell>
          <cell r="F5446" t="str">
            <v>REF</v>
          </cell>
          <cell r="G5446" t="str">
            <v>N0509</v>
          </cell>
          <cell r="H5446" t="str">
            <v>S1707</v>
          </cell>
        </row>
        <row r="5447">
          <cell r="B5447" t="str">
            <v>80988</v>
          </cell>
          <cell r="C5447" t="str">
            <v>01337</v>
          </cell>
          <cell r="D5447" t="str">
            <v>EDP SEC.ESSENCES VOILE D'AMBRE 30 ML</v>
          </cell>
          <cell r="E5447">
            <v>0</v>
          </cell>
          <cell r="G5447" t="str">
            <v>N1809</v>
          </cell>
        </row>
        <row r="5448">
          <cell r="B5448" t="str">
            <v>80350</v>
          </cell>
          <cell r="C5448" t="str">
            <v>61693</v>
          </cell>
          <cell r="D5448" t="str">
            <v>EDP SEC.ESSENCES VOILE D'AMBRE 50 ML</v>
          </cell>
          <cell r="E5448">
            <v>0</v>
          </cell>
          <cell r="G5448" t="str">
            <v>N1707</v>
          </cell>
        </row>
        <row r="5449">
          <cell r="B5449" t="str">
            <v>20604</v>
          </cell>
          <cell r="C5449" t="str">
            <v>20604</v>
          </cell>
          <cell r="D5449" t="str">
            <v>EDT  VOILE D' AMBRE S.E VAPO 75ML</v>
          </cell>
          <cell r="E5449">
            <v>0</v>
          </cell>
          <cell r="F5449" t="str">
            <v>REF</v>
          </cell>
          <cell r="G5449" t="str">
            <v>N0806</v>
          </cell>
          <cell r="H5449" t="str">
            <v>S1201</v>
          </cell>
        </row>
        <row r="5450">
          <cell r="B5450" t="str">
            <v>20722</v>
          </cell>
          <cell r="C5450" t="str">
            <v>20604</v>
          </cell>
          <cell r="D5450" t="str">
            <v>EDT VOILE D' AMBRE S.E ZAN VAPO 75ML</v>
          </cell>
          <cell r="E5450">
            <v>0</v>
          </cell>
          <cell r="G5450" t="str">
            <v>N0904</v>
          </cell>
          <cell r="H5450" t="str">
            <v>S1201</v>
          </cell>
        </row>
        <row r="5451">
          <cell r="B5451" t="str">
            <v>36002</v>
          </cell>
          <cell r="C5451" t="str">
            <v>47034</v>
          </cell>
          <cell r="D5451" t="str">
            <v>GD PARFUME VOILE D'AMBRE SE FL200ML</v>
          </cell>
          <cell r="E5451">
            <v>0</v>
          </cell>
          <cell r="G5451" t="str">
            <v>N1101</v>
          </cell>
          <cell r="H5451" t="str">
            <v>S1703</v>
          </cell>
        </row>
        <row r="5452">
          <cell r="B5452" t="str">
            <v>36745</v>
          </cell>
          <cell r="C5452" t="str">
            <v>20911</v>
          </cell>
          <cell r="D5452" t="str">
            <v>LAIT PARFUME VOILE D'AMBRE SE FL200ML</v>
          </cell>
          <cell r="E5452">
            <v>0</v>
          </cell>
          <cell r="G5452" t="str">
            <v>N1101</v>
          </cell>
          <cell r="H5452" t="str">
            <v>S1401</v>
          </cell>
        </row>
        <row r="5453">
          <cell r="B5453" t="str">
            <v>62420</v>
          </cell>
          <cell r="C5453" t="str">
            <v>62420</v>
          </cell>
          <cell r="D5453" t="str">
            <v>MINI EDP AMBRE SE 5ML</v>
          </cell>
          <cell r="E5453">
            <v>0</v>
          </cell>
          <cell r="F5453" t="str">
            <v>REF</v>
          </cell>
          <cell r="G5453" t="str">
            <v>N0509</v>
          </cell>
          <cell r="H5453" t="str">
            <v>S1704</v>
          </cell>
        </row>
        <row r="5454">
          <cell r="B5454" t="str">
            <v>26748</v>
          </cell>
          <cell r="C5454" t="str">
            <v>26748</v>
          </cell>
          <cell r="D5454" t="str">
            <v>SX EDP AMBRE SECRET D' ESSENCE 0.7ML</v>
          </cell>
          <cell r="E5454">
            <v>0</v>
          </cell>
          <cell r="F5454" t="str">
            <v>REF</v>
          </cell>
          <cell r="G5454" t="str">
            <v>N0507</v>
          </cell>
          <cell r="H5454" t="str">
            <v>S1704</v>
          </cell>
        </row>
        <row r="5455">
          <cell r="B5455" t="str">
            <v>89149</v>
          </cell>
          <cell r="C5455" t="str">
            <v>89149</v>
          </cell>
          <cell r="D5455" t="str">
            <v>SX EDT VOILE D'AMBRE 0,7ML S.E</v>
          </cell>
          <cell r="E5455">
            <v>0</v>
          </cell>
          <cell r="F5455" t="str">
            <v>REF</v>
          </cell>
          <cell r="G5455" t="str">
            <v>N0805</v>
          </cell>
          <cell r="H5455" t="str">
            <v>S1201</v>
          </cell>
        </row>
        <row r="5456">
          <cell r="B5456" t="str">
            <v>25031</v>
          </cell>
          <cell r="C5456" t="str">
            <v>25031</v>
          </cell>
          <cell r="D5456" t="str">
            <v>VOILE D' AMBRE  BRUME DE PARFUM DEO100ML</v>
          </cell>
          <cell r="E5456">
            <v>0</v>
          </cell>
          <cell r="F5456" t="str">
            <v>REF</v>
          </cell>
          <cell r="G5456" t="str">
            <v>N0604</v>
          </cell>
          <cell r="H5456" t="str">
            <v>S1305</v>
          </cell>
        </row>
        <row r="5457">
          <cell r="B5457" t="str">
            <v>25359</v>
          </cell>
          <cell r="C5457" t="str">
            <v>25031</v>
          </cell>
          <cell r="D5457" t="str">
            <v>VOILE D' AMBRE  BRUME DE PARFUM DEO100ML</v>
          </cell>
          <cell r="E5457">
            <v>0</v>
          </cell>
          <cell r="G5457" t="str">
            <v>N0604</v>
          </cell>
          <cell r="H5457" t="str">
            <v>S1305</v>
          </cell>
        </row>
        <row r="5458">
          <cell r="B5458" t="str">
            <v>25235</v>
          </cell>
          <cell r="C5458" t="str">
            <v>25031</v>
          </cell>
          <cell r="D5458" t="str">
            <v>VOILE D' AMBRE  BRUME DE PARFUM DEO100ML</v>
          </cell>
          <cell r="E5458">
            <v>0</v>
          </cell>
          <cell r="G5458" t="str">
            <v>N0604</v>
          </cell>
          <cell r="H5458" t="str">
            <v>S1305</v>
          </cell>
        </row>
        <row r="5459">
          <cell r="B5459" t="str">
            <v>25129</v>
          </cell>
          <cell r="C5459" t="str">
            <v>25031</v>
          </cell>
          <cell r="D5459" t="str">
            <v>VOILE D' AMBRE  BRUME DE PARFUM DEO100ML</v>
          </cell>
          <cell r="E5459">
            <v>0</v>
          </cell>
          <cell r="G5459" t="str">
            <v>N0604</v>
          </cell>
          <cell r="H5459" t="str">
            <v>S1305</v>
          </cell>
        </row>
        <row r="5460">
          <cell r="B5460" t="str">
            <v>19190</v>
          </cell>
          <cell r="C5460" t="str">
            <v>19190</v>
          </cell>
          <cell r="D5460" t="str">
            <v>DEO IRIS NOIR SE 100ML</v>
          </cell>
          <cell r="E5460">
            <v>0</v>
          </cell>
          <cell r="F5460" t="str">
            <v>REF</v>
          </cell>
          <cell r="G5460" t="str">
            <v>N0801</v>
          </cell>
          <cell r="H5460" t="str">
            <v>S1301</v>
          </cell>
        </row>
        <row r="5461">
          <cell r="B5461" t="str">
            <v>19514</v>
          </cell>
          <cell r="C5461" t="str">
            <v>19190</v>
          </cell>
          <cell r="D5461" t="str">
            <v>DEO IRIS NOIR SE 100ML</v>
          </cell>
          <cell r="E5461">
            <v>0</v>
          </cell>
          <cell r="G5461" t="str">
            <v>N0801</v>
          </cell>
          <cell r="H5461" t="str">
            <v>S1301</v>
          </cell>
        </row>
        <row r="5462">
          <cell r="B5462" t="str">
            <v>19315</v>
          </cell>
          <cell r="C5462" t="str">
            <v>19190</v>
          </cell>
          <cell r="D5462" t="str">
            <v>DEO IRIS NOIR SE 100ML</v>
          </cell>
          <cell r="E5462">
            <v>0</v>
          </cell>
          <cell r="G5462" t="str">
            <v>N0801</v>
          </cell>
          <cell r="H5462" t="str">
            <v>S1301</v>
          </cell>
        </row>
        <row r="5463">
          <cell r="B5463" t="str">
            <v>19424</v>
          </cell>
          <cell r="C5463" t="str">
            <v>19190</v>
          </cell>
          <cell r="D5463" t="str">
            <v>DEO IRIS NOIR SE 100ML</v>
          </cell>
          <cell r="E5463">
            <v>0</v>
          </cell>
          <cell r="G5463" t="str">
            <v>N0801</v>
          </cell>
          <cell r="H5463" t="str">
            <v>S1301</v>
          </cell>
        </row>
        <row r="5464">
          <cell r="B5464" t="str">
            <v>01846</v>
          </cell>
          <cell r="C5464" t="str">
            <v>01846</v>
          </cell>
          <cell r="D5464" t="str">
            <v>EDP IRIS NOIR S.E VAPO 30ML</v>
          </cell>
          <cell r="E5464">
            <v>0</v>
          </cell>
          <cell r="F5464" t="str">
            <v>REF</v>
          </cell>
          <cell r="G5464" t="str">
            <v>N1002</v>
          </cell>
          <cell r="H5464" t="str">
            <v>S1301</v>
          </cell>
        </row>
        <row r="5465">
          <cell r="B5465" t="str">
            <v>17515</v>
          </cell>
          <cell r="C5465" t="str">
            <v>17515</v>
          </cell>
          <cell r="D5465" t="str">
            <v>EDP IRIS NOIR SE VAPO 50ML</v>
          </cell>
          <cell r="E5465">
            <v>0</v>
          </cell>
          <cell r="F5465" t="str">
            <v>REF</v>
          </cell>
          <cell r="G5465" t="str">
            <v>N0710</v>
          </cell>
          <cell r="H5465" t="str">
            <v>S1401</v>
          </cell>
        </row>
        <row r="5466">
          <cell r="B5466" t="str">
            <v>17621</v>
          </cell>
          <cell r="C5466" t="str">
            <v>17515</v>
          </cell>
          <cell r="D5466" t="str">
            <v>EDP IRIS NOIR SE VAPO 50ML ZAN</v>
          </cell>
          <cell r="E5466">
            <v>0</v>
          </cell>
          <cell r="G5466" t="str">
            <v>N0809</v>
          </cell>
          <cell r="H5466" t="str">
            <v>S1401</v>
          </cell>
        </row>
        <row r="5467">
          <cell r="B5467" t="str">
            <v>21105</v>
          </cell>
          <cell r="C5467" t="str">
            <v>21105</v>
          </cell>
          <cell r="D5467" t="str">
            <v>EDT IRIS NOIR S.E VAPO 75ML</v>
          </cell>
          <cell r="E5467">
            <v>0</v>
          </cell>
          <cell r="F5467" t="str">
            <v>REF</v>
          </cell>
          <cell r="G5467" t="str">
            <v>N0904</v>
          </cell>
          <cell r="H5467" t="str">
            <v>S1201</v>
          </cell>
        </row>
        <row r="5468">
          <cell r="B5468" t="str">
            <v>36261</v>
          </cell>
          <cell r="C5468" t="str">
            <v>19685</v>
          </cell>
          <cell r="D5468" t="str">
            <v>GD PARFUME IRIS NOIR SE FL200ML</v>
          </cell>
          <cell r="E5468">
            <v>0</v>
          </cell>
          <cell r="G5468" t="str">
            <v>N1106</v>
          </cell>
          <cell r="H5468" t="str">
            <v>S1401</v>
          </cell>
        </row>
        <row r="5469">
          <cell r="B5469" t="str">
            <v>36472</v>
          </cell>
          <cell r="C5469" t="str">
            <v>20277</v>
          </cell>
          <cell r="D5469" t="str">
            <v>LAIT PARFUME IRIS NOIR SE FL200ML</v>
          </cell>
          <cell r="E5469">
            <v>0</v>
          </cell>
          <cell r="G5469" t="str">
            <v>N1106</v>
          </cell>
          <cell r="H5469" t="str">
            <v>S1301</v>
          </cell>
        </row>
        <row r="5470">
          <cell r="B5470" t="str">
            <v>17864</v>
          </cell>
          <cell r="C5470" t="str">
            <v>17864</v>
          </cell>
          <cell r="D5470" t="str">
            <v>MINI EDP IRIS NOIR SE 5ML</v>
          </cell>
          <cell r="E5470">
            <v>0</v>
          </cell>
          <cell r="F5470" t="str">
            <v>REF</v>
          </cell>
          <cell r="G5470" t="str">
            <v>N0708</v>
          </cell>
          <cell r="H5470" t="str">
            <v>S1309</v>
          </cell>
        </row>
        <row r="5471">
          <cell r="B5471" t="str">
            <v>17272</v>
          </cell>
          <cell r="C5471" t="str">
            <v>17272</v>
          </cell>
          <cell r="D5471" t="str">
            <v>SX EDP IRIS NOIR 0,7ML SE</v>
          </cell>
          <cell r="E5471">
            <v>0</v>
          </cell>
          <cell r="F5471" t="str">
            <v>REF</v>
          </cell>
          <cell r="G5471" t="str">
            <v>N0710</v>
          </cell>
          <cell r="H5471" t="str">
            <v>S1309</v>
          </cell>
        </row>
        <row r="5472">
          <cell r="B5472" t="str">
            <v>86681</v>
          </cell>
          <cell r="C5472" t="str">
            <v>86681</v>
          </cell>
          <cell r="D5472" t="str">
            <v>SX EDT IRIS NOIR S.E 0,7ML</v>
          </cell>
          <cell r="E5472">
            <v>0</v>
          </cell>
          <cell r="F5472" t="str">
            <v>REF</v>
          </cell>
          <cell r="G5472" t="str">
            <v>N0903</v>
          </cell>
          <cell r="H5472" t="str">
            <v>S1201</v>
          </cell>
        </row>
        <row r="5473">
          <cell r="B5473" t="str">
            <v>63830</v>
          </cell>
          <cell r="C5473" t="str">
            <v>63830</v>
          </cell>
          <cell r="D5473" t="str">
            <v>BD SEC ESS JASM FL 200ML</v>
          </cell>
          <cell r="E5473">
            <v>0</v>
          </cell>
          <cell r="F5473" t="str">
            <v>REF</v>
          </cell>
          <cell r="G5473" t="str">
            <v>N0902</v>
          </cell>
          <cell r="H5473" t="str">
            <v>S1703</v>
          </cell>
        </row>
        <row r="5474">
          <cell r="B5474" t="str">
            <v>64206</v>
          </cell>
          <cell r="C5474" t="str">
            <v>64206</v>
          </cell>
          <cell r="D5474" t="str">
            <v>DEO JASMIN SEC ESS AEROSOL 100ML</v>
          </cell>
          <cell r="E5474">
            <v>0</v>
          </cell>
          <cell r="F5474" t="str">
            <v>REF</v>
          </cell>
          <cell r="G5474" t="str">
            <v>N0811</v>
          </cell>
          <cell r="H5474" t="str">
            <v>S1305</v>
          </cell>
        </row>
        <row r="5475">
          <cell r="B5475" t="str">
            <v>64691</v>
          </cell>
          <cell r="C5475" t="str">
            <v>64206</v>
          </cell>
          <cell r="D5475" t="str">
            <v>DEO JASMIN SEC ESS AEROSOL 100ML</v>
          </cell>
          <cell r="E5475">
            <v>0</v>
          </cell>
          <cell r="G5475" t="str">
            <v>N0811</v>
          </cell>
          <cell r="H5475" t="str">
            <v>S1305</v>
          </cell>
        </row>
        <row r="5476">
          <cell r="B5476" t="str">
            <v>64552</v>
          </cell>
          <cell r="C5476" t="str">
            <v>64206</v>
          </cell>
          <cell r="D5476" t="str">
            <v>DEO JASMIN SEC ESS AEROSOL 100ML</v>
          </cell>
          <cell r="E5476">
            <v>0</v>
          </cell>
          <cell r="G5476" t="str">
            <v>N0811</v>
          </cell>
          <cell r="H5476" t="str">
            <v>S1305</v>
          </cell>
        </row>
        <row r="5477">
          <cell r="B5477" t="str">
            <v>64368</v>
          </cell>
          <cell r="C5477" t="str">
            <v>64206</v>
          </cell>
          <cell r="D5477" t="str">
            <v>DEO JASMIN SEC ESS AEROSOL 100ML</v>
          </cell>
          <cell r="E5477">
            <v>0</v>
          </cell>
          <cell r="G5477" t="str">
            <v>N0811</v>
          </cell>
          <cell r="H5477" t="str">
            <v>S1305</v>
          </cell>
        </row>
        <row r="5478">
          <cell r="B5478" t="str">
            <v>65497</v>
          </cell>
          <cell r="C5478" t="str">
            <v>65347</v>
          </cell>
          <cell r="D5478" t="str">
            <v>EDP JASMIN  S.E ZAN VAP SAC 15ML</v>
          </cell>
          <cell r="E5478">
            <v>0</v>
          </cell>
          <cell r="G5478" t="str">
            <v>N0911</v>
          </cell>
          <cell r="H5478" t="str">
            <v>S1301</v>
          </cell>
        </row>
        <row r="5479">
          <cell r="B5479" t="str">
            <v>63695</v>
          </cell>
          <cell r="C5479" t="str">
            <v>63586</v>
          </cell>
          <cell r="D5479" t="str">
            <v>EDP JASMIN S.E ZAN VAPO 50ML</v>
          </cell>
          <cell r="E5479">
            <v>0</v>
          </cell>
          <cell r="G5479" t="str">
            <v>N0909</v>
          </cell>
          <cell r="H5479" t="str">
            <v>S1707</v>
          </cell>
        </row>
        <row r="5480">
          <cell r="B5480" t="str">
            <v>32026</v>
          </cell>
          <cell r="C5480" t="str">
            <v>32026</v>
          </cell>
          <cell r="D5480" t="str">
            <v>EDP JASMIN SE EDIT LIMITE 30ML</v>
          </cell>
          <cell r="E5480">
            <v>0</v>
          </cell>
          <cell r="F5480" t="str">
            <v>REF</v>
          </cell>
          <cell r="G5480" t="str">
            <v>O1109</v>
          </cell>
          <cell r="H5480" t="str">
            <v>S1202</v>
          </cell>
        </row>
        <row r="5481">
          <cell r="B5481" t="str">
            <v>01964</v>
          </cell>
          <cell r="C5481" t="str">
            <v>01964</v>
          </cell>
          <cell r="D5481" t="str">
            <v>EDP JASMIN SE VAPO 30ML</v>
          </cell>
          <cell r="E5481">
            <v>0</v>
          </cell>
          <cell r="F5481" t="str">
            <v>REF</v>
          </cell>
          <cell r="G5481" t="str">
            <v>N1002</v>
          </cell>
          <cell r="H5481" t="str">
            <v>S1802</v>
          </cell>
        </row>
        <row r="5482">
          <cell r="B5482" t="str">
            <v>63586</v>
          </cell>
          <cell r="C5482" t="str">
            <v>63586</v>
          </cell>
          <cell r="D5482" t="str">
            <v>EDP JASMIN SEC ESS VAPO 50ML</v>
          </cell>
          <cell r="E5482">
            <v>0</v>
          </cell>
          <cell r="F5482" t="str">
            <v>REF</v>
          </cell>
          <cell r="G5482" t="str">
            <v>N0809</v>
          </cell>
          <cell r="H5482" t="str">
            <v>S1707</v>
          </cell>
        </row>
        <row r="5483">
          <cell r="B5483" t="str">
            <v>65347</v>
          </cell>
          <cell r="C5483" t="str">
            <v>65347</v>
          </cell>
          <cell r="D5483" t="str">
            <v>EDP JASMIN SEC ESS VAPSAC 15ML</v>
          </cell>
          <cell r="E5483">
            <v>0</v>
          </cell>
          <cell r="F5483" t="str">
            <v>REF</v>
          </cell>
          <cell r="G5483" t="str">
            <v>O0809</v>
          </cell>
          <cell r="H5483" t="str">
            <v>S1302</v>
          </cell>
        </row>
        <row r="5484">
          <cell r="B5484" t="str">
            <v>36750</v>
          </cell>
          <cell r="C5484" t="str">
            <v>36750</v>
          </cell>
          <cell r="D5484" t="str">
            <v>EDP S.E. TEND JASMIN  VAPO SAC 15ML OS13</v>
          </cell>
          <cell r="E5484">
            <v>0</v>
          </cell>
          <cell r="F5484" t="str">
            <v>REF</v>
          </cell>
          <cell r="G5484" t="str">
            <v>O1310</v>
          </cell>
          <cell r="H5484" t="str">
            <v>S1502</v>
          </cell>
        </row>
        <row r="5485">
          <cell r="B5485" t="str">
            <v>76740</v>
          </cell>
          <cell r="C5485" t="str">
            <v>76740</v>
          </cell>
          <cell r="D5485" t="str">
            <v>EDP SEC.ESS.Refonte TENDRE JASMIN 30 ML</v>
          </cell>
          <cell r="E5485" t="str">
            <v>*</v>
          </cell>
          <cell r="F5485" t="str">
            <v>REF</v>
          </cell>
          <cell r="G5485" t="str">
            <v>N1802</v>
          </cell>
        </row>
        <row r="5486">
          <cell r="B5486" t="str">
            <v>76100</v>
          </cell>
          <cell r="C5486" t="str">
            <v>76100</v>
          </cell>
          <cell r="D5486" t="str">
            <v>EDP SEC.ESSENCES TENDRE JASMIN 50 ML</v>
          </cell>
          <cell r="E5486" t="str">
            <v>*</v>
          </cell>
          <cell r="F5486" t="str">
            <v>REF</v>
          </cell>
          <cell r="G5486" t="str">
            <v>N1707</v>
          </cell>
        </row>
        <row r="5487">
          <cell r="B5487" t="str">
            <v>37247</v>
          </cell>
          <cell r="C5487" t="str">
            <v>64885</v>
          </cell>
          <cell r="D5487" t="str">
            <v>LAIT PARFUME TENDRE JASMIN SE FL200ML</v>
          </cell>
          <cell r="E5487">
            <v>0</v>
          </cell>
          <cell r="G5487" t="str">
            <v>N1101</v>
          </cell>
          <cell r="H5487" t="str">
            <v>S1401</v>
          </cell>
        </row>
        <row r="5488">
          <cell r="B5488" t="str">
            <v>12134</v>
          </cell>
          <cell r="C5488" t="str">
            <v>12134</v>
          </cell>
          <cell r="D5488" t="str">
            <v>MINI EDP JASMIN S.E 5ML</v>
          </cell>
          <cell r="E5488">
            <v>0</v>
          </cell>
          <cell r="F5488" t="str">
            <v>REF</v>
          </cell>
          <cell r="G5488" t="str">
            <v>N0808</v>
          </cell>
          <cell r="H5488" t="str">
            <v>S1704</v>
          </cell>
        </row>
        <row r="5489">
          <cell r="B5489" t="str">
            <v>62707</v>
          </cell>
          <cell r="C5489" t="str">
            <v>62707</v>
          </cell>
          <cell r="D5489" t="str">
            <v>SX EDP JASMIN SEC ESS 0,7ML</v>
          </cell>
          <cell r="E5489">
            <v>0</v>
          </cell>
          <cell r="F5489" t="str">
            <v>REF</v>
          </cell>
          <cell r="G5489" t="str">
            <v>N0809</v>
          </cell>
          <cell r="H5489" t="str">
            <v>S1704</v>
          </cell>
        </row>
        <row r="5490">
          <cell r="B5490" t="str">
            <v>34616</v>
          </cell>
          <cell r="C5490" t="str">
            <v>34616</v>
          </cell>
          <cell r="D5490" t="str">
            <v>EDP ROSE ABSOLUE SE VAPO 50ML</v>
          </cell>
          <cell r="E5490">
            <v>0</v>
          </cell>
          <cell r="F5490" t="str">
            <v>REF</v>
          </cell>
          <cell r="G5490" t="str">
            <v>N0610</v>
          </cell>
          <cell r="H5490" t="str">
            <v>S1301</v>
          </cell>
        </row>
        <row r="5491">
          <cell r="B5491" t="str">
            <v>12080</v>
          </cell>
          <cell r="C5491" t="str">
            <v>34616</v>
          </cell>
          <cell r="D5491" t="str">
            <v>EDP ROSE ABSOLUTE SE ZAN  VAPO 50ML</v>
          </cell>
          <cell r="E5491">
            <v>0</v>
          </cell>
          <cell r="G5491" t="str">
            <v>N0709</v>
          </cell>
          <cell r="H5491" t="str">
            <v>S1301</v>
          </cell>
        </row>
        <row r="5492">
          <cell r="B5492" t="str">
            <v>37039</v>
          </cell>
          <cell r="C5492" t="str">
            <v>66265</v>
          </cell>
          <cell r="D5492" t="str">
            <v>GD PARFUME ROSE ABSOLUE SE FL200ML</v>
          </cell>
          <cell r="E5492">
            <v>0</v>
          </cell>
          <cell r="G5492" t="str">
            <v>N1106</v>
          </cell>
          <cell r="H5492" t="str">
            <v>S1301</v>
          </cell>
        </row>
        <row r="5493">
          <cell r="B5493" t="str">
            <v>61524</v>
          </cell>
          <cell r="C5493" t="str">
            <v>61524</v>
          </cell>
          <cell r="D5493" t="str">
            <v>DEO  PARFUME VANILLE NOIRE S.E 100ML</v>
          </cell>
          <cell r="E5493">
            <v>0</v>
          </cell>
          <cell r="F5493" t="str">
            <v>REF</v>
          </cell>
          <cell r="G5493" t="str">
            <v>N1009</v>
          </cell>
          <cell r="H5493" t="str">
            <v>S1305</v>
          </cell>
        </row>
        <row r="5494">
          <cell r="B5494" t="str">
            <v>61670</v>
          </cell>
          <cell r="C5494" t="str">
            <v>61524</v>
          </cell>
          <cell r="D5494" t="str">
            <v>DEO  PARFUME VANILLE NOIRE S.E 100ML</v>
          </cell>
          <cell r="E5494">
            <v>0</v>
          </cell>
          <cell r="G5494" t="str">
            <v>N1009</v>
          </cell>
          <cell r="H5494" t="str">
            <v>S1305</v>
          </cell>
        </row>
        <row r="5495">
          <cell r="B5495" t="str">
            <v>61892</v>
          </cell>
          <cell r="C5495" t="str">
            <v>61524</v>
          </cell>
          <cell r="D5495" t="str">
            <v>DEO  PARFUME VANILLE NOIRE S.E 100ML</v>
          </cell>
          <cell r="E5495">
            <v>0</v>
          </cell>
          <cell r="G5495" t="str">
            <v>N1009</v>
          </cell>
          <cell r="H5495" t="str">
            <v>S1305</v>
          </cell>
        </row>
        <row r="5496">
          <cell r="B5496" t="str">
            <v>35471</v>
          </cell>
          <cell r="C5496" t="str">
            <v>35471</v>
          </cell>
          <cell r="D5496" t="str">
            <v>EDP S.E.VANILLE NOIRE VAPO SAC 15ML OS13</v>
          </cell>
          <cell r="E5496">
            <v>0</v>
          </cell>
          <cell r="F5496" t="str">
            <v>REF</v>
          </cell>
          <cell r="G5496" t="str">
            <v>O1310</v>
          </cell>
          <cell r="H5496" t="str">
            <v>S1702</v>
          </cell>
        </row>
        <row r="5497">
          <cell r="B5497" t="str">
            <v>81608</v>
          </cell>
          <cell r="C5497" t="str">
            <v>81608</v>
          </cell>
          <cell r="D5497" t="str">
            <v>EDP SEC.ESSENCES VANILLE NOIRE 30 ML</v>
          </cell>
          <cell r="E5497" t="str">
            <v>*</v>
          </cell>
          <cell r="F5497" t="str">
            <v>REF</v>
          </cell>
          <cell r="G5497" t="str">
            <v>N1707</v>
          </cell>
        </row>
        <row r="5498">
          <cell r="B5498" t="str">
            <v>82300</v>
          </cell>
          <cell r="C5498" t="str">
            <v>82300</v>
          </cell>
          <cell r="D5498" t="str">
            <v>EDP SEC.ESSENCES VANILLE NOIRE 50 ML</v>
          </cell>
          <cell r="E5498" t="str">
            <v>*</v>
          </cell>
          <cell r="F5498" t="str">
            <v>REF</v>
          </cell>
          <cell r="G5498" t="str">
            <v>N1707</v>
          </cell>
        </row>
        <row r="5499">
          <cell r="B5499" t="str">
            <v>64954</v>
          </cell>
          <cell r="C5499" t="str">
            <v>64954</v>
          </cell>
          <cell r="D5499" t="str">
            <v>EDP VANILLE NOIRE S.E VAPO 15ML</v>
          </cell>
          <cell r="E5499">
            <v>0</v>
          </cell>
          <cell r="F5499" t="str">
            <v>REF</v>
          </cell>
          <cell r="G5499" t="str">
            <v>O1009</v>
          </cell>
          <cell r="H5499" t="str">
            <v>S1302</v>
          </cell>
        </row>
        <row r="5500">
          <cell r="B5500" t="str">
            <v>60675</v>
          </cell>
          <cell r="C5500" t="str">
            <v>60675</v>
          </cell>
          <cell r="D5500" t="str">
            <v>EDP VANILLE NOIRE S.E VAPO 30ML</v>
          </cell>
          <cell r="E5500">
            <v>0</v>
          </cell>
          <cell r="F5500" t="str">
            <v>REF</v>
          </cell>
          <cell r="G5500" t="str">
            <v>N1009</v>
          </cell>
          <cell r="H5500" t="str">
            <v>S1707</v>
          </cell>
        </row>
        <row r="5501">
          <cell r="B5501" t="str">
            <v>60307</v>
          </cell>
          <cell r="C5501" t="str">
            <v>60307</v>
          </cell>
          <cell r="D5501" t="str">
            <v>EDP VANILLE NOIRE S.E VAPO 50ML</v>
          </cell>
          <cell r="E5501">
            <v>0</v>
          </cell>
          <cell r="F5501" t="str">
            <v>REF</v>
          </cell>
          <cell r="G5501" t="str">
            <v>N1009</v>
          </cell>
          <cell r="H5501" t="str">
            <v>S1707</v>
          </cell>
        </row>
        <row r="5502">
          <cell r="B5502" t="str">
            <v>32335</v>
          </cell>
          <cell r="C5502" t="str">
            <v>32335</v>
          </cell>
          <cell r="D5502" t="str">
            <v>EDP VANILLE NOIRE SE EDIT LIMIT 30ML</v>
          </cell>
          <cell r="E5502">
            <v>0</v>
          </cell>
          <cell r="F5502" t="str">
            <v>REF</v>
          </cell>
          <cell r="G5502" t="str">
            <v>O1109</v>
          </cell>
          <cell r="H5502" t="str">
            <v>S1202</v>
          </cell>
        </row>
        <row r="5503">
          <cell r="B5503" t="str">
            <v>61216</v>
          </cell>
          <cell r="C5503" t="str">
            <v>61216</v>
          </cell>
          <cell r="D5503" t="str">
            <v>GD PARFUME VANILLE NOIRE SE FL200ML</v>
          </cell>
          <cell r="E5503">
            <v>0</v>
          </cell>
          <cell r="F5503" t="str">
            <v>REF</v>
          </cell>
          <cell r="G5503" t="str">
            <v>N1009</v>
          </cell>
          <cell r="H5503" t="str">
            <v>S1703</v>
          </cell>
        </row>
        <row r="5504">
          <cell r="B5504" t="str">
            <v>61342</v>
          </cell>
          <cell r="C5504" t="str">
            <v>61342</v>
          </cell>
          <cell r="D5504" t="str">
            <v>LAIT PARFUME VANILLE NOIRE SE FL200ML</v>
          </cell>
          <cell r="E5504">
            <v>0</v>
          </cell>
          <cell r="F5504" t="str">
            <v>REF</v>
          </cell>
          <cell r="G5504" t="str">
            <v>N1009</v>
          </cell>
          <cell r="H5504" t="str">
            <v>S1703</v>
          </cell>
        </row>
        <row r="5505">
          <cell r="B5505" t="str">
            <v>61076</v>
          </cell>
          <cell r="C5505" t="str">
            <v>61076</v>
          </cell>
          <cell r="D5505" t="str">
            <v>MINI EDP VANILLE NOIRE S.E 5ML</v>
          </cell>
          <cell r="E5505">
            <v>0</v>
          </cell>
          <cell r="F5505" t="str">
            <v>REF</v>
          </cell>
          <cell r="G5505" t="str">
            <v>N1008</v>
          </cell>
          <cell r="H5505" t="str">
            <v>S1704</v>
          </cell>
        </row>
        <row r="5506">
          <cell r="B5506" t="str">
            <v>60912</v>
          </cell>
          <cell r="C5506" t="str">
            <v>60912</v>
          </cell>
          <cell r="D5506" t="str">
            <v>ROLL-ON  VANILLE NOIRE 10ML S.E</v>
          </cell>
          <cell r="E5506">
            <v>0</v>
          </cell>
          <cell r="F5506" t="str">
            <v>REF</v>
          </cell>
          <cell r="G5506" t="str">
            <v>N1009</v>
          </cell>
          <cell r="H5506" t="str">
            <v>S1305</v>
          </cell>
        </row>
        <row r="5507">
          <cell r="B5507" t="str">
            <v>35411</v>
          </cell>
          <cell r="C5507" t="str">
            <v>35411</v>
          </cell>
          <cell r="D5507" t="str">
            <v>SX EDP VANILLE NOIRE S.E 0,7ML</v>
          </cell>
          <cell r="E5507">
            <v>0</v>
          </cell>
          <cell r="F5507" t="str">
            <v>REF</v>
          </cell>
          <cell r="G5507" t="str">
            <v>N1008</v>
          </cell>
          <cell r="H5507" t="str">
            <v>S1704</v>
          </cell>
        </row>
        <row r="5508">
          <cell r="B5508" t="str">
            <v>06152</v>
          </cell>
          <cell r="C5508" t="str">
            <v>06152</v>
          </cell>
          <cell r="D5508" t="str">
            <v>BRUME VEGETALE APAISANTE F150</v>
          </cell>
          <cell r="E5508" t="str">
            <v>*</v>
          </cell>
          <cell r="F5508" t="str">
            <v>REF</v>
          </cell>
          <cell r="G5508" t="str">
            <v>N1505</v>
          </cell>
          <cell r="H5508" t="str">
            <v>S1801</v>
          </cell>
        </row>
        <row r="5509">
          <cell r="B5509" t="str">
            <v>42755</v>
          </cell>
          <cell r="C5509" t="str">
            <v>06152</v>
          </cell>
          <cell r="D5509" t="str">
            <v>BRUME VEGETALE APAISANTE F150</v>
          </cell>
          <cell r="E5509" t="str">
            <v>*</v>
          </cell>
          <cell r="G5509" t="str">
            <v>N1505</v>
          </cell>
          <cell r="H5509" t="str">
            <v>S1801</v>
          </cell>
        </row>
        <row r="5510">
          <cell r="B5510" t="str">
            <v>40901</v>
          </cell>
          <cell r="C5510" t="str">
            <v>06152</v>
          </cell>
          <cell r="D5510" t="str">
            <v>BRUME VEGETALE APAISANTE F150</v>
          </cell>
          <cell r="E5510" t="str">
            <v>*</v>
          </cell>
          <cell r="G5510" t="str">
            <v>N1505</v>
          </cell>
          <cell r="H5510" t="str">
            <v>S1801</v>
          </cell>
        </row>
        <row r="5511">
          <cell r="B5511" t="str">
            <v>41755</v>
          </cell>
          <cell r="C5511" t="str">
            <v>06152</v>
          </cell>
          <cell r="D5511" t="str">
            <v>BRUME VEGETALE APAISANTE F150</v>
          </cell>
          <cell r="E5511" t="str">
            <v>*</v>
          </cell>
          <cell r="G5511" t="str">
            <v>N1505</v>
          </cell>
          <cell r="H5511" t="str">
            <v>S1801</v>
          </cell>
        </row>
        <row r="5512">
          <cell r="B5512" t="str">
            <v>79684</v>
          </cell>
          <cell r="C5512" t="str">
            <v>06152</v>
          </cell>
          <cell r="D5512" t="str">
            <v>BRUME VEGETALE APAISANTE SENS VEG F150ML</v>
          </cell>
          <cell r="E5512" t="str">
            <v>*</v>
          </cell>
          <cell r="G5512" t="str">
            <v>N1508</v>
          </cell>
          <cell r="H5512" t="str">
            <v>S1801</v>
          </cell>
        </row>
        <row r="5513">
          <cell r="B5513" t="str">
            <v>78526</v>
          </cell>
          <cell r="C5513" t="str">
            <v>02109</v>
          </cell>
          <cell r="D5513" t="str">
            <v>CENTRE ULTRA TOL SENS/VEG 40ML</v>
          </cell>
          <cell r="E5513">
            <v>0</v>
          </cell>
          <cell r="G5513" t="str">
            <v>N1508</v>
          </cell>
          <cell r="H5513" t="str">
            <v>S1712</v>
          </cell>
        </row>
        <row r="5514">
          <cell r="B5514" t="str">
            <v>02109</v>
          </cell>
          <cell r="C5514" t="str">
            <v>02109</v>
          </cell>
          <cell r="D5514" t="str">
            <v>CONCENTRE ULTRA TOLERANCE SENSI/VEG 40ML</v>
          </cell>
          <cell r="E5514">
            <v>0</v>
          </cell>
          <cell r="F5514" t="str">
            <v>REF</v>
          </cell>
          <cell r="G5514" t="str">
            <v>N1505</v>
          </cell>
          <cell r="H5514" t="str">
            <v>S1712</v>
          </cell>
        </row>
        <row r="5515">
          <cell r="B5515" t="str">
            <v>04425</v>
          </cell>
          <cell r="C5515" t="str">
            <v>02109</v>
          </cell>
          <cell r="D5515" t="str">
            <v>CONCENTRE ULTRA TOLERANCE SENSI/VEG 40ML</v>
          </cell>
          <cell r="E5515">
            <v>0</v>
          </cell>
          <cell r="G5515" t="str">
            <v>N1505</v>
          </cell>
          <cell r="H5515" t="str">
            <v>S1712</v>
          </cell>
        </row>
        <row r="5516">
          <cell r="B5516" t="str">
            <v>03512</v>
          </cell>
          <cell r="C5516" t="str">
            <v>02109</v>
          </cell>
          <cell r="D5516" t="str">
            <v>CONCENTRE ULTRA TOLERANCE SENSI/VEG 40ML</v>
          </cell>
          <cell r="E5516">
            <v>0</v>
          </cell>
          <cell r="G5516" t="str">
            <v>N1505</v>
          </cell>
          <cell r="H5516" t="str">
            <v>S1712</v>
          </cell>
        </row>
        <row r="5517">
          <cell r="B5517" t="str">
            <v>05481</v>
          </cell>
          <cell r="C5517" t="str">
            <v>02109</v>
          </cell>
          <cell r="D5517" t="str">
            <v>CONCENTRE ULTRA TOLERANCE SENSI/VEG 40ML</v>
          </cell>
          <cell r="E5517">
            <v>0</v>
          </cell>
          <cell r="G5517" t="str">
            <v>N1505</v>
          </cell>
          <cell r="H5517" t="str">
            <v>S1712</v>
          </cell>
        </row>
        <row r="5518">
          <cell r="B5518" t="str">
            <v>79483</v>
          </cell>
          <cell r="C5518" t="str">
            <v>79483</v>
          </cell>
          <cell r="D5518" t="str">
            <v>CONTOUR YEUX APAISANT SENSIT/VEG 15ML</v>
          </cell>
          <cell r="E5518">
            <v>0</v>
          </cell>
          <cell r="F5518" t="str">
            <v>REF</v>
          </cell>
          <cell r="G5518" t="str">
            <v>N1505</v>
          </cell>
        </row>
        <row r="5519">
          <cell r="B5519" t="str">
            <v>81341</v>
          </cell>
          <cell r="C5519" t="str">
            <v>79483</v>
          </cell>
          <cell r="D5519" t="str">
            <v>CONTOUR YEUX APAISANT SENSIT/VEG 15ML</v>
          </cell>
          <cell r="E5519">
            <v>0</v>
          </cell>
          <cell r="G5519" t="str">
            <v>N1505</v>
          </cell>
        </row>
        <row r="5520">
          <cell r="B5520" t="str">
            <v>80706</v>
          </cell>
          <cell r="C5520" t="str">
            <v>79483</v>
          </cell>
          <cell r="D5520" t="str">
            <v>CONTOUR YEUX APAISANT SENSIT/VEG 15ML</v>
          </cell>
          <cell r="E5520">
            <v>0</v>
          </cell>
          <cell r="G5520" t="str">
            <v>N1505</v>
          </cell>
        </row>
        <row r="5521">
          <cell r="B5521" t="str">
            <v>80079</v>
          </cell>
          <cell r="C5521" t="str">
            <v>79483</v>
          </cell>
          <cell r="D5521" t="str">
            <v>CONTOUR YEUX APAISANT SENSIT/VEG 15ML</v>
          </cell>
          <cell r="E5521">
            <v>0</v>
          </cell>
          <cell r="G5521" t="str">
            <v>N1505</v>
          </cell>
        </row>
        <row r="5522">
          <cell r="B5522" t="str">
            <v>89137</v>
          </cell>
          <cell r="C5522" t="str">
            <v>89137</v>
          </cell>
          <cell r="D5522" t="str">
            <v>CR ANTI ROUGEUR SPF20 SENS/VEG 50ML</v>
          </cell>
          <cell r="E5522">
            <v>0</v>
          </cell>
          <cell r="F5522" t="str">
            <v>REF</v>
          </cell>
          <cell r="G5522" t="str">
            <v>N1505</v>
          </cell>
        </row>
        <row r="5523">
          <cell r="B5523" t="str">
            <v>00218</v>
          </cell>
          <cell r="C5523" t="str">
            <v>89137</v>
          </cell>
          <cell r="D5523" t="str">
            <v>CR ANTI ROUGEUR SPF20 SENS/VEG 50ML</v>
          </cell>
          <cell r="E5523">
            <v>0</v>
          </cell>
          <cell r="G5523" t="str">
            <v>N1505</v>
          </cell>
        </row>
        <row r="5524">
          <cell r="B5524" t="str">
            <v>00760</v>
          </cell>
          <cell r="C5524" t="str">
            <v>89137</v>
          </cell>
          <cell r="D5524" t="str">
            <v>CR ANTI ROUGEUR SPF20 SENS/VEG 50ML</v>
          </cell>
          <cell r="E5524">
            <v>0</v>
          </cell>
          <cell r="G5524" t="str">
            <v>N1505</v>
          </cell>
        </row>
        <row r="5525">
          <cell r="B5525" t="str">
            <v>89673</v>
          </cell>
          <cell r="C5525" t="str">
            <v>89137</v>
          </cell>
          <cell r="D5525" t="str">
            <v>CR ANTI ROUGEUR SPF20 SENS/VEG 50ML</v>
          </cell>
          <cell r="E5525">
            <v>0</v>
          </cell>
          <cell r="G5525" t="str">
            <v>N1505</v>
          </cell>
        </row>
        <row r="5526">
          <cell r="B5526" t="str">
            <v>80067</v>
          </cell>
          <cell r="C5526" t="str">
            <v>06876</v>
          </cell>
          <cell r="D5526" t="str">
            <v>CR HYD AntiRoug J SENS VEG p50</v>
          </cell>
          <cell r="E5526">
            <v>0</v>
          </cell>
          <cell r="G5526" t="str">
            <v>N1508</v>
          </cell>
        </row>
        <row r="5527">
          <cell r="B5527" t="str">
            <v>79867</v>
          </cell>
          <cell r="C5527" t="str">
            <v>86919</v>
          </cell>
          <cell r="D5527" t="str">
            <v>CR HYD APAIS JOUR SENS VEG p50</v>
          </cell>
          <cell r="E5527">
            <v>0</v>
          </cell>
          <cell r="G5527" t="str">
            <v>N1508</v>
          </cell>
        </row>
        <row r="5528">
          <cell r="B5528" t="str">
            <v>86919</v>
          </cell>
          <cell r="C5528" t="str">
            <v>86919</v>
          </cell>
          <cell r="D5528" t="str">
            <v>CR HYDRA APAIS SENS VEG P50ML</v>
          </cell>
          <cell r="E5528">
            <v>0</v>
          </cell>
          <cell r="F5528" t="str">
            <v>REF</v>
          </cell>
          <cell r="G5528" t="str">
            <v>N1505</v>
          </cell>
        </row>
        <row r="5529">
          <cell r="B5529" t="str">
            <v>88430</v>
          </cell>
          <cell r="C5529" t="str">
            <v>86919</v>
          </cell>
          <cell r="D5529" t="str">
            <v>CR HYDRA APAIS SENS VEG P50ML</v>
          </cell>
          <cell r="E5529">
            <v>0</v>
          </cell>
          <cell r="G5529" t="str">
            <v>N1505</v>
          </cell>
        </row>
        <row r="5530">
          <cell r="B5530" t="str">
            <v>87967</v>
          </cell>
          <cell r="C5530" t="str">
            <v>86919</v>
          </cell>
          <cell r="D5530" t="str">
            <v>CR HYDRA APAIS SENS VEG P50ML</v>
          </cell>
          <cell r="E5530">
            <v>0</v>
          </cell>
          <cell r="G5530" t="str">
            <v>N1505</v>
          </cell>
        </row>
        <row r="5531">
          <cell r="B5531" t="str">
            <v>87432</v>
          </cell>
          <cell r="C5531" t="str">
            <v>86919</v>
          </cell>
          <cell r="D5531" t="str">
            <v>CR HYDRA APAIS SENS VEG P50ML</v>
          </cell>
          <cell r="E5531">
            <v>0</v>
          </cell>
          <cell r="G5531" t="str">
            <v>N1505</v>
          </cell>
        </row>
        <row r="5532">
          <cell r="B5532" t="str">
            <v>56211</v>
          </cell>
          <cell r="C5532" t="str">
            <v>56211</v>
          </cell>
          <cell r="D5532" t="str">
            <v>CR NETTOYANTE DEMAQ T125 SENS VEG</v>
          </cell>
          <cell r="E5532">
            <v>0</v>
          </cell>
          <cell r="F5532" t="str">
            <v>REF</v>
          </cell>
          <cell r="G5532" t="str">
            <v>N1706</v>
          </cell>
        </row>
        <row r="5533">
          <cell r="B5533" t="str">
            <v>57475</v>
          </cell>
          <cell r="C5533" t="str">
            <v>56211</v>
          </cell>
          <cell r="D5533" t="str">
            <v>CR NETTOYANTE DEMAQ T125 SENS VEG</v>
          </cell>
          <cell r="E5533" t="str">
            <v>*</v>
          </cell>
          <cell r="G5533" t="str">
            <v>N1706</v>
          </cell>
        </row>
        <row r="5534">
          <cell r="B5534" t="str">
            <v>56825</v>
          </cell>
          <cell r="C5534" t="str">
            <v>56211</v>
          </cell>
          <cell r="D5534" t="str">
            <v>CR NETTOYANTE DEMAQ T125 SENS VEG</v>
          </cell>
          <cell r="E5534">
            <v>0</v>
          </cell>
          <cell r="G5534" t="str">
            <v>N1706</v>
          </cell>
        </row>
        <row r="5535">
          <cell r="B5535" t="str">
            <v>06876</v>
          </cell>
          <cell r="C5535" t="str">
            <v>06876</v>
          </cell>
          <cell r="D5535" t="str">
            <v>CRE HYD ANTIROU SENS VEG P50ML</v>
          </cell>
          <cell r="E5535">
            <v>0</v>
          </cell>
          <cell r="F5535" t="str">
            <v>REF</v>
          </cell>
          <cell r="G5535" t="str">
            <v>N1505</v>
          </cell>
        </row>
        <row r="5536">
          <cell r="B5536" t="str">
            <v>08435</v>
          </cell>
          <cell r="C5536" t="str">
            <v>06876</v>
          </cell>
          <cell r="D5536" t="str">
            <v>CRE HYD ANTIROU SENS VEG P50ML</v>
          </cell>
          <cell r="E5536">
            <v>0</v>
          </cell>
          <cell r="G5536" t="str">
            <v>N1505</v>
          </cell>
        </row>
        <row r="5537">
          <cell r="B5537" t="str">
            <v>07756</v>
          </cell>
          <cell r="C5537" t="str">
            <v>06876</v>
          </cell>
          <cell r="D5537" t="str">
            <v>CRE HYD ANTIROU SENS VEG P50ML</v>
          </cell>
          <cell r="E5537">
            <v>0</v>
          </cell>
          <cell r="G5537" t="str">
            <v>N1505</v>
          </cell>
        </row>
        <row r="5538">
          <cell r="B5538" t="str">
            <v>03028</v>
          </cell>
          <cell r="C5538" t="str">
            <v>00570</v>
          </cell>
          <cell r="D5538" t="str">
            <v>CREME NOURISSANTE SENSITIVE VEGETAL 50ML</v>
          </cell>
          <cell r="E5538">
            <v>0</v>
          </cell>
          <cell r="G5538" t="str">
            <v>N1806</v>
          </cell>
        </row>
        <row r="5539">
          <cell r="B5539" t="str">
            <v>00839</v>
          </cell>
          <cell r="C5539" t="str">
            <v>00570</v>
          </cell>
          <cell r="D5539" t="str">
            <v>CREME NOURRIS SENSIT VEGET 50ML</v>
          </cell>
          <cell r="E5539" t="str">
            <v>*</v>
          </cell>
          <cell r="G5539" t="str">
            <v>N1806</v>
          </cell>
        </row>
        <row r="5540">
          <cell r="B5540" t="str">
            <v>00656</v>
          </cell>
          <cell r="C5540" t="str">
            <v>00570</v>
          </cell>
          <cell r="D5540" t="str">
            <v>CREME NOURRIS SENSIT VEGETAL 50ML</v>
          </cell>
          <cell r="E5540" t="str">
            <v>*</v>
          </cell>
          <cell r="G5540" t="str">
            <v>N1806</v>
          </cell>
        </row>
        <row r="5541">
          <cell r="B5541" t="str">
            <v>00724</v>
          </cell>
          <cell r="C5541" t="str">
            <v>00570</v>
          </cell>
          <cell r="D5541" t="str">
            <v>CREME NOURRIS SENSIT VEGETAL 50ML</v>
          </cell>
          <cell r="E5541" t="str">
            <v>*</v>
          </cell>
          <cell r="G5541" t="str">
            <v>N1806</v>
          </cell>
        </row>
        <row r="5542">
          <cell r="B5542" t="str">
            <v>81921</v>
          </cell>
          <cell r="C5542" t="str">
            <v>81921</v>
          </cell>
          <cell r="D5542" t="str">
            <v>EAU MICELLAIRE APAISANTE F200</v>
          </cell>
          <cell r="E5542">
            <v>0</v>
          </cell>
          <cell r="F5542" t="str">
            <v>REF</v>
          </cell>
          <cell r="G5542" t="str">
            <v>N1505</v>
          </cell>
        </row>
        <row r="5543">
          <cell r="B5543" t="str">
            <v>82555</v>
          </cell>
          <cell r="C5543" t="str">
            <v>81921</v>
          </cell>
          <cell r="D5543" t="str">
            <v>EAU MICELLAIRE APAISANTE F200</v>
          </cell>
          <cell r="E5543">
            <v>0</v>
          </cell>
          <cell r="G5543" t="str">
            <v>N1505</v>
          </cell>
        </row>
        <row r="5544">
          <cell r="B5544" t="str">
            <v>83332</v>
          </cell>
          <cell r="C5544" t="str">
            <v>81921</v>
          </cell>
          <cell r="D5544" t="str">
            <v>EAU MICELLAIRE APAISANTE F200</v>
          </cell>
          <cell r="E5544">
            <v>0</v>
          </cell>
          <cell r="G5544" t="str">
            <v>N1505</v>
          </cell>
        </row>
        <row r="5545">
          <cell r="B5545" t="str">
            <v>83929</v>
          </cell>
          <cell r="C5545" t="str">
            <v>81921</v>
          </cell>
          <cell r="D5545" t="str">
            <v>EAU MICELLAIRE APAISANTE F200</v>
          </cell>
          <cell r="E5545">
            <v>0</v>
          </cell>
          <cell r="G5545" t="str">
            <v>N1505</v>
          </cell>
        </row>
        <row r="5546">
          <cell r="B5546" t="str">
            <v>79038</v>
          </cell>
          <cell r="C5546" t="str">
            <v>81921</v>
          </cell>
          <cell r="D5546" t="str">
            <v>EAU MICELLAIRE APAISANTE SENS VEG F200ML</v>
          </cell>
          <cell r="E5546">
            <v>0</v>
          </cell>
          <cell r="G5546" t="str">
            <v>N1508</v>
          </cell>
        </row>
        <row r="5547">
          <cell r="B5547" t="str">
            <v>79381</v>
          </cell>
          <cell r="C5547" t="str">
            <v>84613</v>
          </cell>
          <cell r="D5547" t="str">
            <v>LAIT DEMAQ APAISANT SENS VEG FL200ML</v>
          </cell>
          <cell r="E5547">
            <v>0</v>
          </cell>
          <cell r="G5547" t="str">
            <v>N1508</v>
          </cell>
        </row>
        <row r="5548">
          <cell r="B5548" t="str">
            <v>84613</v>
          </cell>
          <cell r="C5548" t="str">
            <v>84613</v>
          </cell>
          <cell r="D5548" t="str">
            <v>LAIT DEMAQUILLANT APAISANT F200</v>
          </cell>
          <cell r="E5548">
            <v>0</v>
          </cell>
          <cell r="F5548" t="str">
            <v>REF</v>
          </cell>
          <cell r="G5548" t="str">
            <v>N1505</v>
          </cell>
        </row>
        <row r="5549">
          <cell r="B5549" t="str">
            <v>85331</v>
          </cell>
          <cell r="C5549" t="str">
            <v>84613</v>
          </cell>
          <cell r="D5549" t="str">
            <v>LAIT DEMAQUILLANT APAISANT F200</v>
          </cell>
          <cell r="E5549">
            <v>0</v>
          </cell>
          <cell r="G5549" t="str">
            <v>N1505</v>
          </cell>
        </row>
        <row r="5550">
          <cell r="B5550" t="str">
            <v>86433</v>
          </cell>
          <cell r="C5550" t="str">
            <v>84613</v>
          </cell>
          <cell r="D5550" t="str">
            <v>LAIT DEMAQUILLANT APAISANT F200</v>
          </cell>
          <cell r="E5550">
            <v>0</v>
          </cell>
          <cell r="G5550" t="str">
            <v>N1505</v>
          </cell>
        </row>
        <row r="5551">
          <cell r="B5551" t="str">
            <v>85885</v>
          </cell>
          <cell r="C5551" t="str">
            <v>84613</v>
          </cell>
          <cell r="D5551" t="str">
            <v>LAIT DEMAQUILLANT APAISANT F200</v>
          </cell>
          <cell r="E5551">
            <v>0</v>
          </cell>
          <cell r="G5551" t="str">
            <v>N1505</v>
          </cell>
        </row>
        <row r="5552">
          <cell r="B5552" t="str">
            <v>89097</v>
          </cell>
          <cell r="C5552" t="str">
            <v>89097</v>
          </cell>
          <cell r="D5552" t="str">
            <v>MINI CR APAISANTE SENSITIVE VEG 7ML</v>
          </cell>
          <cell r="E5552">
            <v>0</v>
          </cell>
          <cell r="F5552" t="str">
            <v>REF</v>
          </cell>
          <cell r="G5552" t="str">
            <v>N1707</v>
          </cell>
        </row>
        <row r="5553">
          <cell r="B5553" t="str">
            <v>73655</v>
          </cell>
          <cell r="C5553" t="str">
            <v>73655</v>
          </cell>
          <cell r="D5553" t="str">
            <v>MINI CR HYD APAIS SENS VEG t10</v>
          </cell>
          <cell r="E5553" t="str">
            <v>*</v>
          </cell>
          <cell r="F5553" t="str">
            <v>REF</v>
          </cell>
          <cell r="G5553" t="str">
            <v>N1504</v>
          </cell>
        </row>
        <row r="5554">
          <cell r="B5554" t="str">
            <v>28489</v>
          </cell>
          <cell r="C5554" t="str">
            <v>73655</v>
          </cell>
          <cell r="D5554" t="str">
            <v>MINI CR HYDRAT APAIS SENS VEG 10ML</v>
          </cell>
          <cell r="E5554">
            <v>0</v>
          </cell>
          <cell r="G5554" t="str">
            <v>N1611</v>
          </cell>
          <cell r="H5554" t="str">
            <v>S1707</v>
          </cell>
        </row>
        <row r="5555">
          <cell r="B5555" t="str">
            <v>03506</v>
          </cell>
          <cell r="C5555" t="str">
            <v>03506</v>
          </cell>
          <cell r="D5555" t="str">
            <v>MINI CR NETTOY T30ML SENS VEG</v>
          </cell>
          <cell r="E5555">
            <v>0</v>
          </cell>
          <cell r="F5555" t="str">
            <v>REF</v>
          </cell>
          <cell r="G5555" t="str">
            <v>N1705</v>
          </cell>
        </row>
        <row r="5556">
          <cell r="B5556" t="str">
            <v>88680</v>
          </cell>
          <cell r="C5556" t="str">
            <v>88680</v>
          </cell>
          <cell r="D5556" t="str">
            <v>MINI F50 EAU MICEL APAIS SEN VEG</v>
          </cell>
          <cell r="E5556">
            <v>0</v>
          </cell>
          <cell r="F5556" t="str">
            <v>REF</v>
          </cell>
          <cell r="G5556" t="str">
            <v>N1705</v>
          </cell>
        </row>
        <row r="5557">
          <cell r="B5557" t="str">
            <v>74040</v>
          </cell>
          <cell r="C5557" t="str">
            <v>74040</v>
          </cell>
          <cell r="D5557" t="str">
            <v>MINI F50 EAU MICEL APAISANT SENSIT VEG</v>
          </cell>
          <cell r="E5557">
            <v>0</v>
          </cell>
          <cell r="F5557" t="str">
            <v>REF</v>
          </cell>
          <cell r="G5557" t="str">
            <v>N1504</v>
          </cell>
          <cell r="H5557" t="str">
            <v>S1705</v>
          </cell>
        </row>
        <row r="5558">
          <cell r="B5558" t="str">
            <v>74350</v>
          </cell>
          <cell r="C5558" t="str">
            <v>74350</v>
          </cell>
          <cell r="D5558" t="str">
            <v>MINI F50 LAIT DEMAQ APAISANT SENSIT VEG</v>
          </cell>
          <cell r="E5558">
            <v>0</v>
          </cell>
          <cell r="F5558" t="str">
            <v>REF</v>
          </cell>
          <cell r="G5558" t="str">
            <v>N1504</v>
          </cell>
          <cell r="H5558" t="str">
            <v>S1705</v>
          </cell>
        </row>
        <row r="5559">
          <cell r="B5559" t="str">
            <v>26596</v>
          </cell>
          <cell r="C5559" t="str">
            <v>26596</v>
          </cell>
          <cell r="D5559" t="str">
            <v>SENSI EAU MICELLAIRE FL390ML VPM</v>
          </cell>
          <cell r="E5559">
            <v>0</v>
          </cell>
          <cell r="F5559" t="str">
            <v>REF</v>
          </cell>
          <cell r="G5559" t="str">
            <v>N1606</v>
          </cell>
        </row>
        <row r="5560">
          <cell r="B5560" t="str">
            <v>27092</v>
          </cell>
          <cell r="C5560" t="str">
            <v>27092</v>
          </cell>
          <cell r="D5560" t="str">
            <v>SENSI LAIT DEMAQ FL390ML VPM</v>
          </cell>
          <cell r="E5560">
            <v>0</v>
          </cell>
          <cell r="F5560" t="str">
            <v>REF</v>
          </cell>
          <cell r="G5560" t="str">
            <v>N1606</v>
          </cell>
        </row>
        <row r="5561">
          <cell r="B5561" t="str">
            <v>78803</v>
          </cell>
          <cell r="C5561" t="str">
            <v>79483</v>
          </cell>
          <cell r="D5561" t="str">
            <v>SOIN CONFORT CIBLE US/CA SENSIT/VEG 15ML</v>
          </cell>
          <cell r="E5561">
            <v>0</v>
          </cell>
          <cell r="G5561" t="str">
            <v>N1508</v>
          </cell>
        </row>
        <row r="5562">
          <cell r="B5562" t="str">
            <v>30464</v>
          </cell>
          <cell r="C5562" t="str">
            <v>02109</v>
          </cell>
          <cell r="D5562" t="str">
            <v>SOIN HYDRATANT ULTRA TOLE SENSI VEG 40ML</v>
          </cell>
          <cell r="E5562">
            <v>0</v>
          </cell>
          <cell r="G5562" t="str">
            <v>N1712</v>
          </cell>
        </row>
        <row r="5563">
          <cell r="B5563" t="str">
            <v>31972</v>
          </cell>
          <cell r="C5563" t="str">
            <v>02109</v>
          </cell>
          <cell r="D5563" t="str">
            <v>SOIN HYDRATANT ULTRA TOLE SENSI VEG 40ML</v>
          </cell>
          <cell r="E5563">
            <v>0</v>
          </cell>
          <cell r="G5563" t="str">
            <v>N1712</v>
          </cell>
        </row>
        <row r="5564">
          <cell r="B5564" t="str">
            <v>31466</v>
          </cell>
          <cell r="C5564" t="str">
            <v>02109</v>
          </cell>
          <cell r="D5564" t="str">
            <v>SOIN HYDRATANT ULTRA TOLE SENSI VEG 40ML</v>
          </cell>
          <cell r="E5564">
            <v>0</v>
          </cell>
          <cell r="G5564" t="str">
            <v>N1712</v>
          </cell>
        </row>
        <row r="5565">
          <cell r="B5565" t="str">
            <v>52538</v>
          </cell>
          <cell r="C5565" t="str">
            <v>78526</v>
          </cell>
          <cell r="D5565" t="str">
            <v>SOIN HYDRATANT ULTRA TOLE SENSI VEG 40ML</v>
          </cell>
          <cell r="E5565">
            <v>0</v>
          </cell>
          <cell r="G5565" t="str">
            <v>N1712</v>
          </cell>
        </row>
        <row r="5566">
          <cell r="B5566" t="str">
            <v>30791</v>
          </cell>
          <cell r="C5566" t="str">
            <v>02109</v>
          </cell>
          <cell r="D5566" t="str">
            <v>SOIN HYDRATANT ULTRA TOLE SENSI VEG 40ML</v>
          </cell>
          <cell r="E5566">
            <v>0</v>
          </cell>
          <cell r="G5566" t="str">
            <v>N1712</v>
          </cell>
        </row>
        <row r="5567">
          <cell r="B5567" t="str">
            <v>63687</v>
          </cell>
          <cell r="C5567" t="str">
            <v>63687</v>
          </cell>
          <cell r="D5567" t="str">
            <v>SX 1ML CR HYDR ANTI ROUGEURS SENSIT VEG</v>
          </cell>
          <cell r="E5567">
            <v>0</v>
          </cell>
          <cell r="F5567" t="str">
            <v>REF</v>
          </cell>
          <cell r="G5567" t="str">
            <v>N1504</v>
          </cell>
        </row>
        <row r="5568">
          <cell r="B5568" t="str">
            <v>63299</v>
          </cell>
          <cell r="C5568" t="str">
            <v>63299</v>
          </cell>
          <cell r="D5568" t="str">
            <v>SX 1ML CR HYDR APAISANTE SENSIT VEG</v>
          </cell>
          <cell r="E5568">
            <v>0</v>
          </cell>
          <cell r="F5568" t="str">
            <v>REF</v>
          </cell>
          <cell r="G5568" t="str">
            <v>N1504</v>
          </cell>
        </row>
        <row r="5569">
          <cell r="B5569" t="str">
            <v>44641</v>
          </cell>
          <cell r="C5569" t="str">
            <v>44641</v>
          </cell>
          <cell r="D5569" t="str">
            <v>SX 3x1ML TRIPLEX ROUTINE SENSITIVE VEG</v>
          </cell>
          <cell r="E5569">
            <v>0</v>
          </cell>
          <cell r="F5569" t="str">
            <v>REF</v>
          </cell>
          <cell r="G5569" t="str">
            <v>N1504</v>
          </cell>
          <cell r="H5569" t="str">
            <v>S1601</v>
          </cell>
        </row>
        <row r="5570">
          <cell r="B5570" t="str">
            <v>10683</v>
          </cell>
          <cell r="C5570" t="str">
            <v>10683</v>
          </cell>
          <cell r="D5570" t="str">
            <v>SOIN UNIFIANT SV P50ml</v>
          </cell>
          <cell r="E5570">
            <v>0</v>
          </cell>
          <cell r="F5570" t="str">
            <v>REF</v>
          </cell>
          <cell r="G5570" t="str">
            <v>N0905</v>
          </cell>
          <cell r="H5570" t="str">
            <v>S1201</v>
          </cell>
        </row>
        <row r="5571">
          <cell r="B5571" t="str">
            <v>10737</v>
          </cell>
          <cell r="C5571" t="str">
            <v>10683</v>
          </cell>
          <cell r="D5571" t="str">
            <v>SOIN UNIFIANT SV P50ml</v>
          </cell>
          <cell r="E5571">
            <v>0</v>
          </cell>
          <cell r="G5571" t="str">
            <v>N0905</v>
          </cell>
          <cell r="H5571" t="str">
            <v>S1201</v>
          </cell>
        </row>
        <row r="5572">
          <cell r="B5572" t="str">
            <v>10835</v>
          </cell>
          <cell r="C5572" t="str">
            <v>10683</v>
          </cell>
          <cell r="D5572" t="str">
            <v>SOIN UNIFIANT SV P50ml</v>
          </cell>
          <cell r="E5572">
            <v>0</v>
          </cell>
          <cell r="G5572" t="str">
            <v>N0905</v>
          </cell>
          <cell r="H5572" t="str">
            <v>S1201</v>
          </cell>
        </row>
        <row r="5573">
          <cell r="B5573" t="str">
            <v>10948</v>
          </cell>
          <cell r="C5573" t="str">
            <v>10683</v>
          </cell>
          <cell r="D5573" t="str">
            <v>SOIN UNIFIANT SV P50ml</v>
          </cell>
          <cell r="E5573">
            <v>0</v>
          </cell>
          <cell r="G5573" t="str">
            <v>N0905</v>
          </cell>
          <cell r="H5573" t="str">
            <v>S1201</v>
          </cell>
        </row>
        <row r="5574">
          <cell r="B5574" t="str">
            <v>17328</v>
          </cell>
          <cell r="C5574" t="str">
            <v>17328</v>
          </cell>
          <cell r="D5574" t="str">
            <v>CR JOUR SPF20 SV FL40ml</v>
          </cell>
          <cell r="E5574">
            <v>0</v>
          </cell>
          <cell r="F5574" t="str">
            <v>REF</v>
          </cell>
          <cell r="G5574" t="str">
            <v>N0705</v>
          </cell>
          <cell r="H5574" t="str">
            <v>S1204</v>
          </cell>
        </row>
        <row r="5575">
          <cell r="B5575" t="str">
            <v>17365</v>
          </cell>
          <cell r="C5575" t="str">
            <v>17328</v>
          </cell>
          <cell r="D5575" t="str">
            <v>CR JOUR SPF20 SV FL40ml</v>
          </cell>
          <cell r="E5575">
            <v>0</v>
          </cell>
          <cell r="G5575" t="str">
            <v>N0705</v>
          </cell>
          <cell r="H5575" t="str">
            <v>S1204</v>
          </cell>
        </row>
        <row r="5576">
          <cell r="B5576" t="str">
            <v>17407</v>
          </cell>
          <cell r="C5576" t="str">
            <v>17328</v>
          </cell>
          <cell r="D5576" t="str">
            <v>CR JOUR SPF20 SV FL40ml</v>
          </cell>
          <cell r="E5576">
            <v>0</v>
          </cell>
          <cell r="G5576" t="str">
            <v>N0705</v>
          </cell>
          <cell r="H5576" t="str">
            <v>S1204</v>
          </cell>
        </row>
        <row r="5577">
          <cell r="B5577" t="str">
            <v>17448</v>
          </cell>
          <cell r="C5577" t="str">
            <v>17328</v>
          </cell>
          <cell r="D5577" t="str">
            <v>CR JOUR SPF20 SV FL40ml</v>
          </cell>
          <cell r="E5577">
            <v>0</v>
          </cell>
          <cell r="G5577" t="str">
            <v>N0705</v>
          </cell>
          <cell r="H5577" t="str">
            <v>S1204</v>
          </cell>
        </row>
        <row r="5578">
          <cell r="B5578" t="str">
            <v>13773</v>
          </cell>
          <cell r="C5578" t="str">
            <v>13773</v>
          </cell>
          <cell r="D5578" t="str">
            <v>LIFTING CORPS ENRICHI++SVH 150</v>
          </cell>
          <cell r="E5578">
            <v>0</v>
          </cell>
          <cell r="F5578" t="str">
            <v>REF</v>
          </cell>
          <cell r="G5578" t="str">
            <v>N0601</v>
          </cell>
          <cell r="H5578" t="str">
            <v>S1303</v>
          </cell>
        </row>
        <row r="5579">
          <cell r="B5579" t="str">
            <v>13996</v>
          </cell>
          <cell r="C5579" t="str">
            <v>13773</v>
          </cell>
          <cell r="D5579" t="str">
            <v>LIFTING CORPS ENRICHI++SVH 150</v>
          </cell>
          <cell r="E5579">
            <v>0</v>
          </cell>
          <cell r="G5579" t="str">
            <v>N0604</v>
          </cell>
          <cell r="H5579" t="str">
            <v>S1303</v>
          </cell>
        </row>
        <row r="5580">
          <cell r="B5580" t="str">
            <v>14275</v>
          </cell>
          <cell r="C5580" t="str">
            <v>13773</v>
          </cell>
          <cell r="D5580" t="str">
            <v>LIFTING CORPS ENRICHI++SVH 150</v>
          </cell>
          <cell r="E5580">
            <v>0</v>
          </cell>
          <cell r="G5580" t="str">
            <v>N0601</v>
          </cell>
          <cell r="H5580" t="str">
            <v>S1303</v>
          </cell>
        </row>
        <row r="5581">
          <cell r="B5581" t="str">
            <v>13877</v>
          </cell>
          <cell r="C5581" t="str">
            <v>13773</v>
          </cell>
          <cell r="D5581" t="str">
            <v>LIFTING CORPS ENRICHI++SVH 150</v>
          </cell>
          <cell r="E5581">
            <v>0</v>
          </cell>
          <cell r="G5581" t="str">
            <v>N0601</v>
          </cell>
          <cell r="H5581" t="str">
            <v>S1303</v>
          </cell>
        </row>
        <row r="5582">
          <cell r="B5582" t="str">
            <v>17311</v>
          </cell>
          <cell r="C5582" t="str">
            <v>13773</v>
          </cell>
          <cell r="D5582" t="str">
            <v>LIFTING CORPS ENRICHI++SVH 150</v>
          </cell>
          <cell r="E5582">
            <v>0</v>
          </cell>
          <cell r="G5582" t="str">
            <v>N0601</v>
          </cell>
          <cell r="H5582" t="str">
            <v>S1303</v>
          </cell>
        </row>
        <row r="5583">
          <cell r="B5583" t="str">
            <v>32033</v>
          </cell>
          <cell r="C5583" t="str">
            <v>20081</v>
          </cell>
          <cell r="D5583" t="str">
            <v>MASQUE ULTRA LIFT 50ML SV2 USA</v>
          </cell>
          <cell r="E5583">
            <v>0</v>
          </cell>
          <cell r="G5583" t="str">
            <v>N0410</v>
          </cell>
          <cell r="H5583" t="str">
            <v>S1210</v>
          </cell>
        </row>
        <row r="5584">
          <cell r="B5584" t="str">
            <v>20081</v>
          </cell>
          <cell r="C5584" t="str">
            <v>20081</v>
          </cell>
          <cell r="D5584" t="str">
            <v>SUPRA LIFT MASQUE CR SERUM VEG H 50 ML</v>
          </cell>
          <cell r="E5584">
            <v>0</v>
          </cell>
          <cell r="F5584" t="str">
            <v>REF</v>
          </cell>
          <cell r="G5584" t="str">
            <v>N0601</v>
          </cell>
          <cell r="H5584" t="str">
            <v>S1202</v>
          </cell>
        </row>
        <row r="5585">
          <cell r="B5585" t="str">
            <v>20215</v>
          </cell>
          <cell r="C5585" t="str">
            <v>20081</v>
          </cell>
          <cell r="D5585" t="str">
            <v>SUPRA LIFT MASQUE CR SERUM VEG H 50 ML</v>
          </cell>
          <cell r="E5585">
            <v>0</v>
          </cell>
          <cell r="G5585" t="str">
            <v>N0601</v>
          </cell>
          <cell r="H5585" t="str">
            <v>S1202</v>
          </cell>
        </row>
        <row r="5586">
          <cell r="B5586" t="str">
            <v>20252</v>
          </cell>
          <cell r="C5586" t="str">
            <v>20081</v>
          </cell>
          <cell r="D5586" t="str">
            <v>SUPRA LIFT MASQUE CR SERUM VEG H 50 ML</v>
          </cell>
          <cell r="E5586">
            <v>0</v>
          </cell>
          <cell r="G5586" t="str">
            <v>N0601</v>
          </cell>
          <cell r="H5586" t="str">
            <v>S1202</v>
          </cell>
        </row>
        <row r="5587">
          <cell r="B5587" t="str">
            <v>20160</v>
          </cell>
          <cell r="C5587" t="str">
            <v>20081</v>
          </cell>
          <cell r="D5587" t="str">
            <v>SUPRA LIFT MASQUE CR SERUM VEG H 50 ML</v>
          </cell>
          <cell r="E5587">
            <v>0</v>
          </cell>
          <cell r="G5587" t="str">
            <v>N0601</v>
          </cell>
          <cell r="H5587" t="str">
            <v>S1202</v>
          </cell>
        </row>
        <row r="5588">
          <cell r="B5588" t="str">
            <v>23252</v>
          </cell>
          <cell r="C5588" t="str">
            <v>23252</v>
          </cell>
          <cell r="D5588" t="str">
            <v>2015 COF VPM SERUM VEGETAL R&amp;F</v>
          </cell>
          <cell r="E5588">
            <v>0</v>
          </cell>
          <cell r="F5588" t="str">
            <v>REF</v>
          </cell>
          <cell r="G5588" t="str">
            <v>O1510</v>
          </cell>
          <cell r="H5588" t="str">
            <v>S1602</v>
          </cell>
        </row>
        <row r="5589">
          <cell r="B5589" t="str">
            <v>29425</v>
          </cell>
          <cell r="C5589" t="str">
            <v>23252</v>
          </cell>
          <cell r="D5589" t="str">
            <v>2015 COF VPM SERUM VEGETAL R&amp;F</v>
          </cell>
          <cell r="E5589">
            <v>0</v>
          </cell>
          <cell r="G5589" t="str">
            <v>O1510</v>
          </cell>
          <cell r="H5589" t="str">
            <v>S1602</v>
          </cell>
        </row>
        <row r="5590">
          <cell r="B5590" t="str">
            <v>23771</v>
          </cell>
          <cell r="C5590" t="str">
            <v>23252</v>
          </cell>
          <cell r="D5590" t="str">
            <v>2015 COF.VAD SERUM VEGETAL R&amp;F</v>
          </cell>
          <cell r="E5590">
            <v>0</v>
          </cell>
          <cell r="G5590" t="str">
            <v>O1510</v>
          </cell>
          <cell r="H5590" t="str">
            <v>S1602</v>
          </cell>
        </row>
        <row r="5591">
          <cell r="B5591" t="str">
            <v>23555</v>
          </cell>
          <cell r="C5591" t="str">
            <v>23252</v>
          </cell>
          <cell r="D5591" t="str">
            <v>2015 COF.VAD SERUM VEGETAL R&amp;F</v>
          </cell>
          <cell r="E5591">
            <v>0</v>
          </cell>
          <cell r="G5591" t="str">
            <v>O1510</v>
          </cell>
          <cell r="H5591" t="str">
            <v>S1602</v>
          </cell>
        </row>
        <row r="5592">
          <cell r="B5592" t="str">
            <v>66780</v>
          </cell>
          <cell r="C5592" t="str">
            <v>66780</v>
          </cell>
          <cell r="D5592" t="str">
            <v>25 LINGETT DEMAQ SV2015</v>
          </cell>
          <cell r="E5592">
            <v>0</v>
          </cell>
          <cell r="F5592" t="str">
            <v>REF</v>
          </cell>
          <cell r="G5592" t="str">
            <v>N1501</v>
          </cell>
          <cell r="H5592" t="str">
            <v>S1701</v>
          </cell>
        </row>
        <row r="5593">
          <cell r="B5593" t="str">
            <v>80614</v>
          </cell>
          <cell r="C5593" t="str">
            <v>80614</v>
          </cell>
          <cell r="D5593" t="str">
            <v>AMPOULES RIDES ET ECLAT 4X1,5ML</v>
          </cell>
          <cell r="E5593">
            <v>0</v>
          </cell>
          <cell r="F5593" t="str">
            <v>REF</v>
          </cell>
          <cell r="G5593" t="str">
            <v>N1508</v>
          </cell>
        </row>
        <row r="5594">
          <cell r="B5594" t="str">
            <v>03550</v>
          </cell>
          <cell r="C5594" t="str">
            <v>03550</v>
          </cell>
          <cell r="D5594" t="str">
            <v>BB CR SPF20 R&amp;E SV2015 40ML</v>
          </cell>
          <cell r="E5594">
            <v>0</v>
          </cell>
          <cell r="F5594" t="str">
            <v>REF</v>
          </cell>
          <cell r="G5594" t="str">
            <v>N1501</v>
          </cell>
        </row>
        <row r="5595">
          <cell r="B5595" t="str">
            <v>09176</v>
          </cell>
          <cell r="C5595" t="str">
            <v>03550</v>
          </cell>
          <cell r="D5595" t="str">
            <v>BB CR SPF20 R&amp;E SV2015 40ML</v>
          </cell>
          <cell r="E5595">
            <v>0</v>
          </cell>
          <cell r="G5595" t="str">
            <v>N1501</v>
          </cell>
        </row>
        <row r="5596">
          <cell r="B5596" t="str">
            <v>06341</v>
          </cell>
          <cell r="C5596" t="str">
            <v>03550</v>
          </cell>
          <cell r="D5596" t="str">
            <v>BB CR SPF20 R&amp;E SV2015 40ML</v>
          </cell>
          <cell r="E5596">
            <v>0</v>
          </cell>
          <cell r="G5596" t="str">
            <v>N1501</v>
          </cell>
        </row>
        <row r="5597">
          <cell r="B5597" t="str">
            <v>05407</v>
          </cell>
          <cell r="C5597" t="str">
            <v>03550</v>
          </cell>
          <cell r="D5597" t="str">
            <v>BB CR SPF20 R&amp;E SV2015 40ML</v>
          </cell>
          <cell r="E5597">
            <v>0</v>
          </cell>
          <cell r="G5597" t="str">
            <v>N1501</v>
          </cell>
        </row>
        <row r="5598">
          <cell r="B5598" t="str">
            <v>07826</v>
          </cell>
          <cell r="C5598" t="str">
            <v>03550</v>
          </cell>
          <cell r="D5598" t="str">
            <v>BB CR SPF20 R&amp;E SV2015 50ML</v>
          </cell>
          <cell r="E5598">
            <v>0</v>
          </cell>
          <cell r="G5598" t="str">
            <v>N1501</v>
          </cell>
        </row>
        <row r="5599">
          <cell r="B5599" t="str">
            <v>52821</v>
          </cell>
          <cell r="C5599" t="str">
            <v>52821</v>
          </cell>
          <cell r="D5599" t="str">
            <v>FLUID JR RID ECL SV2015 40ML</v>
          </cell>
          <cell r="E5599">
            <v>0</v>
          </cell>
          <cell r="F5599" t="str">
            <v>REF</v>
          </cell>
          <cell r="G5599" t="str">
            <v>N1501</v>
          </cell>
        </row>
        <row r="5600">
          <cell r="B5600" t="str">
            <v>53926</v>
          </cell>
          <cell r="C5600" t="str">
            <v>52821</v>
          </cell>
          <cell r="D5600" t="str">
            <v>FLUID JR RID ECL SV2015 40ML</v>
          </cell>
          <cell r="E5600">
            <v>0</v>
          </cell>
          <cell r="G5600" t="str">
            <v>N1501</v>
          </cell>
        </row>
        <row r="5601">
          <cell r="B5601" t="str">
            <v>54665</v>
          </cell>
          <cell r="C5601" t="str">
            <v>52821</v>
          </cell>
          <cell r="D5601" t="str">
            <v>FLUID JR RID ECL SV2015 40ML</v>
          </cell>
          <cell r="E5601">
            <v>0</v>
          </cell>
          <cell r="G5601" t="str">
            <v>N1501</v>
          </cell>
        </row>
        <row r="5602">
          <cell r="B5602" t="str">
            <v>55348</v>
          </cell>
          <cell r="C5602" t="str">
            <v>52821</v>
          </cell>
          <cell r="D5602" t="str">
            <v>FLUID JR RID ECL SV2015 40ML</v>
          </cell>
          <cell r="E5602">
            <v>0</v>
          </cell>
          <cell r="G5602" t="str">
            <v>N1501</v>
          </cell>
        </row>
        <row r="5603">
          <cell r="B5603" t="str">
            <v>53234</v>
          </cell>
          <cell r="C5603" t="str">
            <v>52821</v>
          </cell>
          <cell r="D5603" t="str">
            <v>FLUID JR RID ECL SV2015 40ML</v>
          </cell>
          <cell r="E5603">
            <v>0</v>
          </cell>
          <cell r="G5603" t="str">
            <v>N1501</v>
          </cell>
        </row>
        <row r="5604">
          <cell r="B5604" t="str">
            <v>51063</v>
          </cell>
          <cell r="C5604" t="str">
            <v>51063</v>
          </cell>
          <cell r="D5604" t="str">
            <v>GRAND SOIN RID ET FERM SV 75ML</v>
          </cell>
          <cell r="E5604" t="str">
            <v>*</v>
          </cell>
          <cell r="F5604" t="str">
            <v>REF</v>
          </cell>
          <cell r="G5604" t="str">
            <v>N1802</v>
          </cell>
        </row>
        <row r="5605">
          <cell r="B5605" t="str">
            <v>52205</v>
          </cell>
          <cell r="C5605" t="str">
            <v>51063</v>
          </cell>
          <cell r="D5605" t="str">
            <v>GRAND SOIN RID ET FERM SV 75ML</v>
          </cell>
          <cell r="E5605" t="str">
            <v>*</v>
          </cell>
          <cell r="G5605" t="str">
            <v>N1802</v>
          </cell>
        </row>
        <row r="5606">
          <cell r="B5606" t="str">
            <v>52484</v>
          </cell>
          <cell r="C5606" t="str">
            <v>51063</v>
          </cell>
          <cell r="D5606" t="str">
            <v>GRAND SOIN RID ET FERM SV 75ML</v>
          </cell>
          <cell r="E5606" t="str">
            <v>*</v>
          </cell>
          <cell r="G5606" t="str">
            <v>N1802</v>
          </cell>
        </row>
        <row r="5607">
          <cell r="B5607" t="str">
            <v>51821</v>
          </cell>
          <cell r="C5607" t="str">
            <v>51063</v>
          </cell>
          <cell r="D5607" t="str">
            <v>GRAND SOIN RID ET FERM SV 75ML</v>
          </cell>
          <cell r="E5607" t="str">
            <v>*</v>
          </cell>
          <cell r="G5607" t="str">
            <v>N1802</v>
          </cell>
        </row>
        <row r="5608">
          <cell r="B5608" t="str">
            <v>51386</v>
          </cell>
          <cell r="C5608" t="str">
            <v>51063</v>
          </cell>
          <cell r="D5608" t="str">
            <v>GRAND SOIN RID ET FERM SV 75ML</v>
          </cell>
          <cell r="E5608" t="str">
            <v>*</v>
          </cell>
          <cell r="G5608" t="str">
            <v>N1802</v>
          </cell>
        </row>
        <row r="5609">
          <cell r="B5609" t="str">
            <v>37163</v>
          </cell>
          <cell r="C5609" t="str">
            <v>37163</v>
          </cell>
          <cell r="D5609" t="str">
            <v>LAIT DEMAQ SV2015 200ML</v>
          </cell>
          <cell r="E5609">
            <v>0</v>
          </cell>
          <cell r="F5609" t="str">
            <v>REF</v>
          </cell>
          <cell r="G5609" t="str">
            <v>N1501</v>
          </cell>
        </row>
        <row r="5610">
          <cell r="B5610" t="str">
            <v>37794</v>
          </cell>
          <cell r="C5610" t="str">
            <v>37163</v>
          </cell>
          <cell r="D5610" t="str">
            <v>LAIT DEMAQ SV2015 200ML</v>
          </cell>
          <cell r="E5610">
            <v>0</v>
          </cell>
          <cell r="G5610" t="str">
            <v>N1501</v>
          </cell>
        </row>
        <row r="5611">
          <cell r="B5611" t="str">
            <v>39461</v>
          </cell>
          <cell r="C5611" t="str">
            <v>37163</v>
          </cell>
          <cell r="D5611" t="str">
            <v>LAIT DEMAQ SV2015 200ML</v>
          </cell>
          <cell r="E5611">
            <v>0</v>
          </cell>
          <cell r="G5611" t="str">
            <v>N1501</v>
          </cell>
        </row>
        <row r="5612">
          <cell r="B5612" t="str">
            <v>38851</v>
          </cell>
          <cell r="C5612" t="str">
            <v>37163</v>
          </cell>
          <cell r="D5612" t="str">
            <v>LAIT DEMAQ SV2015 200ML</v>
          </cell>
          <cell r="E5612">
            <v>0</v>
          </cell>
          <cell r="G5612" t="str">
            <v>N1501</v>
          </cell>
        </row>
        <row r="5613">
          <cell r="B5613" t="str">
            <v>38376</v>
          </cell>
          <cell r="C5613" t="str">
            <v>37163</v>
          </cell>
          <cell r="D5613" t="str">
            <v>LAIT DEMAQ SV2015 200ML</v>
          </cell>
          <cell r="E5613">
            <v>0</v>
          </cell>
          <cell r="G5613" t="str">
            <v>N1501</v>
          </cell>
        </row>
        <row r="5614">
          <cell r="B5614" t="str">
            <v>05828</v>
          </cell>
          <cell r="C5614" t="str">
            <v>37163</v>
          </cell>
          <cell r="D5614" t="str">
            <v>LAIT DEMAQ SV2015 CHINE 200ML</v>
          </cell>
          <cell r="E5614">
            <v>0</v>
          </cell>
          <cell r="G5614" t="str">
            <v>N1601</v>
          </cell>
        </row>
        <row r="5615">
          <cell r="B5615" t="str">
            <v>39628</v>
          </cell>
          <cell r="C5615" t="str">
            <v>39628</v>
          </cell>
          <cell r="D5615" t="str">
            <v>LINGETTES DEMAQ SV2015 25P</v>
          </cell>
          <cell r="E5615">
            <v>0</v>
          </cell>
          <cell r="F5615" t="str">
            <v>REF</v>
          </cell>
          <cell r="G5615" t="str">
            <v>N1701</v>
          </cell>
        </row>
        <row r="5616">
          <cell r="B5616" t="str">
            <v>34205</v>
          </cell>
          <cell r="C5616" t="str">
            <v>34205</v>
          </cell>
          <cell r="D5616" t="str">
            <v>LOTION SV2015 200 ML</v>
          </cell>
          <cell r="E5616">
            <v>0</v>
          </cell>
          <cell r="F5616" t="str">
            <v>REF</v>
          </cell>
          <cell r="G5616" t="str">
            <v>N1501</v>
          </cell>
        </row>
        <row r="5617">
          <cell r="B5617" t="str">
            <v>35824</v>
          </cell>
          <cell r="C5617" t="str">
            <v>34205</v>
          </cell>
          <cell r="D5617" t="str">
            <v>LOTION SV2015 200 ML</v>
          </cell>
          <cell r="E5617">
            <v>0</v>
          </cell>
          <cell r="G5617" t="str">
            <v>N1501</v>
          </cell>
        </row>
        <row r="5618">
          <cell r="B5618" t="str">
            <v>35277</v>
          </cell>
          <cell r="C5618" t="str">
            <v>34205</v>
          </cell>
          <cell r="D5618" t="str">
            <v>LOTION SV2015 200 ML</v>
          </cell>
          <cell r="E5618">
            <v>0</v>
          </cell>
          <cell r="G5618" t="str">
            <v>N1501</v>
          </cell>
        </row>
        <row r="5619">
          <cell r="B5619" t="str">
            <v>34773</v>
          </cell>
          <cell r="C5619" t="str">
            <v>34205</v>
          </cell>
          <cell r="D5619" t="str">
            <v>LOTION SV2015 200 ML</v>
          </cell>
          <cell r="E5619">
            <v>0</v>
          </cell>
          <cell r="G5619" t="str">
            <v>N1501</v>
          </cell>
        </row>
        <row r="5620">
          <cell r="B5620" t="str">
            <v>36465</v>
          </cell>
          <cell r="C5620" t="str">
            <v>34205</v>
          </cell>
          <cell r="D5620" t="str">
            <v>LOTION SV2015 200 ML</v>
          </cell>
          <cell r="E5620">
            <v>0</v>
          </cell>
          <cell r="G5620" t="str">
            <v>N1501</v>
          </cell>
        </row>
        <row r="5621">
          <cell r="B5621" t="str">
            <v>06710</v>
          </cell>
          <cell r="C5621" t="str">
            <v>34205</v>
          </cell>
          <cell r="D5621" t="str">
            <v>LOTION SV2015 CHINE 200 ML</v>
          </cell>
          <cell r="E5621">
            <v>0</v>
          </cell>
          <cell r="G5621" t="str">
            <v>N1601</v>
          </cell>
        </row>
        <row r="5622">
          <cell r="B5622" t="str">
            <v>06558</v>
          </cell>
          <cell r="C5622" t="str">
            <v>06558</v>
          </cell>
          <cell r="D5622" t="str">
            <v>MASQUE FUSIONNEL ANTI RIDES</v>
          </cell>
          <cell r="E5622">
            <v>0</v>
          </cell>
          <cell r="F5622" t="str">
            <v>REF</v>
          </cell>
          <cell r="G5622" t="str">
            <v>A1606</v>
          </cell>
          <cell r="H5622" t="str">
            <v>S1612</v>
          </cell>
        </row>
        <row r="5623">
          <cell r="B5623" t="str">
            <v>05436</v>
          </cell>
          <cell r="C5623" t="str">
            <v>05436</v>
          </cell>
          <cell r="D5623" t="str">
            <v>MASQUE R&amp;L SERUM/VEG 2016 40ML</v>
          </cell>
          <cell r="E5623">
            <v>0</v>
          </cell>
          <cell r="F5623" t="str">
            <v>REF</v>
          </cell>
          <cell r="G5623" t="str">
            <v>N1602</v>
          </cell>
        </row>
        <row r="5624">
          <cell r="B5624" t="str">
            <v>05773</v>
          </cell>
          <cell r="C5624" t="str">
            <v>05436</v>
          </cell>
          <cell r="D5624" t="str">
            <v>MASQUE R&amp;L SERUM/VEG 2016 40ML</v>
          </cell>
          <cell r="E5624">
            <v>0</v>
          </cell>
          <cell r="G5624" t="str">
            <v>N1602</v>
          </cell>
        </row>
        <row r="5625">
          <cell r="B5625" t="str">
            <v>05958</v>
          </cell>
          <cell r="C5625" t="str">
            <v>05436</v>
          </cell>
          <cell r="D5625" t="str">
            <v>MASQUE R&amp;L SERUM/VEG 2016 40ML</v>
          </cell>
          <cell r="E5625">
            <v>0</v>
          </cell>
          <cell r="G5625" t="str">
            <v>N1602</v>
          </cell>
        </row>
        <row r="5626">
          <cell r="B5626" t="str">
            <v>06176</v>
          </cell>
          <cell r="C5626" t="str">
            <v>05436</v>
          </cell>
          <cell r="D5626" t="str">
            <v>MASQUE R&amp;L SERUM/VEG 2016 40ML</v>
          </cell>
          <cell r="E5626">
            <v>0</v>
          </cell>
          <cell r="G5626" t="str">
            <v>N1602</v>
          </cell>
        </row>
        <row r="5627">
          <cell r="B5627" t="str">
            <v>05593</v>
          </cell>
          <cell r="C5627" t="str">
            <v>05436</v>
          </cell>
          <cell r="D5627" t="str">
            <v>MASQUE R&amp;L SERUM/VEG 2016 40ML</v>
          </cell>
          <cell r="E5627">
            <v>0</v>
          </cell>
          <cell r="G5627" t="str">
            <v>N1602</v>
          </cell>
        </row>
        <row r="5628">
          <cell r="B5628" t="str">
            <v>57950</v>
          </cell>
          <cell r="C5628" t="str">
            <v>57950</v>
          </cell>
          <cell r="D5628" t="str">
            <v>MASQUE RIDES ET LIFT SER VEG 40ML CHI</v>
          </cell>
          <cell r="E5628">
            <v>0</v>
          </cell>
          <cell r="F5628" t="str">
            <v>REF</v>
          </cell>
          <cell r="G5628" t="str">
            <v>N1711</v>
          </cell>
        </row>
        <row r="5629">
          <cell r="B5629" t="str">
            <v>26455</v>
          </cell>
          <cell r="C5629" t="str">
            <v>26455</v>
          </cell>
          <cell r="D5629" t="str">
            <v>MASQUE SUPRA LIFT SV 40ML</v>
          </cell>
          <cell r="E5629">
            <v>0</v>
          </cell>
          <cell r="F5629" t="str">
            <v>REF</v>
          </cell>
          <cell r="G5629" t="str">
            <v>N1501</v>
          </cell>
          <cell r="H5629" t="str">
            <v>S1602</v>
          </cell>
        </row>
        <row r="5630">
          <cell r="B5630" t="str">
            <v>26775</v>
          </cell>
          <cell r="C5630" t="str">
            <v>26455</v>
          </cell>
          <cell r="D5630" t="str">
            <v>MASQUE SUPRA LIFT SV 40ML</v>
          </cell>
          <cell r="E5630">
            <v>0</v>
          </cell>
          <cell r="G5630" t="str">
            <v>N1501</v>
          </cell>
          <cell r="H5630" t="str">
            <v>S1602</v>
          </cell>
        </row>
        <row r="5631">
          <cell r="B5631" t="str">
            <v>27079</v>
          </cell>
          <cell r="C5631" t="str">
            <v>26455</v>
          </cell>
          <cell r="D5631" t="str">
            <v>MASQUE SUPRA LIFT SV 40ML</v>
          </cell>
          <cell r="E5631">
            <v>0</v>
          </cell>
          <cell r="G5631" t="str">
            <v>N1501</v>
          </cell>
          <cell r="H5631" t="str">
            <v>S1602</v>
          </cell>
        </row>
        <row r="5632">
          <cell r="B5632" t="str">
            <v>13076</v>
          </cell>
          <cell r="C5632" t="str">
            <v>26455</v>
          </cell>
          <cell r="D5632" t="str">
            <v>MASQUE SUPRA LIFT SV 40ML</v>
          </cell>
          <cell r="E5632">
            <v>0</v>
          </cell>
          <cell r="G5632" t="str">
            <v>N1501</v>
          </cell>
          <cell r="H5632" t="str">
            <v>S1602</v>
          </cell>
        </row>
        <row r="5633">
          <cell r="B5633" t="str">
            <v>86498</v>
          </cell>
          <cell r="C5633" t="str">
            <v>86498</v>
          </cell>
          <cell r="D5633" t="str">
            <v>MASQUE TISSU SV3 CHINE</v>
          </cell>
          <cell r="E5633">
            <v>0</v>
          </cell>
          <cell r="F5633" t="str">
            <v>REF</v>
          </cell>
          <cell r="G5633" t="str">
            <v>N1203</v>
          </cell>
          <cell r="H5633" t="str">
            <v>S1501</v>
          </cell>
        </row>
        <row r="5634">
          <cell r="B5634" t="str">
            <v>08880</v>
          </cell>
          <cell r="C5634" t="str">
            <v>08880</v>
          </cell>
          <cell r="D5634" t="str">
            <v>MINI GD SOIN RIDE ET FERMETE SV 7ML</v>
          </cell>
          <cell r="E5634">
            <v>0</v>
          </cell>
          <cell r="F5634" t="str">
            <v>REF</v>
          </cell>
          <cell r="G5634" t="str">
            <v>A1801</v>
          </cell>
          <cell r="H5634" t="str">
            <v>S1807</v>
          </cell>
        </row>
        <row r="5635">
          <cell r="B5635" t="str">
            <v>80736</v>
          </cell>
          <cell r="C5635" t="str">
            <v>80736</v>
          </cell>
          <cell r="D5635" t="str">
            <v>MINI SERUM R&amp;F SV2015 5ML</v>
          </cell>
          <cell r="E5635">
            <v>0</v>
          </cell>
          <cell r="F5635" t="str">
            <v>REF</v>
          </cell>
          <cell r="G5635" t="str">
            <v>N1501</v>
          </cell>
          <cell r="H5635" t="str">
            <v>S1707</v>
          </cell>
        </row>
        <row r="5636">
          <cell r="B5636" t="str">
            <v>80432</v>
          </cell>
          <cell r="C5636" t="str">
            <v>80432</v>
          </cell>
          <cell r="D5636" t="str">
            <v>MINI SERUM R&amp;L SV2015 5ML</v>
          </cell>
          <cell r="E5636">
            <v>0</v>
          </cell>
          <cell r="F5636" t="str">
            <v>REF</v>
          </cell>
          <cell r="G5636" t="str">
            <v>N1501</v>
          </cell>
          <cell r="H5636" t="str">
            <v>S1707</v>
          </cell>
        </row>
        <row r="5637">
          <cell r="B5637" t="str">
            <v>63926</v>
          </cell>
          <cell r="C5637" t="str">
            <v>63926</v>
          </cell>
          <cell r="D5637" t="str">
            <v>MINI SERUM RID ET ECLAT SV 5ML</v>
          </cell>
          <cell r="E5637" t="str">
            <v>*</v>
          </cell>
          <cell r="F5637" t="str">
            <v>REF</v>
          </cell>
          <cell r="G5637" t="str">
            <v>N1707</v>
          </cell>
        </row>
        <row r="5638">
          <cell r="B5638" t="str">
            <v>64798</v>
          </cell>
          <cell r="C5638" t="str">
            <v>64798</v>
          </cell>
          <cell r="D5638" t="str">
            <v>MINI SERUM RID ET LIFT SV 5ML</v>
          </cell>
          <cell r="E5638" t="str">
            <v>*</v>
          </cell>
          <cell r="F5638" t="str">
            <v>REF</v>
          </cell>
          <cell r="G5638" t="str">
            <v>N1707</v>
          </cell>
        </row>
        <row r="5639">
          <cell r="B5639" t="str">
            <v>65705</v>
          </cell>
          <cell r="C5639" t="str">
            <v>65705</v>
          </cell>
          <cell r="D5639" t="str">
            <v>MINI SERUM RIDES ET FERMETE SV 5ML</v>
          </cell>
          <cell r="E5639" t="str">
            <v>*</v>
          </cell>
          <cell r="F5639" t="str">
            <v>REF</v>
          </cell>
          <cell r="G5639" t="str">
            <v>N1707</v>
          </cell>
        </row>
        <row r="5640">
          <cell r="B5640" t="str">
            <v>88872</v>
          </cell>
          <cell r="C5640" t="str">
            <v>88872</v>
          </cell>
          <cell r="D5640" t="str">
            <v>MINI SERUM SV2016 SERUM VEGETAL 5 ML</v>
          </cell>
          <cell r="E5640">
            <v>0</v>
          </cell>
          <cell r="F5640" t="str">
            <v>REF</v>
          </cell>
          <cell r="G5640" t="str">
            <v>N1601</v>
          </cell>
          <cell r="H5640" t="str">
            <v>S1707</v>
          </cell>
        </row>
        <row r="5641">
          <cell r="B5641" t="str">
            <v>92275</v>
          </cell>
          <cell r="C5641" t="str">
            <v>17559</v>
          </cell>
          <cell r="D5641" t="str">
            <v>MINI SOIN JOUR R/F SERUM VEG 7ML</v>
          </cell>
          <cell r="E5641" t="str">
            <v>*</v>
          </cell>
          <cell r="G5641" t="str">
            <v>N1707</v>
          </cell>
        </row>
        <row r="5642">
          <cell r="B5642" t="str">
            <v>08661</v>
          </cell>
          <cell r="C5642" t="str">
            <v>08661</v>
          </cell>
          <cell r="D5642" t="str">
            <v>MINI SOIN JOUR RID ET ECLAT 2015 SV 10ML</v>
          </cell>
          <cell r="E5642">
            <v>0</v>
          </cell>
          <cell r="F5642" t="str">
            <v>REF</v>
          </cell>
          <cell r="G5642" t="str">
            <v>N1612</v>
          </cell>
          <cell r="H5642" t="str">
            <v>S1707</v>
          </cell>
        </row>
        <row r="5643">
          <cell r="B5643" t="str">
            <v>09329</v>
          </cell>
          <cell r="C5643" t="str">
            <v>09329</v>
          </cell>
          <cell r="D5643" t="str">
            <v>MINI SOIN JOUR RID ET FERM SV15 10ML</v>
          </cell>
          <cell r="E5643">
            <v>0</v>
          </cell>
          <cell r="F5643" t="str">
            <v>REF</v>
          </cell>
          <cell r="G5643" t="str">
            <v>N1612</v>
          </cell>
          <cell r="H5643" t="str">
            <v>S1707</v>
          </cell>
        </row>
        <row r="5644">
          <cell r="B5644" t="str">
            <v>17559</v>
          </cell>
          <cell r="C5644" t="str">
            <v>17559</v>
          </cell>
          <cell r="D5644" t="str">
            <v>MINI SOIN JOUR RID ET FERMETE SV 7ML</v>
          </cell>
          <cell r="E5644">
            <v>0</v>
          </cell>
          <cell r="F5644" t="str">
            <v>REF</v>
          </cell>
          <cell r="G5644" t="str">
            <v>N1707</v>
          </cell>
        </row>
        <row r="5645">
          <cell r="B5645" t="str">
            <v>18467</v>
          </cell>
          <cell r="C5645" t="str">
            <v>18467</v>
          </cell>
          <cell r="D5645" t="str">
            <v>MINI SOIN JOUR RID ET LIFT SV 7ML</v>
          </cell>
          <cell r="E5645">
            <v>0</v>
          </cell>
          <cell r="F5645" t="str">
            <v>REF</v>
          </cell>
          <cell r="G5645" t="str">
            <v>N1707</v>
          </cell>
        </row>
        <row r="5646">
          <cell r="B5646" t="str">
            <v>79629</v>
          </cell>
          <cell r="C5646" t="str">
            <v>79629</v>
          </cell>
          <cell r="D5646" t="str">
            <v>Mini Soin Jr RetE SV2015 t10ml</v>
          </cell>
          <cell r="E5646">
            <v>0</v>
          </cell>
          <cell r="F5646" t="str">
            <v>REF</v>
          </cell>
          <cell r="G5646" t="str">
            <v>N1501</v>
          </cell>
          <cell r="H5646" t="str">
            <v>S1612</v>
          </cell>
        </row>
        <row r="5647">
          <cell r="B5647" t="str">
            <v>79025</v>
          </cell>
          <cell r="C5647" t="str">
            <v>79025</v>
          </cell>
          <cell r="D5647" t="str">
            <v>MINI SOIN JR RETF SV2015 T10ML</v>
          </cell>
          <cell r="E5647">
            <v>0</v>
          </cell>
          <cell r="F5647" t="str">
            <v>REF</v>
          </cell>
          <cell r="G5647" t="str">
            <v>N1501</v>
          </cell>
          <cell r="H5647" t="str">
            <v>S1612</v>
          </cell>
        </row>
        <row r="5648">
          <cell r="B5648" t="str">
            <v>10662</v>
          </cell>
          <cell r="C5648" t="str">
            <v>10662</v>
          </cell>
          <cell r="D5648" t="str">
            <v>MINI SOIN JR RID ET LIFT 2015 SV 10ML</v>
          </cell>
          <cell r="E5648">
            <v>0</v>
          </cell>
          <cell r="F5648" t="str">
            <v>REF</v>
          </cell>
          <cell r="G5648" t="str">
            <v>N1612</v>
          </cell>
          <cell r="H5648" t="str">
            <v>S1707</v>
          </cell>
        </row>
        <row r="5649">
          <cell r="B5649" t="str">
            <v>16521</v>
          </cell>
          <cell r="C5649" t="str">
            <v>16521</v>
          </cell>
          <cell r="D5649" t="str">
            <v>MINI SOIN LISSANT JOUR RID/ECLAT SV 7ML</v>
          </cell>
          <cell r="E5649">
            <v>0</v>
          </cell>
          <cell r="F5649" t="str">
            <v>REF</v>
          </cell>
          <cell r="G5649" t="str">
            <v>N1707</v>
          </cell>
        </row>
        <row r="5650">
          <cell r="B5650" t="str">
            <v>80042</v>
          </cell>
          <cell r="C5650" t="str">
            <v>80042</v>
          </cell>
          <cell r="D5650" t="str">
            <v>Mini Soin Nt RetE SV2015 t10ml</v>
          </cell>
          <cell r="E5650">
            <v>0</v>
          </cell>
          <cell r="F5650" t="str">
            <v>REF</v>
          </cell>
          <cell r="G5650" t="str">
            <v>N1501</v>
          </cell>
          <cell r="H5650" t="str">
            <v>S1703</v>
          </cell>
        </row>
        <row r="5651">
          <cell r="B5651" t="str">
            <v>79383</v>
          </cell>
          <cell r="C5651" t="str">
            <v>79383</v>
          </cell>
          <cell r="D5651" t="str">
            <v>Mini Soin Nt RetF SV2015 t10ml</v>
          </cell>
          <cell r="E5651">
            <v>0</v>
          </cell>
          <cell r="F5651" t="str">
            <v>REF</v>
          </cell>
          <cell r="G5651" t="str">
            <v>N1501</v>
          </cell>
          <cell r="H5651" t="str">
            <v>S1707</v>
          </cell>
        </row>
        <row r="5652">
          <cell r="B5652" t="str">
            <v>78640</v>
          </cell>
          <cell r="C5652" t="str">
            <v>78640</v>
          </cell>
          <cell r="D5652" t="str">
            <v>Mini Soin Nt RetL SV2015 t10ml</v>
          </cell>
          <cell r="E5652">
            <v>0</v>
          </cell>
          <cell r="F5652" t="str">
            <v>REF</v>
          </cell>
          <cell r="G5652" t="str">
            <v>N1501</v>
          </cell>
          <cell r="H5652" t="str">
            <v>S1707</v>
          </cell>
        </row>
        <row r="5653">
          <cell r="B5653" t="str">
            <v>19516</v>
          </cell>
          <cell r="C5653" t="str">
            <v>19516</v>
          </cell>
          <cell r="D5653" t="str">
            <v>MINI SOIN NUIT RID ET FERMETE SV 7ML</v>
          </cell>
          <cell r="E5653">
            <v>0</v>
          </cell>
          <cell r="F5653" t="str">
            <v>REF</v>
          </cell>
          <cell r="G5653" t="str">
            <v>N1707</v>
          </cell>
        </row>
        <row r="5654">
          <cell r="B5654" t="str">
            <v>20537</v>
          </cell>
          <cell r="C5654" t="str">
            <v>20537</v>
          </cell>
          <cell r="D5654" t="str">
            <v>MINI SOIN NUIT RID ET LIFT SV 7ML</v>
          </cell>
          <cell r="E5654">
            <v>0</v>
          </cell>
          <cell r="F5654" t="str">
            <v>REF</v>
          </cell>
          <cell r="G5654" t="str">
            <v>N1707</v>
          </cell>
        </row>
        <row r="5655">
          <cell r="B5655" t="str">
            <v>50636</v>
          </cell>
          <cell r="C5655" t="str">
            <v>50636</v>
          </cell>
          <cell r="D5655" t="str">
            <v>MINI SOIN RECUP NUIT RID/ECLAT SV 7ML</v>
          </cell>
          <cell r="E5655">
            <v>0</v>
          </cell>
          <cell r="F5655" t="str">
            <v>REF</v>
          </cell>
          <cell r="G5655" t="str">
            <v>N1707</v>
          </cell>
        </row>
        <row r="5656">
          <cell r="B5656" t="str">
            <v>76869</v>
          </cell>
          <cell r="C5656" t="str">
            <v>76869</v>
          </cell>
          <cell r="D5656" t="str">
            <v>MINI SoinJour RetL SV2015t10ml</v>
          </cell>
          <cell r="E5656">
            <v>0</v>
          </cell>
          <cell r="F5656" t="str">
            <v>REF</v>
          </cell>
          <cell r="G5656" t="str">
            <v>N1501</v>
          </cell>
          <cell r="H5656" t="str">
            <v>S1612</v>
          </cell>
        </row>
        <row r="5657">
          <cell r="B5657" t="str">
            <v>78171</v>
          </cell>
          <cell r="C5657" t="str">
            <v>78171</v>
          </cell>
          <cell r="D5657" t="str">
            <v>R E SOIN RECUP NUIT SV 50ML</v>
          </cell>
          <cell r="E5657" t="str">
            <v>*</v>
          </cell>
          <cell r="F5657" t="str">
            <v>REF</v>
          </cell>
          <cell r="G5657" t="str">
            <v>N1707</v>
          </cell>
        </row>
        <row r="5658">
          <cell r="B5658" t="str">
            <v>77082</v>
          </cell>
          <cell r="C5658" t="str">
            <v>77082</v>
          </cell>
          <cell r="D5658" t="str">
            <v>R E SOIN RECUP NUIT SV 50ML</v>
          </cell>
          <cell r="E5658" t="str">
            <v>*</v>
          </cell>
          <cell r="F5658" t="str">
            <v>REF</v>
          </cell>
          <cell r="G5658" t="str">
            <v>N1707</v>
          </cell>
        </row>
        <row r="5659">
          <cell r="B5659" t="str">
            <v>79333</v>
          </cell>
          <cell r="C5659" t="str">
            <v>77082</v>
          </cell>
          <cell r="D5659" t="str">
            <v>R E SOIN RECUP NUIT SV 50ML</v>
          </cell>
          <cell r="E5659" t="str">
            <v>*</v>
          </cell>
          <cell r="G5659" t="str">
            <v>N1707</v>
          </cell>
        </row>
        <row r="5660">
          <cell r="B5660" t="str">
            <v>77721</v>
          </cell>
          <cell r="C5660" t="str">
            <v>77082</v>
          </cell>
          <cell r="D5660" t="str">
            <v>R E SOIN RECUP NUIT SV 50ML</v>
          </cell>
          <cell r="E5660" t="str">
            <v>*</v>
          </cell>
          <cell r="G5660" t="str">
            <v>N1707</v>
          </cell>
        </row>
        <row r="5661">
          <cell r="B5661" t="str">
            <v>78729</v>
          </cell>
          <cell r="C5661" t="str">
            <v>77082</v>
          </cell>
          <cell r="D5661" t="str">
            <v>R E SOIN RECUP NUIT SV 50ML</v>
          </cell>
          <cell r="E5661" t="str">
            <v>*</v>
          </cell>
          <cell r="G5661" t="str">
            <v>N1707</v>
          </cell>
        </row>
        <row r="5662">
          <cell r="B5662" t="str">
            <v>40156</v>
          </cell>
          <cell r="C5662" t="str">
            <v>40156</v>
          </cell>
          <cell r="D5662" t="str">
            <v>R et E SOIN JOUR SV T30ml</v>
          </cell>
          <cell r="E5662">
            <v>0</v>
          </cell>
          <cell r="F5662" t="str">
            <v>REF</v>
          </cell>
          <cell r="G5662" t="str">
            <v>A1610</v>
          </cell>
          <cell r="H5662" t="str">
            <v>S1704</v>
          </cell>
        </row>
        <row r="5663">
          <cell r="B5663" t="str">
            <v>81778</v>
          </cell>
          <cell r="C5663" t="str">
            <v>81778</v>
          </cell>
          <cell r="D5663" t="str">
            <v>R et F CORRECTEUR RIDES SV t20ml</v>
          </cell>
          <cell r="E5663" t="str">
            <v>*</v>
          </cell>
          <cell r="F5663" t="str">
            <v>REF</v>
          </cell>
          <cell r="G5663" t="str">
            <v>N1602</v>
          </cell>
          <cell r="H5663" t="str">
            <v>S1809</v>
          </cell>
        </row>
        <row r="5664">
          <cell r="B5664" t="str">
            <v>82069</v>
          </cell>
          <cell r="C5664" t="str">
            <v>81778</v>
          </cell>
          <cell r="D5664" t="str">
            <v>R et F CORRECTEUR RIDES SV t20ml</v>
          </cell>
          <cell r="E5664" t="str">
            <v>*</v>
          </cell>
          <cell r="G5664" t="str">
            <v>N1602</v>
          </cell>
          <cell r="H5664" t="str">
            <v>S1809</v>
          </cell>
        </row>
        <row r="5665">
          <cell r="B5665" t="str">
            <v>81948</v>
          </cell>
          <cell r="C5665" t="str">
            <v>81778</v>
          </cell>
          <cell r="D5665" t="str">
            <v>R et F CORRECTEUR RIDES SV t20ml</v>
          </cell>
          <cell r="E5665" t="str">
            <v>*</v>
          </cell>
          <cell r="G5665" t="str">
            <v>N1602</v>
          </cell>
          <cell r="H5665" t="str">
            <v>S1809</v>
          </cell>
        </row>
        <row r="5666">
          <cell r="B5666" t="str">
            <v>82168</v>
          </cell>
          <cell r="C5666" t="str">
            <v>81778</v>
          </cell>
          <cell r="D5666" t="str">
            <v>R et F CORRECTEUR RIDES SV t20ml</v>
          </cell>
          <cell r="E5666" t="str">
            <v>*</v>
          </cell>
          <cell r="G5666" t="str">
            <v>N1602</v>
          </cell>
          <cell r="H5666" t="str">
            <v>S1809</v>
          </cell>
        </row>
        <row r="5667">
          <cell r="B5667" t="str">
            <v>82283</v>
          </cell>
          <cell r="C5667" t="str">
            <v>81778</v>
          </cell>
          <cell r="D5667" t="str">
            <v>R et F CORRECTEUR RIDES SV t20ml</v>
          </cell>
          <cell r="E5667" t="str">
            <v>*</v>
          </cell>
          <cell r="G5667" t="str">
            <v>N1602</v>
          </cell>
          <cell r="H5667" t="str">
            <v>S1809</v>
          </cell>
        </row>
        <row r="5668">
          <cell r="B5668" t="str">
            <v>75444</v>
          </cell>
          <cell r="C5668" t="str">
            <v>75444</v>
          </cell>
          <cell r="D5668" t="str">
            <v>R et F SOIN FPS20 SV2015 50ml</v>
          </cell>
          <cell r="E5668">
            <v>0</v>
          </cell>
          <cell r="F5668" t="str">
            <v>REF</v>
          </cell>
          <cell r="G5668" t="str">
            <v>N1506</v>
          </cell>
        </row>
        <row r="5669">
          <cell r="B5669" t="str">
            <v>83017</v>
          </cell>
          <cell r="C5669" t="str">
            <v>75444</v>
          </cell>
          <cell r="D5669" t="str">
            <v>R et F SOIN FPS20 SV2015 P50</v>
          </cell>
          <cell r="E5669">
            <v>0</v>
          </cell>
          <cell r="G5669" t="str">
            <v>N1506</v>
          </cell>
        </row>
        <row r="5670">
          <cell r="B5670" t="str">
            <v>84145</v>
          </cell>
          <cell r="C5670" t="str">
            <v>75444</v>
          </cell>
          <cell r="D5670" t="str">
            <v>R et F SOIN FPS20 SV2015 P50</v>
          </cell>
          <cell r="E5670">
            <v>0</v>
          </cell>
          <cell r="G5670" t="str">
            <v>N1506</v>
          </cell>
        </row>
        <row r="5671">
          <cell r="B5671" t="str">
            <v>83413</v>
          </cell>
          <cell r="C5671" t="str">
            <v>75444</v>
          </cell>
          <cell r="D5671" t="str">
            <v>R et F SOIN FPS20 SV2015 P50</v>
          </cell>
          <cell r="E5671">
            <v>0</v>
          </cell>
          <cell r="G5671" t="str">
            <v>N1506</v>
          </cell>
        </row>
        <row r="5672">
          <cell r="B5672" t="str">
            <v>43854</v>
          </cell>
          <cell r="C5672" t="str">
            <v>43854</v>
          </cell>
          <cell r="D5672" t="str">
            <v>ROLL ON RGD RetE SV2015 T15ml</v>
          </cell>
          <cell r="E5672">
            <v>0</v>
          </cell>
          <cell r="F5672" t="str">
            <v>REF</v>
          </cell>
          <cell r="G5672" t="str">
            <v>N1501</v>
          </cell>
        </row>
        <row r="5673">
          <cell r="B5673" t="str">
            <v>46229</v>
          </cell>
          <cell r="C5673" t="str">
            <v>43854</v>
          </cell>
          <cell r="D5673" t="str">
            <v>ROLL ON RGD RetE SV2015 T15ml</v>
          </cell>
          <cell r="E5673">
            <v>0</v>
          </cell>
          <cell r="G5673" t="str">
            <v>N1501</v>
          </cell>
        </row>
        <row r="5674">
          <cell r="B5674" t="str">
            <v>45678</v>
          </cell>
          <cell r="C5674" t="str">
            <v>43854</v>
          </cell>
          <cell r="D5674" t="str">
            <v>ROLL ON RGD RetE SV2015 T15ml</v>
          </cell>
          <cell r="E5674">
            <v>0</v>
          </cell>
          <cell r="G5674" t="str">
            <v>N1501</v>
          </cell>
        </row>
        <row r="5675">
          <cell r="B5675" t="str">
            <v>45033</v>
          </cell>
          <cell r="C5675" t="str">
            <v>43854</v>
          </cell>
          <cell r="D5675" t="str">
            <v>ROLL ON RGD RetE SV2015 T15ml</v>
          </cell>
          <cell r="E5675">
            <v>0</v>
          </cell>
          <cell r="G5675" t="str">
            <v>N1501</v>
          </cell>
        </row>
        <row r="5676">
          <cell r="B5676" t="str">
            <v>44439</v>
          </cell>
          <cell r="C5676" t="str">
            <v>43854</v>
          </cell>
          <cell r="D5676" t="str">
            <v>ROLL ON RGD RetE SV2015 T15ml</v>
          </cell>
          <cell r="E5676">
            <v>0</v>
          </cell>
          <cell r="G5676" t="str">
            <v>N1501</v>
          </cell>
        </row>
        <row r="5677">
          <cell r="B5677" t="str">
            <v>43141</v>
          </cell>
          <cell r="C5677" t="str">
            <v>43141</v>
          </cell>
          <cell r="D5677" t="str">
            <v>SACH UNITAIRE FIRMINGPAPERMASK</v>
          </cell>
          <cell r="E5677">
            <v>0</v>
          </cell>
          <cell r="F5677" t="str">
            <v>REF</v>
          </cell>
          <cell r="G5677" t="str">
            <v>N1204</v>
          </cell>
          <cell r="H5677" t="str">
            <v>S1412</v>
          </cell>
        </row>
        <row r="5678">
          <cell r="B5678" t="str">
            <v>82764</v>
          </cell>
          <cell r="C5678" t="str">
            <v>82430</v>
          </cell>
          <cell r="D5678" t="str">
            <v>SERUM R ET E SV2016 SERUM VEGETAL 30ML</v>
          </cell>
          <cell r="E5678">
            <v>0</v>
          </cell>
          <cell r="G5678" t="str">
            <v>N1602</v>
          </cell>
        </row>
        <row r="5679">
          <cell r="B5679" t="str">
            <v>82430</v>
          </cell>
          <cell r="C5679" t="str">
            <v>82430</v>
          </cell>
          <cell r="D5679" t="str">
            <v>SERUM R&amp;E SV2016 SERUM VEGETAL 30ML</v>
          </cell>
          <cell r="E5679">
            <v>0</v>
          </cell>
          <cell r="F5679" t="str">
            <v>REF</v>
          </cell>
          <cell r="G5679" t="str">
            <v>N1602</v>
          </cell>
        </row>
        <row r="5680">
          <cell r="B5680" t="str">
            <v>82930</v>
          </cell>
          <cell r="C5680" t="str">
            <v>82430</v>
          </cell>
          <cell r="D5680" t="str">
            <v>SERUM R&amp;E SV2016 SERUM VEGETAL 30ML</v>
          </cell>
          <cell r="E5680">
            <v>0</v>
          </cell>
          <cell r="G5680" t="str">
            <v>N1602</v>
          </cell>
        </row>
        <row r="5681">
          <cell r="B5681" t="str">
            <v>83134</v>
          </cell>
          <cell r="C5681" t="str">
            <v>82430</v>
          </cell>
          <cell r="D5681" t="str">
            <v>SERUM R&amp;E SV2016 SERUM VEGETAL 30ML</v>
          </cell>
          <cell r="E5681">
            <v>0</v>
          </cell>
          <cell r="G5681" t="str">
            <v>N1602</v>
          </cell>
        </row>
        <row r="5682">
          <cell r="B5682" t="str">
            <v>82532</v>
          </cell>
          <cell r="C5682" t="str">
            <v>82430</v>
          </cell>
          <cell r="D5682" t="str">
            <v>SERUM R&amp;E SV2016 SERUM VEGETAL 30ML</v>
          </cell>
          <cell r="E5682">
            <v>0</v>
          </cell>
          <cell r="G5682" t="str">
            <v>N1602</v>
          </cell>
        </row>
        <row r="5683">
          <cell r="B5683" t="str">
            <v>48776</v>
          </cell>
          <cell r="C5683" t="str">
            <v>47018</v>
          </cell>
          <cell r="D5683" t="str">
            <v>SERUM R&amp;F SV2015 30 ML</v>
          </cell>
          <cell r="E5683">
            <v>0</v>
          </cell>
          <cell r="G5683" t="str">
            <v>N1501</v>
          </cell>
        </row>
        <row r="5684">
          <cell r="B5684" t="str">
            <v>49335</v>
          </cell>
          <cell r="C5684" t="str">
            <v>47018</v>
          </cell>
          <cell r="D5684" t="str">
            <v>SERUM R&amp;F SV2015 30 ML</v>
          </cell>
          <cell r="E5684">
            <v>0</v>
          </cell>
          <cell r="G5684" t="str">
            <v>N1501</v>
          </cell>
        </row>
        <row r="5685">
          <cell r="B5685" t="str">
            <v>48169</v>
          </cell>
          <cell r="C5685" t="str">
            <v>47018</v>
          </cell>
          <cell r="D5685" t="str">
            <v>SERUM R&amp;F SV2015 30 ML</v>
          </cell>
          <cell r="E5685">
            <v>0</v>
          </cell>
          <cell r="G5685" t="str">
            <v>N1501</v>
          </cell>
        </row>
        <row r="5686">
          <cell r="B5686" t="str">
            <v>47667</v>
          </cell>
          <cell r="C5686" t="str">
            <v>47018</v>
          </cell>
          <cell r="D5686" t="str">
            <v>SERUM R&amp;F SV2015 30 ML</v>
          </cell>
          <cell r="E5686">
            <v>0</v>
          </cell>
          <cell r="G5686" t="str">
            <v>N1501</v>
          </cell>
        </row>
        <row r="5687">
          <cell r="B5687" t="str">
            <v>64077</v>
          </cell>
          <cell r="C5687" t="str">
            <v>64077</v>
          </cell>
          <cell r="D5687" t="str">
            <v>SERUM R&amp;L SV2015 30ML</v>
          </cell>
          <cell r="E5687">
            <v>0</v>
          </cell>
          <cell r="F5687" t="str">
            <v>REF</v>
          </cell>
          <cell r="G5687" t="str">
            <v>N1501</v>
          </cell>
        </row>
        <row r="5688">
          <cell r="B5688" t="str">
            <v>65251</v>
          </cell>
          <cell r="C5688" t="str">
            <v>64077</v>
          </cell>
          <cell r="D5688" t="str">
            <v>SERUM R&amp;L SV2015 30ML</v>
          </cell>
          <cell r="E5688">
            <v>0</v>
          </cell>
          <cell r="G5688" t="str">
            <v>N1501</v>
          </cell>
        </row>
        <row r="5689">
          <cell r="B5689" t="str">
            <v>64652</v>
          </cell>
          <cell r="C5689" t="str">
            <v>64077</v>
          </cell>
          <cell r="D5689" t="str">
            <v>SERUM R&amp;L SV2015 30ML</v>
          </cell>
          <cell r="E5689">
            <v>0</v>
          </cell>
          <cell r="G5689" t="str">
            <v>N1501</v>
          </cell>
        </row>
        <row r="5690">
          <cell r="B5690" t="str">
            <v>66207</v>
          </cell>
          <cell r="C5690" t="str">
            <v>64077</v>
          </cell>
          <cell r="D5690" t="str">
            <v>SERUM R&amp;L SV2015 30ML</v>
          </cell>
          <cell r="E5690">
            <v>0</v>
          </cell>
          <cell r="G5690" t="str">
            <v>N1501</v>
          </cell>
        </row>
        <row r="5691">
          <cell r="B5691" t="str">
            <v>47018</v>
          </cell>
          <cell r="C5691" t="str">
            <v>47018</v>
          </cell>
          <cell r="D5691" t="str">
            <v>SERUM RID ET FERM SV2015 30 ML</v>
          </cell>
          <cell r="E5691">
            <v>0</v>
          </cell>
          <cell r="F5691" t="str">
            <v>REF</v>
          </cell>
          <cell r="G5691" t="str">
            <v>N1501</v>
          </cell>
        </row>
        <row r="5692">
          <cell r="B5692" t="str">
            <v>01733</v>
          </cell>
          <cell r="C5692" t="str">
            <v>47018</v>
          </cell>
          <cell r="D5692" t="str">
            <v>SERUM RID ET FERM SV2015 CHINE 30ML</v>
          </cell>
          <cell r="E5692" t="str">
            <v>*</v>
          </cell>
          <cell r="G5692" t="str">
            <v>N1601</v>
          </cell>
        </row>
        <row r="5693">
          <cell r="B5693" t="str">
            <v>65717</v>
          </cell>
          <cell r="C5693" t="str">
            <v>64077</v>
          </cell>
          <cell r="D5693" t="str">
            <v>SERUM RL SV2015 30ML</v>
          </cell>
          <cell r="E5693">
            <v>0</v>
          </cell>
          <cell r="G5693" t="str">
            <v>N1501</v>
          </cell>
        </row>
        <row r="5694">
          <cell r="B5694" t="str">
            <v>40051</v>
          </cell>
          <cell r="C5694" t="str">
            <v>40051</v>
          </cell>
          <cell r="D5694" t="str">
            <v>SOIN JOUR R and E SV2015 P50ml</v>
          </cell>
          <cell r="E5694">
            <v>0</v>
          </cell>
          <cell r="F5694" t="str">
            <v>REF</v>
          </cell>
          <cell r="G5694" t="str">
            <v>N1501</v>
          </cell>
        </row>
        <row r="5695">
          <cell r="B5695" t="str">
            <v>40450</v>
          </cell>
          <cell r="C5695" t="str">
            <v>40051</v>
          </cell>
          <cell r="D5695" t="str">
            <v>SOIN JOUR R and E SV2015 P50ml</v>
          </cell>
          <cell r="E5695">
            <v>0</v>
          </cell>
          <cell r="G5695" t="str">
            <v>N1501</v>
          </cell>
        </row>
        <row r="5696">
          <cell r="B5696" t="str">
            <v>68213</v>
          </cell>
          <cell r="C5696" t="str">
            <v>40051</v>
          </cell>
          <cell r="D5696" t="str">
            <v>SOIN JOUR R and E SV2015 P50ml</v>
          </cell>
          <cell r="E5696">
            <v>0</v>
          </cell>
          <cell r="G5696" t="str">
            <v>N1501</v>
          </cell>
        </row>
        <row r="5697">
          <cell r="B5697" t="str">
            <v>67570</v>
          </cell>
          <cell r="C5697" t="str">
            <v>40051</v>
          </cell>
          <cell r="D5697" t="str">
            <v>SOIN JOUR R and E SV2015 P50ml</v>
          </cell>
          <cell r="E5697">
            <v>0</v>
          </cell>
          <cell r="G5697" t="str">
            <v>N1501</v>
          </cell>
        </row>
        <row r="5698">
          <cell r="B5698" t="str">
            <v>66945</v>
          </cell>
          <cell r="C5698" t="str">
            <v>40051</v>
          </cell>
          <cell r="D5698" t="str">
            <v>SOIN JOUR R and E SV2015 P50ml</v>
          </cell>
          <cell r="E5698">
            <v>0</v>
          </cell>
          <cell r="G5698" t="str">
            <v>N1501</v>
          </cell>
        </row>
        <row r="5699">
          <cell r="B5699" t="str">
            <v>25977</v>
          </cell>
          <cell r="C5699" t="str">
            <v>25977</v>
          </cell>
          <cell r="D5699" t="str">
            <v>SOIN JOUR R et F SV2015 P50ml</v>
          </cell>
          <cell r="E5699">
            <v>0</v>
          </cell>
          <cell r="F5699" t="str">
            <v>REF</v>
          </cell>
          <cell r="G5699" t="str">
            <v>N1501</v>
          </cell>
        </row>
        <row r="5700">
          <cell r="B5700" t="str">
            <v>27295</v>
          </cell>
          <cell r="C5700" t="str">
            <v>25977</v>
          </cell>
          <cell r="D5700" t="str">
            <v>SOIN JOUR R et F SV2015 P50ml</v>
          </cell>
          <cell r="E5700">
            <v>0</v>
          </cell>
          <cell r="G5700" t="str">
            <v>N1501</v>
          </cell>
        </row>
        <row r="5701">
          <cell r="B5701" t="str">
            <v>27692</v>
          </cell>
          <cell r="C5701" t="str">
            <v>25977</v>
          </cell>
          <cell r="D5701" t="str">
            <v>SOIN JOUR R et F SV2015 P50ml</v>
          </cell>
          <cell r="E5701">
            <v>0</v>
          </cell>
          <cell r="G5701" t="str">
            <v>N1501</v>
          </cell>
        </row>
        <row r="5702">
          <cell r="B5702" t="str">
            <v>26917</v>
          </cell>
          <cell r="C5702" t="str">
            <v>25977</v>
          </cell>
          <cell r="D5702" t="str">
            <v>SOIN JOUR R et F SV2015 P50ml</v>
          </cell>
          <cell r="E5702">
            <v>0</v>
          </cell>
          <cell r="G5702" t="str">
            <v>N1501</v>
          </cell>
        </row>
        <row r="5703">
          <cell r="B5703" t="str">
            <v>26409</v>
          </cell>
          <cell r="C5703" t="str">
            <v>25977</v>
          </cell>
          <cell r="D5703" t="str">
            <v>SOIN JOUR R et F SV2015 P50ml</v>
          </cell>
          <cell r="E5703">
            <v>0</v>
          </cell>
          <cell r="G5703" t="str">
            <v>N1501</v>
          </cell>
        </row>
        <row r="5704">
          <cell r="B5704" t="str">
            <v>88906</v>
          </cell>
          <cell r="C5704" t="str">
            <v>25977</v>
          </cell>
          <cell r="D5704" t="str">
            <v>SOIN JOUR R et F SV2015 P50ml</v>
          </cell>
          <cell r="E5704" t="str">
            <v>*</v>
          </cell>
          <cell r="G5704" t="str">
            <v>N1601</v>
          </cell>
        </row>
        <row r="5705">
          <cell r="B5705" t="str">
            <v>55930</v>
          </cell>
          <cell r="C5705" t="str">
            <v>55930</v>
          </cell>
          <cell r="D5705" t="str">
            <v>SOIN JOUR R et L SV2015 P50ml</v>
          </cell>
          <cell r="E5705">
            <v>0</v>
          </cell>
          <cell r="F5705" t="str">
            <v>REF</v>
          </cell>
          <cell r="G5705" t="str">
            <v>N1501</v>
          </cell>
        </row>
        <row r="5706">
          <cell r="B5706" t="str">
            <v>58190</v>
          </cell>
          <cell r="C5706" t="str">
            <v>55930</v>
          </cell>
          <cell r="D5706" t="str">
            <v>SOIN JOUR R et L SV2015 P50ml</v>
          </cell>
          <cell r="E5706">
            <v>0</v>
          </cell>
          <cell r="G5706" t="str">
            <v>N1501</v>
          </cell>
        </row>
        <row r="5707">
          <cell r="B5707" t="str">
            <v>57622</v>
          </cell>
          <cell r="C5707" t="str">
            <v>55930</v>
          </cell>
          <cell r="D5707" t="str">
            <v>SOIN JOUR R et L SV2015 P50ml</v>
          </cell>
          <cell r="E5707">
            <v>0</v>
          </cell>
          <cell r="G5707" t="str">
            <v>N1501</v>
          </cell>
        </row>
        <row r="5708">
          <cell r="B5708" t="str">
            <v>57099</v>
          </cell>
          <cell r="C5708" t="str">
            <v>55930</v>
          </cell>
          <cell r="D5708" t="str">
            <v>SOIN JOUR R et L SV2015 P50ml</v>
          </cell>
          <cell r="E5708">
            <v>0</v>
          </cell>
          <cell r="G5708" t="str">
            <v>N1501</v>
          </cell>
        </row>
        <row r="5709">
          <cell r="B5709" t="str">
            <v>56550</v>
          </cell>
          <cell r="C5709" t="str">
            <v>55930</v>
          </cell>
          <cell r="D5709" t="str">
            <v>SOIN JOUR R et L SV2015 P50ml</v>
          </cell>
          <cell r="E5709">
            <v>0</v>
          </cell>
          <cell r="G5709" t="str">
            <v>N1501</v>
          </cell>
        </row>
        <row r="5710">
          <cell r="B5710" t="str">
            <v>40928</v>
          </cell>
          <cell r="C5710" t="str">
            <v>40928</v>
          </cell>
          <cell r="D5710" t="str">
            <v>SOIN NUIT  R et E SV2015 P50ml</v>
          </cell>
          <cell r="E5710">
            <v>0</v>
          </cell>
          <cell r="F5710" t="str">
            <v>REF</v>
          </cell>
          <cell r="G5710" t="str">
            <v>N1501</v>
          </cell>
          <cell r="H5710" t="str">
            <v>S1707</v>
          </cell>
        </row>
        <row r="5711">
          <cell r="B5711" t="str">
            <v>41383</v>
          </cell>
          <cell r="C5711" t="str">
            <v>40928</v>
          </cell>
          <cell r="D5711" t="str">
            <v>SOIN NUIT  R et E SV2015 P50ml</v>
          </cell>
          <cell r="E5711" t="str">
            <v>*</v>
          </cell>
          <cell r="G5711" t="str">
            <v>N1501</v>
          </cell>
          <cell r="H5711" t="str">
            <v>S1707</v>
          </cell>
        </row>
        <row r="5712">
          <cell r="B5712" t="str">
            <v>43192</v>
          </cell>
          <cell r="C5712" t="str">
            <v>40928</v>
          </cell>
          <cell r="D5712" t="str">
            <v>SOIN NUIT  R et E SV2015 P50ml</v>
          </cell>
          <cell r="E5712">
            <v>0</v>
          </cell>
          <cell r="G5712" t="str">
            <v>N1501</v>
          </cell>
          <cell r="H5712" t="str">
            <v>S1707</v>
          </cell>
        </row>
        <row r="5713">
          <cell r="B5713" t="str">
            <v>41974</v>
          </cell>
          <cell r="C5713" t="str">
            <v>40928</v>
          </cell>
          <cell r="D5713" t="str">
            <v>SOIN NUIT  R et E SV2015 P50ml</v>
          </cell>
          <cell r="E5713">
            <v>0</v>
          </cell>
          <cell r="G5713" t="str">
            <v>N1501</v>
          </cell>
          <cell r="H5713" t="str">
            <v>S1707</v>
          </cell>
        </row>
        <row r="5714">
          <cell r="B5714" t="str">
            <v>42638</v>
          </cell>
          <cell r="C5714" t="str">
            <v>40928</v>
          </cell>
          <cell r="D5714" t="str">
            <v>SOIN NUIT  R et E SV2015 P50ml</v>
          </cell>
          <cell r="E5714">
            <v>0</v>
          </cell>
          <cell r="G5714" t="str">
            <v>N1501</v>
          </cell>
          <cell r="H5714" t="str">
            <v>S1707</v>
          </cell>
        </row>
        <row r="5715">
          <cell r="B5715" t="str">
            <v>28228</v>
          </cell>
          <cell r="C5715" t="str">
            <v>28228</v>
          </cell>
          <cell r="D5715" t="str">
            <v>SOIN NUIT  RetF SV2015 P50ml</v>
          </cell>
          <cell r="E5715">
            <v>0</v>
          </cell>
          <cell r="F5715" t="str">
            <v>REF</v>
          </cell>
          <cell r="G5715" t="str">
            <v>N1501</v>
          </cell>
        </row>
        <row r="5716">
          <cell r="B5716" t="str">
            <v>28611</v>
          </cell>
          <cell r="C5716" t="str">
            <v>28228</v>
          </cell>
          <cell r="D5716" t="str">
            <v>SOIN NUIT  RetF SV2015 P50ml</v>
          </cell>
          <cell r="E5716">
            <v>0</v>
          </cell>
          <cell r="G5716" t="str">
            <v>N1501</v>
          </cell>
        </row>
        <row r="5717">
          <cell r="B5717" t="str">
            <v>29507</v>
          </cell>
          <cell r="C5717" t="str">
            <v>28228</v>
          </cell>
          <cell r="D5717" t="str">
            <v>SOIN NUIT  RetF SV2015 P50ml</v>
          </cell>
          <cell r="E5717">
            <v>0</v>
          </cell>
          <cell r="G5717" t="str">
            <v>N1501</v>
          </cell>
        </row>
        <row r="5718">
          <cell r="B5718" t="str">
            <v>30045</v>
          </cell>
          <cell r="C5718" t="str">
            <v>28228</v>
          </cell>
          <cell r="D5718" t="str">
            <v>SOIN NUIT  RetF SV2015 P50ml</v>
          </cell>
          <cell r="E5718">
            <v>0</v>
          </cell>
          <cell r="G5718" t="str">
            <v>N1501</v>
          </cell>
        </row>
        <row r="5719">
          <cell r="B5719" t="str">
            <v>29067</v>
          </cell>
          <cell r="C5719" t="str">
            <v>28228</v>
          </cell>
          <cell r="D5719" t="str">
            <v>SOIN NUIT  RetF SV2015 P50ml</v>
          </cell>
          <cell r="E5719">
            <v>0</v>
          </cell>
          <cell r="G5719" t="str">
            <v>N1501</v>
          </cell>
        </row>
        <row r="5720">
          <cell r="B5720" t="str">
            <v>86817</v>
          </cell>
          <cell r="C5720" t="str">
            <v>28228</v>
          </cell>
          <cell r="D5720" t="str">
            <v>SOIN NUIT  RetF SV2015 P50ml C</v>
          </cell>
          <cell r="E5720" t="str">
            <v>*</v>
          </cell>
          <cell r="G5720" t="str">
            <v>N1601</v>
          </cell>
        </row>
        <row r="5721">
          <cell r="B5721" t="str">
            <v>58960</v>
          </cell>
          <cell r="C5721" t="str">
            <v>58960</v>
          </cell>
          <cell r="D5721" t="str">
            <v>SOIN NUIT R et L SV2015 P50ml</v>
          </cell>
          <cell r="E5721">
            <v>0</v>
          </cell>
          <cell r="F5721" t="str">
            <v>REF</v>
          </cell>
          <cell r="G5721" t="str">
            <v>N1501</v>
          </cell>
        </row>
        <row r="5722">
          <cell r="B5722" t="str">
            <v>60782</v>
          </cell>
          <cell r="C5722" t="str">
            <v>58960</v>
          </cell>
          <cell r="D5722" t="str">
            <v>SOIN NUIT R et L SV2015 P50ml</v>
          </cell>
          <cell r="E5722">
            <v>0</v>
          </cell>
          <cell r="G5722" t="str">
            <v>N1501</v>
          </cell>
        </row>
        <row r="5723">
          <cell r="B5723" t="str">
            <v>61203</v>
          </cell>
          <cell r="C5723" t="str">
            <v>58960</v>
          </cell>
          <cell r="D5723" t="str">
            <v>SOIN NUIT R et L SV2015 P50ml</v>
          </cell>
          <cell r="E5723">
            <v>0</v>
          </cell>
          <cell r="G5723" t="str">
            <v>N1501</v>
          </cell>
        </row>
        <row r="5724">
          <cell r="B5724" t="str">
            <v>59566</v>
          </cell>
          <cell r="C5724" t="str">
            <v>58960</v>
          </cell>
          <cell r="D5724" t="str">
            <v>SOIN NUIT R et L SV2015 P50ml</v>
          </cell>
          <cell r="E5724">
            <v>0</v>
          </cell>
          <cell r="G5724" t="str">
            <v>N1501</v>
          </cell>
        </row>
        <row r="5725">
          <cell r="B5725" t="str">
            <v>60218</v>
          </cell>
          <cell r="C5725" t="str">
            <v>58960</v>
          </cell>
          <cell r="D5725" t="str">
            <v>SOIN NUIT R et L SV2015 P50ml</v>
          </cell>
          <cell r="E5725">
            <v>0</v>
          </cell>
          <cell r="G5725" t="str">
            <v>N1501</v>
          </cell>
        </row>
        <row r="5726">
          <cell r="B5726" t="str">
            <v>84464</v>
          </cell>
          <cell r="C5726" t="str">
            <v>30796</v>
          </cell>
          <cell r="D5726" t="str">
            <v>SOIN REGARD R&amp;F SV2015 CHINE 14ML</v>
          </cell>
          <cell r="E5726">
            <v>0</v>
          </cell>
          <cell r="G5726" t="str">
            <v>N1601</v>
          </cell>
        </row>
        <row r="5727">
          <cell r="B5727" t="str">
            <v>61699</v>
          </cell>
          <cell r="C5727" t="str">
            <v>61699</v>
          </cell>
          <cell r="D5727" t="str">
            <v>SOIN RGD R et L SV2015 t14ml</v>
          </cell>
          <cell r="E5727">
            <v>0</v>
          </cell>
          <cell r="F5727" t="str">
            <v>REF</v>
          </cell>
          <cell r="G5727" t="str">
            <v>N1501</v>
          </cell>
        </row>
        <row r="5728">
          <cell r="B5728" t="str">
            <v>63647</v>
          </cell>
          <cell r="C5728" t="str">
            <v>61699</v>
          </cell>
          <cell r="D5728" t="str">
            <v>SOIN RGD R et L SV2015 t14ml</v>
          </cell>
          <cell r="E5728">
            <v>0</v>
          </cell>
          <cell r="G5728" t="str">
            <v>N1501</v>
          </cell>
        </row>
        <row r="5729">
          <cell r="B5729" t="str">
            <v>63233</v>
          </cell>
          <cell r="C5729" t="str">
            <v>61699</v>
          </cell>
          <cell r="D5729" t="str">
            <v>SOIN RGD R et L SV2015 t14ml</v>
          </cell>
          <cell r="E5729">
            <v>0</v>
          </cell>
          <cell r="G5729" t="str">
            <v>N1501</v>
          </cell>
        </row>
        <row r="5730">
          <cell r="B5730" t="str">
            <v>62733</v>
          </cell>
          <cell r="C5730" t="str">
            <v>61699</v>
          </cell>
          <cell r="D5730" t="str">
            <v>SOIN RGD R et L SV2015 t14ml</v>
          </cell>
          <cell r="E5730">
            <v>0</v>
          </cell>
          <cell r="G5730" t="str">
            <v>N1501</v>
          </cell>
        </row>
        <row r="5731">
          <cell r="B5731" t="str">
            <v>62226</v>
          </cell>
          <cell r="C5731" t="str">
            <v>61699</v>
          </cell>
          <cell r="D5731" t="str">
            <v>SOIN RGD R et L SV2015 t14ml</v>
          </cell>
          <cell r="E5731">
            <v>0</v>
          </cell>
          <cell r="G5731" t="str">
            <v>N1501</v>
          </cell>
        </row>
        <row r="5732">
          <cell r="B5732" t="str">
            <v>31487</v>
          </cell>
          <cell r="C5732" t="str">
            <v>30796</v>
          </cell>
          <cell r="D5732" t="str">
            <v>SOIN RGD R&amp;F SV2015 14ML</v>
          </cell>
          <cell r="E5732">
            <v>0</v>
          </cell>
          <cell r="G5732" t="str">
            <v>N1501</v>
          </cell>
        </row>
        <row r="5733">
          <cell r="B5733" t="str">
            <v>30796</v>
          </cell>
          <cell r="C5733" t="str">
            <v>30796</v>
          </cell>
          <cell r="D5733" t="str">
            <v>SOIN RGD RID ET FERM SV2015 14ML</v>
          </cell>
          <cell r="E5733">
            <v>0</v>
          </cell>
          <cell r="F5733" t="str">
            <v>REF</v>
          </cell>
          <cell r="G5733" t="str">
            <v>N1501</v>
          </cell>
        </row>
        <row r="5734">
          <cell r="B5734" t="str">
            <v>33528</v>
          </cell>
          <cell r="C5734" t="str">
            <v>30796</v>
          </cell>
          <cell r="D5734" t="str">
            <v>SOIN RGD RID ET FERM SV2015 14ML</v>
          </cell>
          <cell r="E5734">
            <v>0</v>
          </cell>
          <cell r="G5734" t="str">
            <v>N1501</v>
          </cell>
        </row>
        <row r="5735">
          <cell r="B5735" t="str">
            <v>32206</v>
          </cell>
          <cell r="C5735" t="str">
            <v>30796</v>
          </cell>
          <cell r="D5735" t="str">
            <v>SOIN RGD RID ET FERM SV2015 14ML</v>
          </cell>
          <cell r="E5735">
            <v>0</v>
          </cell>
          <cell r="G5735" t="str">
            <v>N1501</v>
          </cell>
        </row>
        <row r="5736">
          <cell r="B5736" t="str">
            <v>32923</v>
          </cell>
          <cell r="C5736" t="str">
            <v>30796</v>
          </cell>
          <cell r="D5736" t="str">
            <v>SOIN RGD RID ET FERM SV2015 14ML</v>
          </cell>
          <cell r="E5736">
            <v>0</v>
          </cell>
          <cell r="G5736" t="str">
            <v>N1501</v>
          </cell>
        </row>
        <row r="5737">
          <cell r="B5737" t="str">
            <v>08864</v>
          </cell>
          <cell r="C5737" t="str">
            <v>08864</v>
          </cell>
          <cell r="D5737" t="str">
            <v>SOIN VEGETAL RESURF R&amp;F SV2015 30ML</v>
          </cell>
          <cell r="E5737">
            <v>0</v>
          </cell>
          <cell r="F5737" t="str">
            <v>REF</v>
          </cell>
          <cell r="G5737" t="str">
            <v>N1508</v>
          </cell>
        </row>
        <row r="5738">
          <cell r="B5738" t="str">
            <v>09450</v>
          </cell>
          <cell r="C5738" t="str">
            <v>08864</v>
          </cell>
          <cell r="D5738" t="str">
            <v>SOIN VEGETAL RESURF R&amp;F SV2015 30ML</v>
          </cell>
          <cell r="E5738">
            <v>0</v>
          </cell>
          <cell r="G5738" t="str">
            <v>N1508</v>
          </cell>
        </row>
        <row r="5739">
          <cell r="B5739" t="str">
            <v>09077</v>
          </cell>
          <cell r="C5739" t="str">
            <v>08864</v>
          </cell>
          <cell r="D5739" t="str">
            <v>SOIN VEGETAL RESURF R&amp;F SV2015 30ML</v>
          </cell>
          <cell r="E5739">
            <v>0</v>
          </cell>
          <cell r="G5739" t="str">
            <v>N1508</v>
          </cell>
        </row>
        <row r="5740">
          <cell r="B5740" t="str">
            <v>09253</v>
          </cell>
          <cell r="C5740" t="str">
            <v>08864</v>
          </cell>
          <cell r="D5740" t="str">
            <v>SOIN VEGETAL RESURF R&amp;F SV2015 30ML</v>
          </cell>
          <cell r="E5740">
            <v>0</v>
          </cell>
          <cell r="G5740" t="str">
            <v>N1508</v>
          </cell>
        </row>
        <row r="5741">
          <cell r="B5741" t="str">
            <v>08956</v>
          </cell>
          <cell r="C5741" t="str">
            <v>08864</v>
          </cell>
          <cell r="D5741" t="str">
            <v>SOIN VEGETAL RESURF R&amp;F SV2015 30ML</v>
          </cell>
          <cell r="E5741">
            <v>0</v>
          </cell>
          <cell r="G5741" t="str">
            <v>N1508</v>
          </cell>
        </row>
        <row r="5742">
          <cell r="B5742" t="str">
            <v>88392</v>
          </cell>
          <cell r="C5742" t="str">
            <v>88392</v>
          </cell>
          <cell r="D5742" t="str">
            <v>SX 1ML SERUM ULTRA LISSANT R&amp;E SERUM VEG</v>
          </cell>
          <cell r="E5742">
            <v>0</v>
          </cell>
          <cell r="F5742" t="str">
            <v>REF</v>
          </cell>
          <cell r="G5742" t="str">
            <v>N1601</v>
          </cell>
        </row>
        <row r="5743">
          <cell r="B5743" t="str">
            <v>23687</v>
          </cell>
          <cell r="C5743" t="str">
            <v>23687</v>
          </cell>
          <cell r="D5743" t="str">
            <v>SX 1ML SOIN RECUP NUIT R&amp;E SV</v>
          </cell>
          <cell r="E5743">
            <v>0</v>
          </cell>
          <cell r="F5743" t="str">
            <v>REF</v>
          </cell>
          <cell r="G5743" t="str">
            <v>N1707</v>
          </cell>
        </row>
        <row r="5744">
          <cell r="B5744" t="str">
            <v>15418</v>
          </cell>
          <cell r="C5744" t="str">
            <v>15418</v>
          </cell>
          <cell r="D5744" t="str">
            <v>SX 1ML SOIN RIDES ET FERMETE SERUM VEG</v>
          </cell>
          <cell r="E5744">
            <v>0</v>
          </cell>
          <cell r="F5744" t="str">
            <v>REF</v>
          </cell>
          <cell r="G5744" t="str">
            <v>N1507</v>
          </cell>
          <cell r="H5744" t="str">
            <v>S1704</v>
          </cell>
        </row>
        <row r="5745">
          <cell r="B5745" t="str">
            <v>75225</v>
          </cell>
          <cell r="C5745" t="str">
            <v>75225</v>
          </cell>
          <cell r="D5745" t="str">
            <v>SX SERUM RIDE ET FERMETE SV 2015 1 ML</v>
          </cell>
          <cell r="E5745">
            <v>0</v>
          </cell>
          <cell r="F5745" t="str">
            <v>REF</v>
          </cell>
          <cell r="G5745" t="str">
            <v>N1412</v>
          </cell>
        </row>
        <row r="5746">
          <cell r="B5746" t="str">
            <v>76290</v>
          </cell>
          <cell r="C5746" t="str">
            <v>76290</v>
          </cell>
          <cell r="D5746" t="str">
            <v>SX SERUM RIDES ET LIFT SV 2015 1ML</v>
          </cell>
          <cell r="E5746">
            <v>0</v>
          </cell>
          <cell r="F5746" t="str">
            <v>REF</v>
          </cell>
          <cell r="G5746" t="str">
            <v>N1412</v>
          </cell>
        </row>
        <row r="5747">
          <cell r="B5747" t="str">
            <v>75624</v>
          </cell>
          <cell r="C5747" t="str">
            <v>75624</v>
          </cell>
          <cell r="D5747" t="str">
            <v>SX SOIN JOUR RIDES ET LIFT SV 2015 1ML</v>
          </cell>
          <cell r="E5747">
            <v>0</v>
          </cell>
          <cell r="F5747" t="str">
            <v>REF</v>
          </cell>
          <cell r="G5747" t="str">
            <v>N1412</v>
          </cell>
        </row>
        <row r="5748">
          <cell r="B5748" t="str">
            <v>36893</v>
          </cell>
          <cell r="C5748" t="str">
            <v>36893</v>
          </cell>
          <cell r="D5748" t="str">
            <v>SX SOIN JOUR RIDES LIFT SV 1ml</v>
          </cell>
          <cell r="E5748">
            <v>0</v>
          </cell>
          <cell r="F5748" t="str">
            <v>REF</v>
          </cell>
          <cell r="G5748" t="str">
            <v>A1606</v>
          </cell>
          <cell r="H5748" t="str">
            <v>S1610</v>
          </cell>
        </row>
        <row r="5749">
          <cell r="B5749" t="str">
            <v>74440</v>
          </cell>
          <cell r="C5749" t="str">
            <v>74440</v>
          </cell>
          <cell r="D5749" t="str">
            <v>SX SOIN JR RIDES ET ECLAT SV 2015 1 ML</v>
          </cell>
          <cell r="E5749">
            <v>0</v>
          </cell>
          <cell r="F5749" t="str">
            <v>REF</v>
          </cell>
          <cell r="G5749" t="str">
            <v>N1412</v>
          </cell>
        </row>
        <row r="5750">
          <cell r="B5750" t="str">
            <v>73772</v>
          </cell>
          <cell r="C5750" t="str">
            <v>73772</v>
          </cell>
          <cell r="D5750" t="str">
            <v>SX SOIN JR RIDES ET FERMETE  SV 2015 1ML</v>
          </cell>
          <cell r="E5750">
            <v>0</v>
          </cell>
          <cell r="F5750" t="str">
            <v>REF</v>
          </cell>
          <cell r="G5750" t="str">
            <v>N1412</v>
          </cell>
        </row>
        <row r="5751">
          <cell r="B5751" t="str">
            <v>74129</v>
          </cell>
          <cell r="C5751" t="str">
            <v>74129</v>
          </cell>
          <cell r="D5751" t="str">
            <v>SX SOIN NT RIDES ET FERMETE SV 2015 1 ML</v>
          </cell>
          <cell r="E5751">
            <v>0</v>
          </cell>
          <cell r="F5751" t="str">
            <v>REF</v>
          </cell>
          <cell r="G5751" t="str">
            <v>N1412</v>
          </cell>
        </row>
        <row r="5752">
          <cell r="B5752" t="str">
            <v>74836</v>
          </cell>
          <cell r="C5752" t="str">
            <v>74836</v>
          </cell>
          <cell r="D5752" t="str">
            <v>SX SOIN NUIT RIDES ET ECLAT SV 2015 1ML</v>
          </cell>
          <cell r="E5752">
            <v>0</v>
          </cell>
          <cell r="F5752" t="str">
            <v>REF</v>
          </cell>
          <cell r="G5752" t="str">
            <v>N1412</v>
          </cell>
          <cell r="H5752" t="str">
            <v>S1703</v>
          </cell>
        </row>
        <row r="5753">
          <cell r="B5753" t="str">
            <v>76007</v>
          </cell>
          <cell r="C5753" t="str">
            <v>76007</v>
          </cell>
          <cell r="D5753" t="str">
            <v>SX SOIN NUIT RIDES ET LIFT SV 2015 1ML</v>
          </cell>
          <cell r="E5753">
            <v>0</v>
          </cell>
          <cell r="F5753" t="str">
            <v>REF</v>
          </cell>
          <cell r="G5753" t="str">
            <v>N1412</v>
          </cell>
        </row>
        <row r="5754">
          <cell r="B5754" t="str">
            <v>52779</v>
          </cell>
          <cell r="C5754" t="str">
            <v>52779</v>
          </cell>
          <cell r="D5754" t="str">
            <v>TRIPLEX 3X1ML R&amp;E SERUM VEG</v>
          </cell>
          <cell r="E5754">
            <v>0</v>
          </cell>
          <cell r="F5754" t="str">
            <v>REF</v>
          </cell>
          <cell r="G5754" t="str">
            <v>N1707</v>
          </cell>
        </row>
        <row r="5755">
          <cell r="B5755" t="str">
            <v>53078</v>
          </cell>
          <cell r="C5755" t="str">
            <v>53078</v>
          </cell>
          <cell r="D5755" t="str">
            <v>TRIPLEX 3X1ML R/F SERUM VEGETAL</v>
          </cell>
          <cell r="E5755">
            <v>0</v>
          </cell>
          <cell r="F5755" t="str">
            <v>REF</v>
          </cell>
          <cell r="G5755" t="str">
            <v>N1707</v>
          </cell>
        </row>
        <row r="5756">
          <cell r="B5756" t="str">
            <v>53339</v>
          </cell>
          <cell r="C5756" t="str">
            <v>53339</v>
          </cell>
          <cell r="D5756" t="str">
            <v>TRIPLEX 3X1ML R/L SERUM VEGETAL</v>
          </cell>
          <cell r="E5756">
            <v>0</v>
          </cell>
          <cell r="F5756" t="str">
            <v>REF</v>
          </cell>
          <cell r="G5756" t="str">
            <v>N1707</v>
          </cell>
        </row>
        <row r="5757">
          <cell r="B5757" t="str">
            <v>40805</v>
          </cell>
          <cell r="C5757" t="str">
            <v>40805</v>
          </cell>
          <cell r="D5757" t="str">
            <v>2012 COF SV RIDES ET FERMETE</v>
          </cell>
          <cell r="E5757">
            <v>0</v>
          </cell>
          <cell r="F5757" t="str">
            <v>REF</v>
          </cell>
          <cell r="G5757" t="str">
            <v>O1209</v>
          </cell>
          <cell r="H5757" t="str">
            <v>S1301</v>
          </cell>
        </row>
        <row r="5758">
          <cell r="B5758" t="str">
            <v>41052</v>
          </cell>
          <cell r="C5758" t="str">
            <v>40805</v>
          </cell>
          <cell r="D5758" t="str">
            <v>2012 COF SV RIDES ET FERMETE</v>
          </cell>
          <cell r="E5758">
            <v>0</v>
          </cell>
          <cell r="G5758" t="str">
            <v>O1209</v>
          </cell>
          <cell r="H5758" t="str">
            <v>S1301</v>
          </cell>
        </row>
        <row r="5759">
          <cell r="B5759" t="str">
            <v>41280</v>
          </cell>
          <cell r="C5759" t="str">
            <v>40805</v>
          </cell>
          <cell r="D5759" t="str">
            <v>2012 COF SV RIDES ET FERMETE</v>
          </cell>
          <cell r="E5759">
            <v>0</v>
          </cell>
          <cell r="G5759" t="str">
            <v>O1209</v>
          </cell>
          <cell r="H5759" t="str">
            <v>S1301</v>
          </cell>
        </row>
        <row r="5760">
          <cell r="B5760" t="str">
            <v>46208</v>
          </cell>
          <cell r="C5760" t="str">
            <v>46076</v>
          </cell>
          <cell r="D5760" t="str">
            <v>2012 COF VAD SV RID /FERMETE</v>
          </cell>
          <cell r="E5760">
            <v>0</v>
          </cell>
          <cell r="G5760" t="str">
            <v>N1209</v>
          </cell>
          <cell r="H5760" t="str">
            <v>S1301</v>
          </cell>
        </row>
        <row r="5761">
          <cell r="B5761" t="str">
            <v>61377</v>
          </cell>
          <cell r="C5761" t="str">
            <v>61377</v>
          </cell>
          <cell r="D5761" t="str">
            <v>2013 COF SV RID ET FERMETE</v>
          </cell>
          <cell r="E5761">
            <v>0</v>
          </cell>
          <cell r="F5761" t="str">
            <v>REF</v>
          </cell>
          <cell r="G5761" t="str">
            <v>O1310</v>
          </cell>
          <cell r="H5761" t="str">
            <v>S1402</v>
          </cell>
        </row>
        <row r="5762">
          <cell r="B5762" t="str">
            <v>61773</v>
          </cell>
          <cell r="C5762" t="str">
            <v>61377</v>
          </cell>
          <cell r="D5762" t="str">
            <v>2013 COF SV RID ET FERMETE</v>
          </cell>
          <cell r="E5762">
            <v>0</v>
          </cell>
          <cell r="G5762" t="str">
            <v>O1310</v>
          </cell>
          <cell r="H5762" t="str">
            <v>S1402</v>
          </cell>
        </row>
        <row r="5763">
          <cell r="B5763" t="str">
            <v>72817</v>
          </cell>
          <cell r="C5763" t="str">
            <v>72817</v>
          </cell>
          <cell r="D5763" t="str">
            <v>25 LINGETTES DEFROISSANTES SV</v>
          </cell>
          <cell r="E5763">
            <v>0</v>
          </cell>
          <cell r="F5763" t="str">
            <v>REF</v>
          </cell>
          <cell r="G5763" t="str">
            <v>N1002</v>
          </cell>
          <cell r="H5763" t="str">
            <v>S1501</v>
          </cell>
        </row>
        <row r="5764">
          <cell r="B5764" t="str">
            <v>73330</v>
          </cell>
          <cell r="C5764" t="str">
            <v>72817</v>
          </cell>
          <cell r="D5764" t="str">
            <v>25 LINGETTES DEFROISSANTES SV</v>
          </cell>
          <cell r="E5764">
            <v>0</v>
          </cell>
          <cell r="G5764" t="str">
            <v>N1002</v>
          </cell>
          <cell r="H5764" t="str">
            <v>S1501</v>
          </cell>
        </row>
        <row r="5765">
          <cell r="B5765" t="str">
            <v>73138</v>
          </cell>
          <cell r="C5765" t="str">
            <v>72817</v>
          </cell>
          <cell r="D5765" t="str">
            <v>25 LINGETTES DEFROISSANTES SV</v>
          </cell>
          <cell r="E5765">
            <v>0</v>
          </cell>
          <cell r="G5765" t="str">
            <v>N1002</v>
          </cell>
          <cell r="H5765" t="str">
            <v>S1501</v>
          </cell>
        </row>
        <row r="5766">
          <cell r="B5766" t="str">
            <v>73045</v>
          </cell>
          <cell r="C5766" t="str">
            <v>72817</v>
          </cell>
          <cell r="D5766" t="str">
            <v>25 LINGETTES DEFROISSANTES SV</v>
          </cell>
          <cell r="E5766">
            <v>0</v>
          </cell>
          <cell r="G5766" t="str">
            <v>N1002</v>
          </cell>
          <cell r="H5766" t="str">
            <v>S1501</v>
          </cell>
        </row>
        <row r="5767">
          <cell r="B5767" t="str">
            <v>72941</v>
          </cell>
          <cell r="C5767" t="str">
            <v>72817</v>
          </cell>
          <cell r="D5767" t="str">
            <v>25 LINGETTES DEFROISSANTES SV</v>
          </cell>
          <cell r="E5767">
            <v>0</v>
          </cell>
          <cell r="G5767" t="str">
            <v>N1002</v>
          </cell>
          <cell r="H5767" t="str">
            <v>S1501</v>
          </cell>
        </row>
        <row r="5768">
          <cell r="B5768" t="str">
            <v>73195</v>
          </cell>
          <cell r="C5768" t="str">
            <v>72817</v>
          </cell>
          <cell r="D5768" t="str">
            <v>25 LINGETTES DEFROISSANTES SV</v>
          </cell>
          <cell r="E5768">
            <v>0</v>
          </cell>
          <cell r="G5768" t="str">
            <v>N1004</v>
          </cell>
          <cell r="H5768" t="str">
            <v>S1501</v>
          </cell>
        </row>
        <row r="5769">
          <cell r="B5769" t="str">
            <v>25904</v>
          </cell>
          <cell r="C5769" t="str">
            <v>25904</v>
          </cell>
          <cell r="D5769" t="str">
            <v>AMPOULES RIDES ET ECLAT SV3</v>
          </cell>
          <cell r="E5769">
            <v>0</v>
          </cell>
          <cell r="F5769" t="str">
            <v>REF</v>
          </cell>
          <cell r="G5769" t="str">
            <v>N1104</v>
          </cell>
          <cell r="H5769" t="str">
            <v>S1508</v>
          </cell>
        </row>
        <row r="5770">
          <cell r="B5770" t="str">
            <v>25988</v>
          </cell>
          <cell r="C5770" t="str">
            <v>25904</v>
          </cell>
          <cell r="D5770" t="str">
            <v>AMPOULES RIDES ET ECLAT SV3</v>
          </cell>
          <cell r="E5770">
            <v>0</v>
          </cell>
          <cell r="G5770" t="str">
            <v>N1104</v>
          </cell>
          <cell r="H5770" t="str">
            <v>S1508</v>
          </cell>
        </row>
        <row r="5771">
          <cell r="B5771" t="str">
            <v>26106</v>
          </cell>
          <cell r="C5771" t="str">
            <v>25904</v>
          </cell>
          <cell r="D5771" t="str">
            <v>AMPOULES RIDES ET ECLAT SV3</v>
          </cell>
          <cell r="E5771">
            <v>0</v>
          </cell>
          <cell r="G5771" t="str">
            <v>N1104</v>
          </cell>
          <cell r="H5771" t="str">
            <v>S1508</v>
          </cell>
        </row>
        <row r="5772">
          <cell r="B5772" t="str">
            <v>05304</v>
          </cell>
          <cell r="C5772" t="str">
            <v>05304</v>
          </cell>
          <cell r="D5772" t="str">
            <v>ANTI-RIDES REGARD SV3 14ML</v>
          </cell>
          <cell r="E5772">
            <v>0</v>
          </cell>
          <cell r="F5772" t="str">
            <v>REF</v>
          </cell>
          <cell r="G5772" t="str">
            <v>N1112</v>
          </cell>
          <cell r="H5772" t="str">
            <v>S1307</v>
          </cell>
        </row>
        <row r="5773">
          <cell r="B5773" t="str">
            <v>05459</v>
          </cell>
          <cell r="C5773" t="str">
            <v>05304</v>
          </cell>
          <cell r="D5773" t="str">
            <v>ANTI-RIDES REGARD SV3 14ML</v>
          </cell>
          <cell r="E5773">
            <v>0</v>
          </cell>
          <cell r="G5773" t="str">
            <v>N1112</v>
          </cell>
          <cell r="H5773" t="str">
            <v>S1307</v>
          </cell>
        </row>
        <row r="5774">
          <cell r="B5774" t="str">
            <v>05417</v>
          </cell>
          <cell r="C5774" t="str">
            <v>05304</v>
          </cell>
          <cell r="D5774" t="str">
            <v>ANTI-RIDES REGARD SV3 14ML</v>
          </cell>
          <cell r="E5774">
            <v>0</v>
          </cell>
          <cell r="G5774" t="str">
            <v>N1112</v>
          </cell>
          <cell r="H5774" t="str">
            <v>S1307</v>
          </cell>
        </row>
        <row r="5775">
          <cell r="B5775" t="str">
            <v>05553</v>
          </cell>
          <cell r="C5775" t="str">
            <v>05304</v>
          </cell>
          <cell r="D5775" t="str">
            <v>ANTI-RIDES REGARD SV3 14ML</v>
          </cell>
          <cell r="E5775">
            <v>0</v>
          </cell>
          <cell r="G5775" t="str">
            <v>N1112</v>
          </cell>
          <cell r="H5775" t="str">
            <v>S1307</v>
          </cell>
        </row>
        <row r="5776">
          <cell r="B5776" t="str">
            <v>05340</v>
          </cell>
          <cell r="C5776" t="str">
            <v>05304</v>
          </cell>
          <cell r="D5776" t="str">
            <v>ANTI-RIDES REGARD SV3 14ML</v>
          </cell>
          <cell r="E5776">
            <v>0</v>
          </cell>
          <cell r="G5776" t="str">
            <v>N1112</v>
          </cell>
          <cell r="H5776" t="str">
            <v>S1307</v>
          </cell>
        </row>
        <row r="5777">
          <cell r="B5777" t="str">
            <v>73952</v>
          </cell>
          <cell r="C5777" t="str">
            <v>73952</v>
          </cell>
          <cell r="D5777" t="str">
            <v>C JR RIDES+ECLAT SV 50ml</v>
          </cell>
          <cell r="E5777">
            <v>0</v>
          </cell>
          <cell r="F5777" t="str">
            <v>REF</v>
          </cell>
          <cell r="G5777" t="str">
            <v>N1002</v>
          </cell>
          <cell r="H5777" t="str">
            <v>S1501</v>
          </cell>
        </row>
        <row r="5778">
          <cell r="B5778" t="str">
            <v>74177</v>
          </cell>
          <cell r="C5778" t="str">
            <v>73952</v>
          </cell>
          <cell r="D5778" t="str">
            <v>C JR RIDES+ECLAT SV 50ml</v>
          </cell>
          <cell r="E5778">
            <v>0</v>
          </cell>
          <cell r="G5778" t="str">
            <v>N1002</v>
          </cell>
          <cell r="H5778" t="str">
            <v>S1501</v>
          </cell>
        </row>
        <row r="5779">
          <cell r="B5779" t="str">
            <v>74119</v>
          </cell>
          <cell r="C5779" t="str">
            <v>73952</v>
          </cell>
          <cell r="D5779" t="str">
            <v>C JR RIDES+ECLAT SV 50ml</v>
          </cell>
          <cell r="E5779">
            <v>0</v>
          </cell>
          <cell r="G5779" t="str">
            <v>N1002</v>
          </cell>
          <cell r="H5779" t="str">
            <v>S1501</v>
          </cell>
        </row>
        <row r="5780">
          <cell r="B5780" t="str">
            <v>74059</v>
          </cell>
          <cell r="C5780" t="str">
            <v>73952</v>
          </cell>
          <cell r="D5780" t="str">
            <v>C JR RIDES+ECLAT SV 50ml</v>
          </cell>
          <cell r="E5780">
            <v>0</v>
          </cell>
          <cell r="G5780" t="str">
            <v>N1002</v>
          </cell>
          <cell r="H5780" t="str">
            <v>S1501</v>
          </cell>
        </row>
        <row r="5781">
          <cell r="B5781" t="str">
            <v>74333</v>
          </cell>
          <cell r="C5781" t="str">
            <v>73952</v>
          </cell>
          <cell r="D5781" t="str">
            <v>C JR RIDES+ECLAT SV 50ml</v>
          </cell>
          <cell r="E5781">
            <v>0</v>
          </cell>
          <cell r="G5781" t="str">
            <v>N1002</v>
          </cell>
          <cell r="H5781" t="str">
            <v>S1501</v>
          </cell>
        </row>
        <row r="5782">
          <cell r="B5782" t="str">
            <v>74254</v>
          </cell>
          <cell r="C5782" t="str">
            <v>74254</v>
          </cell>
          <cell r="D5782" t="str">
            <v>C JR RIDES+ECLAT SV 50ml US</v>
          </cell>
          <cell r="E5782">
            <v>0</v>
          </cell>
          <cell r="F5782" t="str">
            <v>REF</v>
          </cell>
          <cell r="G5782" t="str">
            <v>N1004</v>
          </cell>
          <cell r="H5782" t="str">
            <v>S1501</v>
          </cell>
        </row>
        <row r="5783">
          <cell r="B5783" t="str">
            <v>44223</v>
          </cell>
          <cell r="C5783" t="str">
            <v>05304</v>
          </cell>
          <cell r="D5783" t="str">
            <v>COMBLEUR CIBLE RID REGARD SV3 14ML</v>
          </cell>
          <cell r="E5783">
            <v>0</v>
          </cell>
          <cell r="G5783" t="str">
            <v>N1307</v>
          </cell>
          <cell r="H5783" t="str">
            <v>S1501</v>
          </cell>
        </row>
        <row r="5784">
          <cell r="B5784" t="str">
            <v>43892</v>
          </cell>
          <cell r="C5784" t="str">
            <v>05304</v>
          </cell>
          <cell r="D5784" t="str">
            <v>COMBLEUR CIBLE RID REGARD SV3 14ML</v>
          </cell>
          <cell r="E5784">
            <v>0</v>
          </cell>
          <cell r="G5784" t="str">
            <v>N1307</v>
          </cell>
          <cell r="H5784" t="str">
            <v>S1501</v>
          </cell>
        </row>
        <row r="5785">
          <cell r="B5785" t="str">
            <v>44345</v>
          </cell>
          <cell r="C5785" t="str">
            <v>05304</v>
          </cell>
          <cell r="D5785" t="str">
            <v>COMBLEUR CIBLE RID REGARD SV3 14ML</v>
          </cell>
          <cell r="E5785">
            <v>0</v>
          </cell>
          <cell r="G5785" t="str">
            <v>N1307</v>
          </cell>
          <cell r="H5785" t="str">
            <v>S1501</v>
          </cell>
        </row>
        <row r="5786">
          <cell r="B5786" t="str">
            <v>44040</v>
          </cell>
          <cell r="C5786" t="str">
            <v>05304</v>
          </cell>
          <cell r="D5786" t="str">
            <v>COMBLEUR CIBLE RID REGARD SV3 14ML</v>
          </cell>
          <cell r="E5786">
            <v>0</v>
          </cell>
          <cell r="G5786" t="str">
            <v>N1307</v>
          </cell>
          <cell r="H5786" t="str">
            <v>S1501</v>
          </cell>
        </row>
        <row r="5787">
          <cell r="B5787" t="str">
            <v>43689</v>
          </cell>
          <cell r="C5787" t="str">
            <v>05304</v>
          </cell>
          <cell r="D5787" t="str">
            <v>COMBLEUR CIBLE RID REGARD SV3 14ML</v>
          </cell>
          <cell r="E5787">
            <v>0</v>
          </cell>
          <cell r="G5787" t="str">
            <v>N1307</v>
          </cell>
          <cell r="H5787" t="str">
            <v>S1501</v>
          </cell>
        </row>
        <row r="5788">
          <cell r="B5788" t="str">
            <v>74831</v>
          </cell>
          <cell r="C5788" t="str">
            <v>74831</v>
          </cell>
          <cell r="D5788" t="str">
            <v>CONTOUR YEUX 15ml SV40</v>
          </cell>
          <cell r="E5788">
            <v>0</v>
          </cell>
          <cell r="F5788" t="str">
            <v>REF</v>
          </cell>
          <cell r="G5788" t="str">
            <v>N1002</v>
          </cell>
          <cell r="H5788" t="str">
            <v>S1501</v>
          </cell>
        </row>
        <row r="5789">
          <cell r="B5789" t="str">
            <v>74892</v>
          </cell>
          <cell r="C5789" t="str">
            <v>74831</v>
          </cell>
          <cell r="D5789" t="str">
            <v>CONTOUR YEUX 15ml SV40</v>
          </cell>
          <cell r="E5789">
            <v>0</v>
          </cell>
          <cell r="G5789" t="str">
            <v>N1002</v>
          </cell>
          <cell r="H5789" t="str">
            <v>S1501</v>
          </cell>
        </row>
        <row r="5790">
          <cell r="B5790" t="str">
            <v>75172</v>
          </cell>
          <cell r="C5790" t="str">
            <v>74831</v>
          </cell>
          <cell r="D5790" t="str">
            <v>CONTOUR YEUX 15ml SV40</v>
          </cell>
          <cell r="E5790">
            <v>0</v>
          </cell>
          <cell r="G5790" t="str">
            <v>N1002</v>
          </cell>
          <cell r="H5790" t="str">
            <v>S1501</v>
          </cell>
        </row>
        <row r="5791">
          <cell r="B5791" t="str">
            <v>75049</v>
          </cell>
          <cell r="C5791" t="str">
            <v>74831</v>
          </cell>
          <cell r="D5791" t="str">
            <v>CONTOUR YEUX 15ml SV40</v>
          </cell>
          <cell r="E5791">
            <v>0</v>
          </cell>
          <cell r="G5791" t="str">
            <v>N1002</v>
          </cell>
          <cell r="H5791" t="str">
            <v>S1501</v>
          </cell>
        </row>
        <row r="5792">
          <cell r="B5792" t="str">
            <v>74969</v>
          </cell>
          <cell r="C5792" t="str">
            <v>74831</v>
          </cell>
          <cell r="D5792" t="str">
            <v>CONTOUR YEUX 15ml SV40</v>
          </cell>
          <cell r="E5792">
            <v>0</v>
          </cell>
          <cell r="G5792" t="str">
            <v>N1002</v>
          </cell>
          <cell r="H5792" t="str">
            <v>S1501</v>
          </cell>
        </row>
        <row r="5793">
          <cell r="B5793" t="str">
            <v>75115</v>
          </cell>
          <cell r="C5793" t="str">
            <v>74831</v>
          </cell>
          <cell r="D5793" t="str">
            <v>CONTOUR YEUX 15ml SV40 US</v>
          </cell>
          <cell r="E5793">
            <v>0</v>
          </cell>
          <cell r="G5793" t="str">
            <v>N1004</v>
          </cell>
          <cell r="H5793" t="str">
            <v>S1501</v>
          </cell>
        </row>
        <row r="5794">
          <cell r="B5794" t="str">
            <v>11192</v>
          </cell>
          <cell r="C5794" t="str">
            <v>75807</v>
          </cell>
          <cell r="D5794" t="str">
            <v>CR RESPLEN JR SPF20 SV3 P50ml</v>
          </cell>
          <cell r="E5794">
            <v>0</v>
          </cell>
          <cell r="G5794" t="str">
            <v>N1303</v>
          </cell>
          <cell r="H5794" t="str">
            <v>S1506</v>
          </cell>
        </row>
        <row r="5795">
          <cell r="B5795" t="str">
            <v>47672</v>
          </cell>
          <cell r="C5795" t="str">
            <v>75807</v>
          </cell>
          <cell r="D5795" t="str">
            <v>CR RESPLEND JR SPF20 P50ml SV3</v>
          </cell>
          <cell r="E5795">
            <v>0</v>
          </cell>
          <cell r="G5795" t="str">
            <v>N1303</v>
          </cell>
          <cell r="H5795" t="str">
            <v>S1506</v>
          </cell>
        </row>
        <row r="5796">
          <cell r="B5796" t="str">
            <v>75807</v>
          </cell>
          <cell r="C5796" t="str">
            <v>75807</v>
          </cell>
          <cell r="D5796" t="str">
            <v>CR RESPLENDISS JR SPF20 SV50ml</v>
          </cell>
          <cell r="E5796">
            <v>0</v>
          </cell>
          <cell r="F5796" t="str">
            <v>REF</v>
          </cell>
          <cell r="G5796" t="str">
            <v>N1204</v>
          </cell>
          <cell r="H5796" t="str">
            <v>S1303</v>
          </cell>
        </row>
        <row r="5797">
          <cell r="B5797" t="str">
            <v>76125</v>
          </cell>
          <cell r="C5797" t="str">
            <v>75807</v>
          </cell>
          <cell r="D5797" t="str">
            <v>CR RESPLENDISS JR SPF20 SV50ml</v>
          </cell>
          <cell r="E5797">
            <v>0</v>
          </cell>
          <cell r="G5797" t="str">
            <v>N1204</v>
          </cell>
          <cell r="H5797" t="str">
            <v>S1506</v>
          </cell>
        </row>
        <row r="5798">
          <cell r="B5798" t="str">
            <v>85745</v>
          </cell>
          <cell r="C5798" t="str">
            <v>75807</v>
          </cell>
          <cell r="D5798" t="str">
            <v>CR RESPLENDISS JR SPF20 SV50ml</v>
          </cell>
          <cell r="E5798">
            <v>0</v>
          </cell>
          <cell r="G5798" t="str">
            <v>N1204</v>
          </cell>
          <cell r="H5798" t="str">
            <v>S1303</v>
          </cell>
        </row>
        <row r="5799">
          <cell r="B5799" t="str">
            <v>76668</v>
          </cell>
          <cell r="C5799" t="str">
            <v>76668</v>
          </cell>
          <cell r="D5799" t="str">
            <v>ESSENCE RIDES  FERMETE SV3 30ML</v>
          </cell>
          <cell r="E5799">
            <v>0</v>
          </cell>
          <cell r="F5799" t="str">
            <v>REF</v>
          </cell>
          <cell r="G5799" t="str">
            <v>N1209</v>
          </cell>
          <cell r="H5799" t="str">
            <v>S1501</v>
          </cell>
        </row>
        <row r="5800">
          <cell r="B5800" t="str">
            <v>77079</v>
          </cell>
          <cell r="C5800" t="str">
            <v>76668</v>
          </cell>
          <cell r="D5800" t="str">
            <v>ESSENCE RIDES  FERMETE SV3 30ML</v>
          </cell>
          <cell r="E5800">
            <v>0</v>
          </cell>
          <cell r="G5800" t="str">
            <v>N1209</v>
          </cell>
          <cell r="H5800" t="str">
            <v>S1501</v>
          </cell>
        </row>
        <row r="5801">
          <cell r="B5801" t="str">
            <v>77271</v>
          </cell>
          <cell r="C5801" t="str">
            <v>76668</v>
          </cell>
          <cell r="D5801" t="str">
            <v>ESSENCE RIDES  FERMETE SV3 30ML</v>
          </cell>
          <cell r="E5801">
            <v>0</v>
          </cell>
          <cell r="G5801" t="str">
            <v>N1209</v>
          </cell>
          <cell r="H5801" t="str">
            <v>S1501</v>
          </cell>
        </row>
        <row r="5802">
          <cell r="B5802" t="str">
            <v>76846</v>
          </cell>
          <cell r="C5802" t="str">
            <v>76668</v>
          </cell>
          <cell r="D5802" t="str">
            <v>ESSENCE RIDES  FERMETE SV3 30ML</v>
          </cell>
          <cell r="E5802">
            <v>0</v>
          </cell>
          <cell r="G5802" t="str">
            <v>N1209</v>
          </cell>
          <cell r="H5802" t="str">
            <v>S1501</v>
          </cell>
        </row>
        <row r="5803">
          <cell r="B5803" t="str">
            <v>77677</v>
          </cell>
          <cell r="C5803" t="str">
            <v>76668</v>
          </cell>
          <cell r="D5803" t="str">
            <v>ESSENCE RIDES  FERMETE SV3 30ML</v>
          </cell>
          <cell r="E5803">
            <v>0</v>
          </cell>
          <cell r="G5803" t="str">
            <v>N1209</v>
          </cell>
          <cell r="H5803" t="str">
            <v>S1501</v>
          </cell>
        </row>
        <row r="5804">
          <cell r="B5804" t="str">
            <v>36619</v>
          </cell>
          <cell r="C5804" t="str">
            <v>36619</v>
          </cell>
          <cell r="D5804" t="str">
            <v>KIT SERUM VEGETAL3 40 ANS</v>
          </cell>
          <cell r="E5804">
            <v>0</v>
          </cell>
          <cell r="F5804" t="str">
            <v>REF</v>
          </cell>
          <cell r="G5804" t="str">
            <v>K1002</v>
          </cell>
          <cell r="H5804" t="str">
            <v>S1501</v>
          </cell>
        </row>
        <row r="5805">
          <cell r="B5805" t="str">
            <v>73433</v>
          </cell>
          <cell r="C5805" t="str">
            <v>73433</v>
          </cell>
          <cell r="D5805" t="str">
            <v>LAIT DEMAQ 2010 SV FL200ML</v>
          </cell>
          <cell r="E5805">
            <v>0</v>
          </cell>
          <cell r="F5805" t="str">
            <v>REF</v>
          </cell>
          <cell r="G5805" t="str">
            <v>N1002</v>
          </cell>
          <cell r="H5805" t="str">
            <v>S1501</v>
          </cell>
        </row>
        <row r="5806">
          <cell r="B5806" t="str">
            <v>73628</v>
          </cell>
          <cell r="C5806" t="str">
            <v>73433</v>
          </cell>
          <cell r="D5806" t="str">
            <v>LAIT DEMAQ 2010 SV FL200ML</v>
          </cell>
          <cell r="E5806">
            <v>0</v>
          </cell>
          <cell r="G5806" t="str">
            <v>N1002</v>
          </cell>
          <cell r="H5806" t="str">
            <v>S1501</v>
          </cell>
        </row>
        <row r="5807">
          <cell r="B5807" t="str">
            <v>73697</v>
          </cell>
          <cell r="C5807" t="str">
            <v>73433</v>
          </cell>
          <cell r="D5807" t="str">
            <v>LAIT DEMAQ 2010 SV FL200ML</v>
          </cell>
          <cell r="E5807">
            <v>0</v>
          </cell>
          <cell r="G5807" t="str">
            <v>N1002</v>
          </cell>
          <cell r="H5807" t="str">
            <v>S1501</v>
          </cell>
        </row>
        <row r="5808">
          <cell r="B5808" t="str">
            <v>73866</v>
          </cell>
          <cell r="C5808" t="str">
            <v>73433</v>
          </cell>
          <cell r="D5808" t="str">
            <v>LAIT DEMAQ 2010 SV FL200ML</v>
          </cell>
          <cell r="E5808">
            <v>0</v>
          </cell>
          <cell r="G5808" t="str">
            <v>N1002</v>
          </cell>
          <cell r="H5808" t="str">
            <v>S1501</v>
          </cell>
        </row>
        <row r="5809">
          <cell r="B5809" t="str">
            <v>73529</v>
          </cell>
          <cell r="C5809" t="str">
            <v>73433</v>
          </cell>
          <cell r="D5809" t="str">
            <v>LAIT DEMAQ 2010 SV FL200ML</v>
          </cell>
          <cell r="E5809">
            <v>0</v>
          </cell>
          <cell r="G5809" t="str">
            <v>N1002</v>
          </cell>
          <cell r="H5809" t="str">
            <v>S1501</v>
          </cell>
        </row>
        <row r="5810">
          <cell r="B5810" t="str">
            <v>73799</v>
          </cell>
          <cell r="C5810" t="str">
            <v>73433</v>
          </cell>
          <cell r="D5810" t="str">
            <v>LAIT DEMAQ 2010 SV FL200ML US</v>
          </cell>
          <cell r="E5810">
            <v>0</v>
          </cell>
          <cell r="G5810" t="str">
            <v>N1004</v>
          </cell>
          <cell r="H5810" t="str">
            <v>S1501</v>
          </cell>
        </row>
        <row r="5811">
          <cell r="B5811" t="str">
            <v>72303</v>
          </cell>
          <cell r="C5811" t="str">
            <v>72303</v>
          </cell>
          <cell r="D5811" t="str">
            <v>LOTION SV 2010 FL200ML</v>
          </cell>
          <cell r="E5811">
            <v>0</v>
          </cell>
          <cell r="F5811" t="str">
            <v>REF</v>
          </cell>
          <cell r="G5811" t="str">
            <v>N1002</v>
          </cell>
          <cell r="H5811" t="str">
            <v>S1501</v>
          </cell>
        </row>
        <row r="5812">
          <cell r="B5812" t="str">
            <v>72401</v>
          </cell>
          <cell r="C5812" t="str">
            <v>72303</v>
          </cell>
          <cell r="D5812" t="str">
            <v>LOTION SV 2010 FL200ML</v>
          </cell>
          <cell r="E5812">
            <v>0</v>
          </cell>
          <cell r="G5812" t="str">
            <v>N1002</v>
          </cell>
          <cell r="H5812" t="str">
            <v>S1501</v>
          </cell>
        </row>
        <row r="5813">
          <cell r="B5813" t="str">
            <v>72563</v>
          </cell>
          <cell r="C5813" t="str">
            <v>72303</v>
          </cell>
          <cell r="D5813" t="str">
            <v>LOTION SV 2010 FL200ML</v>
          </cell>
          <cell r="E5813">
            <v>0</v>
          </cell>
          <cell r="G5813" t="str">
            <v>N1002</v>
          </cell>
          <cell r="H5813" t="str">
            <v>S1501</v>
          </cell>
        </row>
        <row r="5814">
          <cell r="B5814" t="str">
            <v>72647</v>
          </cell>
          <cell r="C5814" t="str">
            <v>72303</v>
          </cell>
          <cell r="D5814" t="str">
            <v>LOTION SV 2010 FL200ML</v>
          </cell>
          <cell r="E5814">
            <v>0</v>
          </cell>
          <cell r="G5814" t="str">
            <v>N1002</v>
          </cell>
          <cell r="H5814" t="str">
            <v>S1501</v>
          </cell>
        </row>
        <row r="5815">
          <cell r="B5815" t="str">
            <v>72751</v>
          </cell>
          <cell r="C5815" t="str">
            <v>72303</v>
          </cell>
          <cell r="D5815" t="str">
            <v>LOTION SV 2010 FL200ML</v>
          </cell>
          <cell r="E5815">
            <v>0</v>
          </cell>
          <cell r="G5815" t="str">
            <v>N1002</v>
          </cell>
          <cell r="H5815" t="str">
            <v>S1501</v>
          </cell>
        </row>
        <row r="5816">
          <cell r="B5816" t="str">
            <v>72702</v>
          </cell>
          <cell r="C5816" t="str">
            <v>72303</v>
          </cell>
          <cell r="D5816" t="str">
            <v>LOTION SV 2010 FL200ML US</v>
          </cell>
          <cell r="E5816">
            <v>0</v>
          </cell>
          <cell r="G5816" t="str">
            <v>N1004</v>
          </cell>
          <cell r="H5816" t="str">
            <v>S1501</v>
          </cell>
        </row>
        <row r="5817">
          <cell r="B5817" t="str">
            <v>05114</v>
          </cell>
          <cell r="C5817" t="str">
            <v>05114</v>
          </cell>
          <cell r="D5817" t="str">
            <v>MINI REPULPEUR EXTREME SV3 7ML</v>
          </cell>
          <cell r="E5817">
            <v>0</v>
          </cell>
          <cell r="F5817" t="str">
            <v>REF</v>
          </cell>
          <cell r="G5817" t="str">
            <v>N1111</v>
          </cell>
          <cell r="H5817" t="str">
            <v>S1510</v>
          </cell>
        </row>
        <row r="5818">
          <cell r="B5818" t="str">
            <v>13153</v>
          </cell>
          <cell r="C5818" t="str">
            <v>13153</v>
          </cell>
          <cell r="D5818" t="str">
            <v>MINI REPULPEUSE JOUR T15ml SV</v>
          </cell>
          <cell r="E5818">
            <v>0</v>
          </cell>
          <cell r="F5818" t="str">
            <v>REF</v>
          </cell>
          <cell r="G5818" t="str">
            <v>N1001</v>
          </cell>
          <cell r="H5818" t="str">
            <v>S1409</v>
          </cell>
        </row>
        <row r="5819">
          <cell r="B5819" t="str">
            <v>13274</v>
          </cell>
          <cell r="C5819" t="str">
            <v>13274</v>
          </cell>
          <cell r="D5819" t="str">
            <v>MINI REPULPEUSE NUIT T15ml SV</v>
          </cell>
          <cell r="E5819">
            <v>0</v>
          </cell>
          <cell r="F5819" t="str">
            <v>REF</v>
          </cell>
          <cell r="G5819" t="str">
            <v>N1001</v>
          </cell>
          <cell r="H5819" t="str">
            <v>S1409</v>
          </cell>
        </row>
        <row r="5820">
          <cell r="B5820" t="str">
            <v>12961</v>
          </cell>
          <cell r="C5820" t="str">
            <v>12961</v>
          </cell>
          <cell r="D5820" t="str">
            <v>MINI RESPLENDISSANT NT T15mlSV</v>
          </cell>
          <cell r="E5820">
            <v>0</v>
          </cell>
          <cell r="F5820" t="str">
            <v>REF</v>
          </cell>
          <cell r="G5820" t="str">
            <v>N1001</v>
          </cell>
          <cell r="H5820" t="str">
            <v>S1409</v>
          </cell>
        </row>
        <row r="5821">
          <cell r="B5821" t="str">
            <v>41035</v>
          </cell>
          <cell r="C5821" t="str">
            <v>41035</v>
          </cell>
          <cell r="D5821" t="str">
            <v>R et E Cr Peau Mixte 50ml SV3</v>
          </cell>
          <cell r="E5821">
            <v>0</v>
          </cell>
          <cell r="F5821" t="str">
            <v>REF</v>
          </cell>
          <cell r="G5821" t="str">
            <v>N1303</v>
          </cell>
          <cell r="H5821" t="str">
            <v>S1501</v>
          </cell>
        </row>
        <row r="5822">
          <cell r="B5822" t="str">
            <v>42438</v>
          </cell>
          <cell r="C5822" t="str">
            <v>41035</v>
          </cell>
          <cell r="D5822" t="str">
            <v>R et E Cr Peau Mixte 50ml SV3</v>
          </cell>
          <cell r="E5822">
            <v>0</v>
          </cell>
          <cell r="G5822" t="str">
            <v>N1303</v>
          </cell>
          <cell r="H5822" t="str">
            <v>S1501</v>
          </cell>
        </row>
        <row r="5823">
          <cell r="B5823" t="str">
            <v>42022</v>
          </cell>
          <cell r="C5823" t="str">
            <v>41035</v>
          </cell>
          <cell r="D5823" t="str">
            <v>R et E Cr Peau Mixte 50ml SV3</v>
          </cell>
          <cell r="E5823">
            <v>0</v>
          </cell>
          <cell r="G5823" t="str">
            <v>N1303</v>
          </cell>
          <cell r="H5823" t="str">
            <v>S1501</v>
          </cell>
        </row>
        <row r="5824">
          <cell r="B5824" t="str">
            <v>41660</v>
          </cell>
          <cell r="C5824" t="str">
            <v>41035</v>
          </cell>
          <cell r="D5824" t="str">
            <v>R et E Cr Peau Mixte 50ml SV3</v>
          </cell>
          <cell r="E5824">
            <v>0</v>
          </cell>
          <cell r="G5824" t="str">
            <v>N1303</v>
          </cell>
          <cell r="H5824" t="str">
            <v>S1501</v>
          </cell>
        </row>
        <row r="5825">
          <cell r="B5825" t="str">
            <v>41293</v>
          </cell>
          <cell r="C5825" t="str">
            <v>41035</v>
          </cell>
          <cell r="D5825" t="str">
            <v>R et E Cr Peau Mixte 50ml SV3</v>
          </cell>
          <cell r="E5825">
            <v>0</v>
          </cell>
          <cell r="G5825" t="str">
            <v>N1303</v>
          </cell>
          <cell r="H5825" t="str">
            <v>S1501</v>
          </cell>
        </row>
        <row r="5826">
          <cell r="B5826" t="str">
            <v>19519</v>
          </cell>
          <cell r="C5826" t="str">
            <v>81992</v>
          </cell>
          <cell r="D5826" t="str">
            <v>RAJEUNISSANT REGARD CHINE SV15</v>
          </cell>
          <cell r="E5826">
            <v>0</v>
          </cell>
          <cell r="G5826" t="str">
            <v>N1303</v>
          </cell>
          <cell r="H5826" t="str">
            <v>S1501</v>
          </cell>
        </row>
        <row r="5827">
          <cell r="B5827" t="str">
            <v>02103</v>
          </cell>
          <cell r="C5827" t="str">
            <v>02103</v>
          </cell>
          <cell r="D5827" t="str">
            <v>REPULPEUR EXTREME  SV3 30ML</v>
          </cell>
          <cell r="E5827">
            <v>0</v>
          </cell>
          <cell r="F5827" t="str">
            <v>REF</v>
          </cell>
          <cell r="G5827" t="str">
            <v>N1112</v>
          </cell>
          <cell r="H5827" t="str">
            <v>S1602</v>
          </cell>
        </row>
        <row r="5828">
          <cell r="B5828" t="str">
            <v>02804</v>
          </cell>
          <cell r="C5828" t="str">
            <v>02103</v>
          </cell>
          <cell r="D5828" t="str">
            <v>REPULPEUR EXTREME  SV3 30ML</v>
          </cell>
          <cell r="E5828">
            <v>0</v>
          </cell>
          <cell r="G5828" t="str">
            <v>N1112</v>
          </cell>
          <cell r="H5828" t="str">
            <v>S1602</v>
          </cell>
        </row>
        <row r="5829">
          <cell r="B5829" t="str">
            <v>03446</v>
          </cell>
          <cell r="C5829" t="str">
            <v>02103</v>
          </cell>
          <cell r="D5829" t="str">
            <v>REPULPEUR EXTREME  SV3 30ML</v>
          </cell>
          <cell r="E5829">
            <v>0</v>
          </cell>
          <cell r="G5829" t="str">
            <v>N1112</v>
          </cell>
          <cell r="H5829" t="str">
            <v>S1602</v>
          </cell>
        </row>
        <row r="5830">
          <cell r="B5830" t="str">
            <v>03644</v>
          </cell>
          <cell r="C5830" t="str">
            <v>02103</v>
          </cell>
          <cell r="D5830" t="str">
            <v>REPULPEUR EXTREME  SV3 30ML</v>
          </cell>
          <cell r="E5830">
            <v>0</v>
          </cell>
          <cell r="G5830" t="str">
            <v>N1112</v>
          </cell>
          <cell r="H5830" t="str">
            <v>S1602</v>
          </cell>
        </row>
        <row r="5831">
          <cell r="B5831" t="str">
            <v>03933</v>
          </cell>
          <cell r="C5831" t="str">
            <v>02103</v>
          </cell>
          <cell r="D5831" t="str">
            <v>REPULPEUR EXTREME  SV3 30ML</v>
          </cell>
          <cell r="E5831">
            <v>0</v>
          </cell>
          <cell r="G5831" t="str">
            <v>N1112</v>
          </cell>
          <cell r="H5831" t="str">
            <v>S1602</v>
          </cell>
        </row>
        <row r="5832">
          <cell r="B5832" t="str">
            <v>81992</v>
          </cell>
          <cell r="C5832" t="str">
            <v>81992</v>
          </cell>
          <cell r="D5832" t="str">
            <v>RetE Roll-on rajeunissant SV15</v>
          </cell>
          <cell r="E5832">
            <v>0</v>
          </cell>
          <cell r="F5832" t="str">
            <v>REF</v>
          </cell>
          <cell r="G5832" t="str">
            <v>N1303</v>
          </cell>
          <cell r="H5832" t="str">
            <v>S1501</v>
          </cell>
        </row>
        <row r="5833">
          <cell r="B5833" t="str">
            <v>82301</v>
          </cell>
          <cell r="C5833" t="str">
            <v>81992</v>
          </cell>
          <cell r="D5833" t="str">
            <v>RetE Roll-on rajeunissant SV15</v>
          </cell>
          <cell r="E5833">
            <v>0</v>
          </cell>
          <cell r="G5833" t="str">
            <v>N1303</v>
          </cell>
          <cell r="H5833" t="str">
            <v>S1501</v>
          </cell>
        </row>
        <row r="5834">
          <cell r="B5834" t="str">
            <v>82600</v>
          </cell>
          <cell r="C5834" t="str">
            <v>81992</v>
          </cell>
          <cell r="D5834" t="str">
            <v>RetE Roll-on rajeunissant SV15</v>
          </cell>
          <cell r="E5834">
            <v>0</v>
          </cell>
          <cell r="G5834" t="str">
            <v>N1303</v>
          </cell>
          <cell r="H5834" t="str">
            <v>S1501</v>
          </cell>
        </row>
        <row r="5835">
          <cell r="B5835" t="str">
            <v>83176</v>
          </cell>
          <cell r="C5835" t="str">
            <v>81992</v>
          </cell>
          <cell r="D5835" t="str">
            <v>RetE Roll-on rajeunissant SV15</v>
          </cell>
          <cell r="E5835">
            <v>0</v>
          </cell>
          <cell r="G5835" t="str">
            <v>N1303</v>
          </cell>
          <cell r="H5835" t="str">
            <v>S1501</v>
          </cell>
        </row>
        <row r="5836">
          <cell r="B5836" t="str">
            <v>74422</v>
          </cell>
          <cell r="C5836" t="str">
            <v>74422</v>
          </cell>
          <cell r="D5836" t="str">
            <v>RIDES+ECLAT CR NUIT P50ml SV40</v>
          </cell>
          <cell r="E5836">
            <v>0</v>
          </cell>
          <cell r="F5836" t="str">
            <v>REF</v>
          </cell>
          <cell r="G5836" t="str">
            <v>N1002</v>
          </cell>
          <cell r="H5836" t="str">
            <v>S1501</v>
          </cell>
        </row>
        <row r="5837">
          <cell r="B5837" t="str">
            <v>74737</v>
          </cell>
          <cell r="C5837" t="str">
            <v>74422</v>
          </cell>
          <cell r="D5837" t="str">
            <v>RIDES+ECLAT CR NUIT P50ml SV40</v>
          </cell>
          <cell r="E5837">
            <v>0</v>
          </cell>
          <cell r="G5837" t="str">
            <v>N1002</v>
          </cell>
          <cell r="H5837" t="str">
            <v>S1501</v>
          </cell>
        </row>
        <row r="5838">
          <cell r="B5838" t="str">
            <v>74489</v>
          </cell>
          <cell r="C5838" t="str">
            <v>74422</v>
          </cell>
          <cell r="D5838" t="str">
            <v>RIDES+ECLAT CR NUIT P50ml SV40</v>
          </cell>
          <cell r="E5838">
            <v>0</v>
          </cell>
          <cell r="G5838" t="str">
            <v>N1002</v>
          </cell>
          <cell r="H5838" t="str">
            <v>S1501</v>
          </cell>
        </row>
        <row r="5839">
          <cell r="B5839" t="str">
            <v>74533</v>
          </cell>
          <cell r="C5839" t="str">
            <v>74422</v>
          </cell>
          <cell r="D5839" t="str">
            <v>RIDES+ECLAT CR NUIT P50ml SV40</v>
          </cell>
          <cell r="E5839">
            <v>0</v>
          </cell>
          <cell r="G5839" t="str">
            <v>N1002</v>
          </cell>
          <cell r="H5839" t="str">
            <v>S1501</v>
          </cell>
        </row>
        <row r="5840">
          <cell r="B5840" t="str">
            <v>74598</v>
          </cell>
          <cell r="C5840" t="str">
            <v>74422</v>
          </cell>
          <cell r="D5840" t="str">
            <v>RIDES+ECLAT CR NUIT P50ml SV40</v>
          </cell>
          <cell r="E5840">
            <v>0</v>
          </cell>
          <cell r="G5840" t="str">
            <v>N1002</v>
          </cell>
          <cell r="H5840" t="str">
            <v>S1501</v>
          </cell>
        </row>
        <row r="5841">
          <cell r="B5841" t="str">
            <v>74663</v>
          </cell>
          <cell r="C5841" t="str">
            <v>74422</v>
          </cell>
          <cell r="D5841" t="str">
            <v>RIDES+ECLAT NUIT P50ml SV40 US</v>
          </cell>
          <cell r="E5841">
            <v>0</v>
          </cell>
          <cell r="G5841" t="str">
            <v>N1004</v>
          </cell>
          <cell r="H5841" t="str">
            <v>S1501</v>
          </cell>
        </row>
        <row r="5842">
          <cell r="B5842" t="str">
            <v>15165</v>
          </cell>
          <cell r="C5842" t="str">
            <v>75281</v>
          </cell>
          <cell r="D5842" t="str">
            <v>RIDES+FERMETE JOUR P50 SV40 US</v>
          </cell>
          <cell r="E5842">
            <v>0</v>
          </cell>
          <cell r="G5842" t="str">
            <v>N1010</v>
          </cell>
          <cell r="H5842" t="str">
            <v>S1501</v>
          </cell>
        </row>
        <row r="5843">
          <cell r="B5843" t="str">
            <v>75281</v>
          </cell>
          <cell r="C5843" t="str">
            <v>75281</v>
          </cell>
          <cell r="D5843" t="str">
            <v>RIDES+FERMETE JOUR P50ml SV40</v>
          </cell>
          <cell r="E5843">
            <v>0</v>
          </cell>
          <cell r="F5843" t="str">
            <v>REF</v>
          </cell>
          <cell r="G5843" t="str">
            <v>N1002</v>
          </cell>
          <cell r="H5843" t="str">
            <v>S1501</v>
          </cell>
        </row>
        <row r="5844">
          <cell r="B5844" t="str">
            <v>75588</v>
          </cell>
          <cell r="C5844" t="str">
            <v>75281</v>
          </cell>
          <cell r="D5844" t="str">
            <v>RIDES+FERMETE JOUR P50ml SV40</v>
          </cell>
          <cell r="E5844">
            <v>0</v>
          </cell>
          <cell r="G5844" t="str">
            <v>N1002</v>
          </cell>
          <cell r="H5844" t="str">
            <v>S1501</v>
          </cell>
        </row>
        <row r="5845">
          <cell r="B5845" t="str">
            <v>75341</v>
          </cell>
          <cell r="C5845" t="str">
            <v>75281</v>
          </cell>
          <cell r="D5845" t="str">
            <v>RIDES+FERMETE JOUR P50ml SV40</v>
          </cell>
          <cell r="E5845">
            <v>0</v>
          </cell>
          <cell r="G5845" t="str">
            <v>N1002</v>
          </cell>
          <cell r="H5845" t="str">
            <v>S1501</v>
          </cell>
        </row>
        <row r="5846">
          <cell r="B5846" t="str">
            <v>75505</v>
          </cell>
          <cell r="C5846" t="str">
            <v>75281</v>
          </cell>
          <cell r="D5846" t="str">
            <v>RIDES+FERMETE JOUR P50ml SV40</v>
          </cell>
          <cell r="E5846">
            <v>0</v>
          </cell>
          <cell r="G5846" t="str">
            <v>N1002</v>
          </cell>
          <cell r="H5846" t="str">
            <v>S1501</v>
          </cell>
        </row>
        <row r="5847">
          <cell r="B5847" t="str">
            <v>75399</v>
          </cell>
          <cell r="C5847" t="str">
            <v>75281</v>
          </cell>
          <cell r="D5847" t="str">
            <v>RIDES+FERMETE JOUR P50ml SV40</v>
          </cell>
          <cell r="E5847">
            <v>0</v>
          </cell>
          <cell r="G5847" t="str">
            <v>N1002</v>
          </cell>
          <cell r="H5847" t="str">
            <v>S1501</v>
          </cell>
        </row>
        <row r="5848">
          <cell r="B5848" t="str">
            <v>14967</v>
          </cell>
          <cell r="C5848" t="str">
            <v>71375</v>
          </cell>
          <cell r="D5848" t="str">
            <v>RIDES+FERMETE NUIT P50 SV40 US</v>
          </cell>
          <cell r="E5848">
            <v>0</v>
          </cell>
          <cell r="G5848" t="str">
            <v>N1010</v>
          </cell>
          <cell r="H5848" t="str">
            <v>S1501</v>
          </cell>
        </row>
        <row r="5849">
          <cell r="B5849" t="str">
            <v>71375</v>
          </cell>
          <cell r="C5849" t="str">
            <v>71375</v>
          </cell>
          <cell r="D5849" t="str">
            <v>RIDES+FERMETE NUIT P50ml SV40</v>
          </cell>
          <cell r="E5849">
            <v>0</v>
          </cell>
          <cell r="F5849" t="str">
            <v>REF</v>
          </cell>
          <cell r="G5849" t="str">
            <v>N1002</v>
          </cell>
          <cell r="H5849" t="str">
            <v>S1501</v>
          </cell>
        </row>
        <row r="5850">
          <cell r="B5850" t="str">
            <v>71720</v>
          </cell>
          <cell r="C5850" t="str">
            <v>71375</v>
          </cell>
          <cell r="D5850" t="str">
            <v>RIDES+FERMETE NUIT P50ml SV40</v>
          </cell>
          <cell r="E5850">
            <v>0</v>
          </cell>
          <cell r="G5850" t="str">
            <v>N1002</v>
          </cell>
          <cell r="H5850" t="str">
            <v>S1501</v>
          </cell>
        </row>
        <row r="5851">
          <cell r="B5851" t="str">
            <v>71609</v>
          </cell>
          <cell r="C5851" t="str">
            <v>71375</v>
          </cell>
          <cell r="D5851" t="str">
            <v>RIDES+FERMETE NUIT P50ml SV40</v>
          </cell>
          <cell r="E5851">
            <v>0</v>
          </cell>
          <cell r="G5851" t="str">
            <v>N1002</v>
          </cell>
          <cell r="H5851" t="str">
            <v>S1501</v>
          </cell>
        </row>
        <row r="5852">
          <cell r="B5852" t="str">
            <v>71509</v>
          </cell>
          <cell r="C5852" t="str">
            <v>71375</v>
          </cell>
          <cell r="D5852" t="str">
            <v>RIDES+FERMETE NUIT P50ml SV40</v>
          </cell>
          <cell r="E5852">
            <v>0</v>
          </cell>
          <cell r="G5852" t="str">
            <v>N1002</v>
          </cell>
          <cell r="H5852" t="str">
            <v>S1501</v>
          </cell>
        </row>
        <row r="5853">
          <cell r="B5853" t="str">
            <v>71420</v>
          </cell>
          <cell r="C5853" t="str">
            <v>71375</v>
          </cell>
          <cell r="D5853" t="str">
            <v>RIDES+FERMETE NUIT P50ml SV40</v>
          </cell>
          <cell r="E5853">
            <v>0</v>
          </cell>
          <cell r="G5853" t="str">
            <v>N1002</v>
          </cell>
          <cell r="H5853" t="str">
            <v>S1501</v>
          </cell>
        </row>
        <row r="5854">
          <cell r="B5854" t="str">
            <v>82961</v>
          </cell>
          <cell r="C5854" t="str">
            <v>81992</v>
          </cell>
          <cell r="D5854" t="str">
            <v>Roll-on rajeunissant SV15</v>
          </cell>
          <cell r="E5854">
            <v>0</v>
          </cell>
          <cell r="G5854" t="str">
            <v>N1303</v>
          </cell>
          <cell r="H5854" t="str">
            <v>S1501</v>
          </cell>
        </row>
        <row r="5855">
          <cell r="B5855" t="str">
            <v>11490</v>
          </cell>
          <cell r="C5855" t="str">
            <v>11490</v>
          </cell>
          <cell r="D5855" t="str">
            <v>SOIN TEINTE SV3 50ML</v>
          </cell>
          <cell r="E5855">
            <v>0</v>
          </cell>
          <cell r="F5855" t="str">
            <v>REF</v>
          </cell>
          <cell r="G5855" t="str">
            <v>N1103</v>
          </cell>
          <cell r="H5855" t="str">
            <v>S1501</v>
          </cell>
        </row>
        <row r="5856">
          <cell r="B5856" t="str">
            <v>12585</v>
          </cell>
          <cell r="C5856" t="str">
            <v>11490</v>
          </cell>
          <cell r="D5856" t="str">
            <v>SOIN TEINTE SV3 50ML</v>
          </cell>
          <cell r="E5856">
            <v>0</v>
          </cell>
          <cell r="G5856" t="str">
            <v>N1103</v>
          </cell>
          <cell r="H5856" t="str">
            <v>S1501</v>
          </cell>
        </row>
        <row r="5857">
          <cell r="B5857" t="str">
            <v>11790</v>
          </cell>
          <cell r="C5857" t="str">
            <v>11490</v>
          </cell>
          <cell r="D5857" t="str">
            <v>SOIN TEINTE SV3 50ML</v>
          </cell>
          <cell r="E5857">
            <v>0</v>
          </cell>
          <cell r="G5857" t="str">
            <v>N1103</v>
          </cell>
          <cell r="H5857" t="str">
            <v>S1501</v>
          </cell>
        </row>
        <row r="5858">
          <cell r="B5858" t="str">
            <v>12165</v>
          </cell>
          <cell r="C5858" t="str">
            <v>11490</v>
          </cell>
          <cell r="D5858" t="str">
            <v>SOIN TEINTE SV3 50ML</v>
          </cell>
          <cell r="E5858">
            <v>0</v>
          </cell>
          <cell r="G5858" t="str">
            <v>N1103</v>
          </cell>
          <cell r="H5858" t="str">
            <v>S1501</v>
          </cell>
        </row>
        <row r="5859">
          <cell r="B5859" t="str">
            <v>13324</v>
          </cell>
          <cell r="C5859" t="str">
            <v>13324</v>
          </cell>
          <cell r="D5859" t="str">
            <v>SX 1ML CREME RESPLENDISSANTE JOUR ZAN</v>
          </cell>
          <cell r="E5859">
            <v>0</v>
          </cell>
          <cell r="F5859" t="str">
            <v>REF</v>
          </cell>
          <cell r="G5859" t="str">
            <v>N1106</v>
          </cell>
          <cell r="H5859" t="str">
            <v>S1409</v>
          </cell>
        </row>
        <row r="5860">
          <cell r="B5860" t="str">
            <v>49971</v>
          </cell>
          <cell r="C5860" t="str">
            <v>12744</v>
          </cell>
          <cell r="D5860" t="str">
            <v>SX 1ML CREME RESPLENDISSANTE JR SPF20</v>
          </cell>
          <cell r="E5860">
            <v>0</v>
          </cell>
          <cell r="G5860" t="str">
            <v>N1302</v>
          </cell>
          <cell r="H5860" t="str">
            <v>S1504</v>
          </cell>
        </row>
        <row r="5861">
          <cell r="B5861" t="str">
            <v>83409</v>
          </cell>
          <cell r="C5861" t="str">
            <v>83409</v>
          </cell>
          <cell r="D5861" t="str">
            <v>SX 1ML EXPERT ANTI-RIDES SV3</v>
          </cell>
          <cell r="E5861">
            <v>0</v>
          </cell>
          <cell r="F5861" t="str">
            <v>REF</v>
          </cell>
          <cell r="G5861" t="str">
            <v>N1109</v>
          </cell>
          <cell r="H5861" t="str">
            <v>S1510</v>
          </cell>
        </row>
        <row r="5862">
          <cell r="B5862" t="str">
            <v>81926</v>
          </cell>
          <cell r="C5862" t="str">
            <v>81926</v>
          </cell>
          <cell r="D5862" t="str">
            <v>SX 1ML EXPERT ANTI-RIDES SV3</v>
          </cell>
          <cell r="E5862">
            <v>0</v>
          </cell>
          <cell r="F5862" t="str">
            <v>REF</v>
          </cell>
          <cell r="G5862" t="str">
            <v>N1203</v>
          </cell>
          <cell r="H5862" t="str">
            <v>S1410</v>
          </cell>
        </row>
        <row r="5863">
          <cell r="B5863" t="str">
            <v>12744</v>
          </cell>
          <cell r="C5863" t="str">
            <v>12744</v>
          </cell>
          <cell r="D5863" t="str">
            <v>SX CREME RESPLENDISSANTE JOUR FPS20</v>
          </cell>
          <cell r="E5863">
            <v>0</v>
          </cell>
          <cell r="F5863" t="str">
            <v>REF</v>
          </cell>
          <cell r="G5863" t="str">
            <v>N1302</v>
          </cell>
          <cell r="H5863" t="str">
            <v>S1303</v>
          </cell>
        </row>
        <row r="5864">
          <cell r="B5864" t="str">
            <v>02809</v>
          </cell>
          <cell r="C5864" t="str">
            <v>02809</v>
          </cell>
          <cell r="D5864" t="str">
            <v>SX CREME RESPLENDISSANTE PEAUX 1ML</v>
          </cell>
          <cell r="E5864">
            <v>0</v>
          </cell>
          <cell r="F5864" t="str">
            <v>REF</v>
          </cell>
          <cell r="G5864" t="str">
            <v>N1302</v>
          </cell>
          <cell r="H5864" t="str">
            <v>S1409</v>
          </cell>
        </row>
        <row r="5865">
          <cell r="B5865" t="str">
            <v>83408</v>
          </cell>
          <cell r="C5865" t="str">
            <v>83408</v>
          </cell>
          <cell r="D5865" t="str">
            <v>SX serum ultra repulpant 1ml</v>
          </cell>
          <cell r="E5865">
            <v>0</v>
          </cell>
          <cell r="F5865" t="str">
            <v>REF</v>
          </cell>
          <cell r="G5865" t="str">
            <v>N1207</v>
          </cell>
          <cell r="H5865" t="str">
            <v>S1409</v>
          </cell>
        </row>
        <row r="5866">
          <cell r="B5866" t="str">
            <v>88131</v>
          </cell>
          <cell r="C5866" t="str">
            <v>88131</v>
          </cell>
          <cell r="D5866" t="str">
            <v>SX1ML CREME REPULPEUSE JOUR SV</v>
          </cell>
          <cell r="E5866">
            <v>0</v>
          </cell>
          <cell r="F5866" t="str">
            <v>REF</v>
          </cell>
          <cell r="G5866" t="str">
            <v>N1001</v>
          </cell>
          <cell r="H5866" t="str">
            <v>S1409</v>
          </cell>
        </row>
        <row r="5867">
          <cell r="B5867" t="str">
            <v>87443</v>
          </cell>
          <cell r="C5867" t="str">
            <v>87443</v>
          </cell>
          <cell r="D5867" t="str">
            <v>SX1ML CREME REPULPEUSE NUIT SV</v>
          </cell>
          <cell r="E5867">
            <v>0</v>
          </cell>
          <cell r="F5867" t="str">
            <v>REF</v>
          </cell>
          <cell r="G5867" t="str">
            <v>N1001</v>
          </cell>
          <cell r="H5867" t="str">
            <v>S1409</v>
          </cell>
        </row>
        <row r="5868">
          <cell r="B5868" t="str">
            <v>88458</v>
          </cell>
          <cell r="C5868" t="str">
            <v>88458</v>
          </cell>
          <cell r="D5868" t="str">
            <v>SX1ML CREME RESPLENDISSANTE JOUR SV</v>
          </cell>
          <cell r="E5868">
            <v>0</v>
          </cell>
          <cell r="F5868" t="str">
            <v>REF</v>
          </cell>
          <cell r="G5868" t="str">
            <v>N1001</v>
          </cell>
          <cell r="H5868" t="str">
            <v>S1409</v>
          </cell>
        </row>
        <row r="5869">
          <cell r="B5869" t="str">
            <v>87148</v>
          </cell>
          <cell r="C5869" t="str">
            <v>87148</v>
          </cell>
          <cell r="D5869" t="str">
            <v>SX1ML CREME RESPLENDISSANTE NUIT SV</v>
          </cell>
          <cell r="E5869">
            <v>0</v>
          </cell>
          <cell r="F5869" t="str">
            <v>REF</v>
          </cell>
          <cell r="G5869" t="str">
            <v>N1001</v>
          </cell>
          <cell r="H5869" t="str">
            <v>S1409</v>
          </cell>
        </row>
        <row r="5870">
          <cell r="B5870" t="str">
            <v>15195</v>
          </cell>
          <cell r="C5870" t="str">
            <v>15195</v>
          </cell>
          <cell r="D5870" t="str">
            <v>MIEL DE FLEURS DU PAYS DE LA GACILLY 125</v>
          </cell>
          <cell r="E5870">
            <v>0</v>
          </cell>
          <cell r="F5870" t="str">
            <v>REF</v>
          </cell>
          <cell r="G5870" t="str">
            <v>N1301</v>
          </cell>
          <cell r="H5870" t="str">
            <v>S1712</v>
          </cell>
        </row>
        <row r="5871">
          <cell r="B5871" t="str">
            <v>23797</v>
          </cell>
          <cell r="C5871" t="str">
            <v>23797</v>
          </cell>
          <cell r="D5871" t="str">
            <v>C AL BEAUTE SOLEIL B30caps</v>
          </cell>
          <cell r="E5871">
            <v>0</v>
          </cell>
          <cell r="F5871" t="str">
            <v>REF</v>
          </cell>
          <cell r="G5871" t="str">
            <v>N1303</v>
          </cell>
          <cell r="H5871" t="str">
            <v>S1410</v>
          </cell>
        </row>
        <row r="5872">
          <cell r="B5872" t="str">
            <v>12554</v>
          </cell>
          <cell r="C5872" t="str">
            <v>12554</v>
          </cell>
          <cell r="D5872" t="str">
            <v>C. AL BEAUTE ANTI-AGE BL30cp</v>
          </cell>
          <cell r="E5872">
            <v>0</v>
          </cell>
          <cell r="F5872" t="str">
            <v>REF</v>
          </cell>
          <cell r="G5872" t="str">
            <v>N1110</v>
          </cell>
          <cell r="H5872" t="str">
            <v>S1501</v>
          </cell>
        </row>
        <row r="5873">
          <cell r="B5873" t="str">
            <v>30216</v>
          </cell>
          <cell r="C5873" t="str">
            <v>30216</v>
          </cell>
          <cell r="D5873" t="str">
            <v>CHEVEUX ET ONGLES</v>
          </cell>
          <cell r="E5873">
            <v>0</v>
          </cell>
          <cell r="F5873" t="str">
            <v>REF</v>
          </cell>
          <cell r="G5873" t="str">
            <v>N1509</v>
          </cell>
        </row>
        <row r="5874">
          <cell r="B5874" t="str">
            <v>88589</v>
          </cell>
          <cell r="C5874" t="str">
            <v>51680</v>
          </cell>
          <cell r="D5874" t="str">
            <v>EXPERT FERMETE</v>
          </cell>
          <cell r="E5874">
            <v>0</v>
          </cell>
          <cell r="G5874" t="str">
            <v>N1505</v>
          </cell>
        </row>
        <row r="5875">
          <cell r="B5875" t="str">
            <v>34630</v>
          </cell>
          <cell r="C5875" t="str">
            <v>34630</v>
          </cell>
          <cell r="D5875" t="str">
            <v>EXPERT NUTRITION</v>
          </cell>
          <cell r="E5875">
            <v>0</v>
          </cell>
          <cell r="F5875" t="str">
            <v>REF</v>
          </cell>
          <cell r="G5875" t="str">
            <v>N1410</v>
          </cell>
          <cell r="H5875" t="str">
            <v>S1701</v>
          </cell>
        </row>
        <row r="5876">
          <cell r="B5876" t="str">
            <v>51680</v>
          </cell>
          <cell r="C5876" t="str">
            <v>51680</v>
          </cell>
          <cell r="D5876" t="str">
            <v>EXPERT RIDES&amp;FERMETE</v>
          </cell>
          <cell r="E5876">
            <v>0</v>
          </cell>
          <cell r="F5876" t="str">
            <v>REF</v>
          </cell>
          <cell r="G5876" t="str">
            <v>N1501</v>
          </cell>
          <cell r="H5876" t="str">
            <v>S1505</v>
          </cell>
        </row>
        <row r="5877">
          <cell r="B5877" t="str">
            <v>15055</v>
          </cell>
          <cell r="C5877" t="str">
            <v>15055</v>
          </cell>
          <cell r="D5877" t="str">
            <v>HALE SUBLIME 30 CAPS SN</v>
          </cell>
          <cell r="E5877">
            <v>0</v>
          </cell>
          <cell r="F5877" t="str">
            <v>REF</v>
          </cell>
          <cell r="G5877" t="str">
            <v>N1107</v>
          </cell>
          <cell r="H5877" t="str">
            <v>S1211</v>
          </cell>
        </row>
        <row r="5878">
          <cell r="B5878" t="str">
            <v>83046</v>
          </cell>
          <cell r="C5878" t="str">
            <v>42750</v>
          </cell>
          <cell r="D5878" t="str">
            <v>ONGLES ET CHEVEUX 30CP SN</v>
          </cell>
          <cell r="E5878">
            <v>0</v>
          </cell>
          <cell r="G5878" t="str">
            <v>N1012</v>
          </cell>
          <cell r="H5878" t="str">
            <v>S1412</v>
          </cell>
        </row>
        <row r="5879">
          <cell r="B5879" t="str">
            <v>18498</v>
          </cell>
          <cell r="C5879" t="str">
            <v>42750</v>
          </cell>
          <cell r="D5879" t="str">
            <v>ONGLES ET CHEVEUX R</v>
          </cell>
          <cell r="E5879">
            <v>0</v>
          </cell>
          <cell r="G5879" t="str">
            <v>N1501</v>
          </cell>
          <cell r="H5879" t="str">
            <v>S1509</v>
          </cell>
        </row>
        <row r="5880">
          <cell r="B5880" t="str">
            <v>53098</v>
          </cell>
          <cell r="C5880" t="str">
            <v>23797</v>
          </cell>
          <cell r="D5880" t="str">
            <v>VITAMINES SOLEIL</v>
          </cell>
          <cell r="E5880">
            <v>0</v>
          </cell>
          <cell r="G5880" t="str">
            <v>N1412</v>
          </cell>
        </row>
        <row r="5881">
          <cell r="B5881" t="str">
            <v>13893</v>
          </cell>
          <cell r="C5881" t="str">
            <v>13893</v>
          </cell>
          <cell r="D5881" t="str">
            <v>VITAMINES SOLEIL 30 COMP SANT NAT</v>
          </cell>
          <cell r="E5881">
            <v>0</v>
          </cell>
          <cell r="F5881" t="str">
            <v>REF</v>
          </cell>
          <cell r="G5881" t="str">
            <v>N1005</v>
          </cell>
          <cell r="H5881" t="str">
            <v>S1208</v>
          </cell>
        </row>
        <row r="5882">
          <cell r="B5882" t="str">
            <v>22908</v>
          </cell>
          <cell r="C5882" t="str">
            <v>22908</v>
          </cell>
          <cell r="D5882" t="str">
            <v>VITA'GRUMES</v>
          </cell>
          <cell r="E5882">
            <v>0</v>
          </cell>
          <cell r="F5882" t="str">
            <v>REF</v>
          </cell>
          <cell r="G5882" t="str">
            <v>N1310</v>
          </cell>
          <cell r="H5882" t="str">
            <v>S1502</v>
          </cell>
        </row>
        <row r="5883">
          <cell r="B5883" t="str">
            <v>23165</v>
          </cell>
          <cell r="C5883" t="str">
            <v>23165</v>
          </cell>
          <cell r="D5883" t="str">
            <v>VITA'MOUR</v>
          </cell>
          <cell r="E5883">
            <v>0</v>
          </cell>
          <cell r="F5883" t="str">
            <v>REF</v>
          </cell>
          <cell r="G5883" t="str">
            <v>N1310</v>
          </cell>
          <cell r="H5883" t="str">
            <v>S1408</v>
          </cell>
        </row>
        <row r="5884">
          <cell r="B5884" t="str">
            <v>23367</v>
          </cell>
          <cell r="C5884" t="str">
            <v>23367</v>
          </cell>
          <cell r="D5884" t="str">
            <v>VITA'TROPIQUE</v>
          </cell>
          <cell r="E5884">
            <v>0</v>
          </cell>
          <cell r="F5884" t="str">
            <v>REF</v>
          </cell>
          <cell r="G5884" t="str">
            <v>N1310</v>
          </cell>
          <cell r="H5884" t="str">
            <v>S1408</v>
          </cell>
        </row>
        <row r="5885">
          <cell r="B5885" t="str">
            <v>23951</v>
          </cell>
          <cell r="C5885" t="str">
            <v>23951</v>
          </cell>
          <cell r="D5885" t="str">
            <v>576L MINC SESSION BLcp</v>
          </cell>
          <cell r="E5885">
            <v>0</v>
          </cell>
          <cell r="F5885" t="str">
            <v>REF</v>
          </cell>
          <cell r="G5885" t="str">
            <v>N1303</v>
          </cell>
          <cell r="H5885" t="str">
            <v>S1410</v>
          </cell>
        </row>
        <row r="5886">
          <cell r="B5886" t="str">
            <v>13175</v>
          </cell>
          <cell r="C5886" t="str">
            <v>13175</v>
          </cell>
          <cell r="D5886" t="str">
            <v>BOISSON MINCEUR DETOX FL480ml</v>
          </cell>
          <cell r="E5886">
            <v>0</v>
          </cell>
          <cell r="F5886" t="str">
            <v>REF</v>
          </cell>
          <cell r="G5886" t="str">
            <v>N1202</v>
          </cell>
          <cell r="H5886" t="str">
            <v>S1504</v>
          </cell>
        </row>
        <row r="5887">
          <cell r="B5887" t="str">
            <v>82148</v>
          </cell>
          <cell r="C5887" t="str">
            <v>82148</v>
          </cell>
          <cell r="D5887" t="str">
            <v>BRULEUR JOUR NUIT</v>
          </cell>
          <cell r="E5887">
            <v>0</v>
          </cell>
          <cell r="F5887" t="str">
            <v>REF</v>
          </cell>
          <cell r="G5887" t="str">
            <v>N1503</v>
          </cell>
        </row>
        <row r="5888">
          <cell r="B5888" t="str">
            <v>53122</v>
          </cell>
          <cell r="C5888" t="str">
            <v>53122</v>
          </cell>
          <cell r="D5888" t="str">
            <v>C A L BRULEUR J/N 90cp</v>
          </cell>
          <cell r="E5888">
            <v>0</v>
          </cell>
          <cell r="F5888" t="str">
            <v>REF</v>
          </cell>
          <cell r="G5888" t="str">
            <v>N1203</v>
          </cell>
          <cell r="H5888" t="str">
            <v>S1503</v>
          </cell>
        </row>
        <row r="5889">
          <cell r="B5889" t="str">
            <v>63608</v>
          </cell>
          <cell r="C5889" t="str">
            <v>63608</v>
          </cell>
          <cell r="D5889" t="str">
            <v>CAPTEUR DE GRAISSES</v>
          </cell>
          <cell r="E5889">
            <v>0</v>
          </cell>
          <cell r="F5889" t="str">
            <v>REF</v>
          </cell>
          <cell r="G5889" t="str">
            <v>N1404</v>
          </cell>
          <cell r="H5889" t="str">
            <v>S1706</v>
          </cell>
        </row>
        <row r="5890">
          <cell r="B5890" t="str">
            <v>72597</v>
          </cell>
          <cell r="C5890" t="str">
            <v>72597</v>
          </cell>
          <cell r="D5890" t="str">
            <v>CLE VEGETAL MINCEUR</v>
          </cell>
          <cell r="E5890">
            <v>0</v>
          </cell>
          <cell r="F5890" t="str">
            <v>REF</v>
          </cell>
          <cell r="G5890" t="str">
            <v>N1503</v>
          </cell>
          <cell r="H5890" t="str">
            <v>S1702</v>
          </cell>
        </row>
        <row r="5891">
          <cell r="B5891" t="str">
            <v>63292</v>
          </cell>
          <cell r="C5891" t="str">
            <v>63292</v>
          </cell>
          <cell r="D5891" t="str">
            <v>CLE VEGETALE MINCEUR</v>
          </cell>
          <cell r="E5891">
            <v>0</v>
          </cell>
          <cell r="F5891" t="str">
            <v>REF</v>
          </cell>
          <cell r="G5891" t="str">
            <v>N1403</v>
          </cell>
          <cell r="H5891" t="str">
            <v>S1502</v>
          </cell>
        </row>
        <row r="5892">
          <cell r="B5892" t="str">
            <v>29406</v>
          </cell>
          <cell r="C5892" t="str">
            <v>29406</v>
          </cell>
          <cell r="D5892" t="str">
            <v>DEFILIGNE BOISSON MINCEUR</v>
          </cell>
          <cell r="E5892">
            <v>0</v>
          </cell>
          <cell r="F5892" t="str">
            <v>REF</v>
          </cell>
          <cell r="G5892" t="str">
            <v>N1702</v>
          </cell>
        </row>
        <row r="5893">
          <cell r="B5893" t="str">
            <v>15674</v>
          </cell>
          <cell r="C5893" t="str">
            <v>15674</v>
          </cell>
          <cell r="D5893" t="str">
            <v>DEFILIGNE START MINCEUR FR F500 SN</v>
          </cell>
          <cell r="E5893">
            <v>0</v>
          </cell>
          <cell r="F5893" t="str">
            <v>REF</v>
          </cell>
          <cell r="G5893" t="str">
            <v>N1209</v>
          </cell>
          <cell r="H5893" t="str">
            <v>S1402</v>
          </cell>
        </row>
        <row r="5894">
          <cell r="B5894" t="str">
            <v>40225</v>
          </cell>
          <cell r="C5894" t="str">
            <v>40225</v>
          </cell>
          <cell r="D5894" t="str">
            <v>DM MINCEUR VENTRE PL P48gel</v>
          </cell>
          <cell r="E5894">
            <v>0</v>
          </cell>
          <cell r="F5894" t="str">
            <v>REF</v>
          </cell>
          <cell r="G5894" t="str">
            <v>N1203</v>
          </cell>
          <cell r="H5894" t="str">
            <v>S1302</v>
          </cell>
        </row>
        <row r="5895">
          <cell r="B5895" t="str">
            <v>01949</v>
          </cell>
          <cell r="C5895" t="str">
            <v>01949</v>
          </cell>
          <cell r="D5895" t="str">
            <v>DM PERTE DE POIDS</v>
          </cell>
          <cell r="E5895">
            <v>0</v>
          </cell>
          <cell r="F5895" t="str">
            <v>REF</v>
          </cell>
          <cell r="G5895" t="str">
            <v>N1303</v>
          </cell>
        </row>
        <row r="5896">
          <cell r="B5896" t="str">
            <v>83958</v>
          </cell>
          <cell r="C5896" t="str">
            <v>23951</v>
          </cell>
          <cell r="D5896" t="str">
            <v>MINCEUR TRIPLE ACTION</v>
          </cell>
          <cell r="E5896">
            <v>0</v>
          </cell>
          <cell r="G5896" t="str">
            <v>N1501</v>
          </cell>
        </row>
        <row r="5897">
          <cell r="B5897" t="str">
            <v>75206</v>
          </cell>
          <cell r="C5897" t="str">
            <v>75206</v>
          </cell>
          <cell r="D5897" t="str">
            <v>SN ANTI CHUTE ZAN 2015</v>
          </cell>
          <cell r="E5897">
            <v>0</v>
          </cell>
          <cell r="F5897" t="str">
            <v>REF</v>
          </cell>
          <cell r="G5897" t="str">
            <v>N1503</v>
          </cell>
        </row>
        <row r="5898">
          <cell r="B5898" t="str">
            <v>05316</v>
          </cell>
          <cell r="C5898" t="str">
            <v>05316</v>
          </cell>
          <cell r="D5898" t="str">
            <v>SN ANTI-IMPERFECTION ZAN 2015</v>
          </cell>
          <cell r="E5898">
            <v>0</v>
          </cell>
          <cell r="F5898" t="str">
            <v>REF</v>
          </cell>
          <cell r="G5898" t="str">
            <v>N1502</v>
          </cell>
        </row>
        <row r="5899">
          <cell r="B5899" t="str">
            <v>40526</v>
          </cell>
          <cell r="C5899" t="str">
            <v>40526</v>
          </cell>
          <cell r="D5899" t="str">
            <v>SN BRULEUR GRAISSE ZAN 2013</v>
          </cell>
          <cell r="E5899">
            <v>0</v>
          </cell>
          <cell r="F5899" t="str">
            <v>REF</v>
          </cell>
          <cell r="G5899" t="str">
            <v>N1310</v>
          </cell>
        </row>
        <row r="5900">
          <cell r="B5900" t="str">
            <v>42897</v>
          </cell>
          <cell r="C5900" t="str">
            <v>42897</v>
          </cell>
          <cell r="D5900" t="str">
            <v>SN MINCEUR EXPRESS ZAN</v>
          </cell>
          <cell r="E5900">
            <v>0</v>
          </cell>
          <cell r="F5900" t="str">
            <v>REF</v>
          </cell>
          <cell r="G5900" t="str">
            <v>N1412</v>
          </cell>
        </row>
        <row r="5901">
          <cell r="B5901" t="str">
            <v>42341</v>
          </cell>
          <cell r="C5901" t="str">
            <v>42341</v>
          </cell>
          <cell r="D5901" t="str">
            <v>SN SOS DETOX ZAN 2014</v>
          </cell>
          <cell r="E5901">
            <v>0</v>
          </cell>
          <cell r="F5901" t="str">
            <v>REF</v>
          </cell>
          <cell r="G5901" t="str">
            <v>N1310</v>
          </cell>
        </row>
        <row r="5902">
          <cell r="B5902" t="str">
            <v>40147</v>
          </cell>
          <cell r="C5902" t="str">
            <v>40147</v>
          </cell>
          <cell r="D5902" t="str">
            <v>SN VENTRE PLAT ZAN 2013</v>
          </cell>
          <cell r="E5902">
            <v>0</v>
          </cell>
          <cell r="F5902" t="str">
            <v>REF</v>
          </cell>
          <cell r="G5902" t="str">
            <v>N1310</v>
          </cell>
        </row>
        <row r="5903">
          <cell r="B5903" t="str">
            <v>83586</v>
          </cell>
          <cell r="C5903" t="str">
            <v>13175</v>
          </cell>
          <cell r="D5903" t="str">
            <v>SOS DETOX</v>
          </cell>
          <cell r="E5903">
            <v>0</v>
          </cell>
          <cell r="G5903" t="str">
            <v>N1504</v>
          </cell>
        </row>
        <row r="5904">
          <cell r="B5904" t="str">
            <v>45211</v>
          </cell>
          <cell r="C5904" t="str">
            <v>45211</v>
          </cell>
          <cell r="D5904" t="str">
            <v>VENTRE PLAT OCTALITE</v>
          </cell>
          <cell r="E5904">
            <v>0</v>
          </cell>
          <cell r="F5904" t="str">
            <v>REF</v>
          </cell>
          <cell r="G5904" t="str">
            <v>N1302</v>
          </cell>
          <cell r="H5904" t="str">
            <v>S1610</v>
          </cell>
        </row>
        <row r="5905">
          <cell r="B5905" t="str">
            <v>37678</v>
          </cell>
          <cell r="C5905" t="str">
            <v>37678</v>
          </cell>
          <cell r="D5905" t="str">
            <v>ROOIBOS BIO COCON</v>
          </cell>
          <cell r="E5905">
            <v>0</v>
          </cell>
          <cell r="F5905" t="str">
            <v>REF</v>
          </cell>
          <cell r="G5905" t="str">
            <v>N1309</v>
          </cell>
          <cell r="H5905" t="str">
            <v>S1601</v>
          </cell>
        </row>
        <row r="5906">
          <cell r="B5906" t="str">
            <v>36740</v>
          </cell>
          <cell r="C5906" t="str">
            <v>36740</v>
          </cell>
          <cell r="D5906" t="str">
            <v>THE VERT BIO LEGER</v>
          </cell>
          <cell r="E5906">
            <v>0</v>
          </cell>
          <cell r="F5906" t="str">
            <v>REF</v>
          </cell>
          <cell r="G5906" t="str">
            <v>N1309</v>
          </cell>
          <cell r="H5906" t="str">
            <v>S1410</v>
          </cell>
        </row>
        <row r="5907">
          <cell r="B5907" t="str">
            <v>37185</v>
          </cell>
          <cell r="C5907" t="str">
            <v>37185</v>
          </cell>
          <cell r="D5907" t="str">
            <v>TISANE BIO DU SOIR</v>
          </cell>
          <cell r="E5907">
            <v>0</v>
          </cell>
          <cell r="F5907" t="str">
            <v>REF</v>
          </cell>
          <cell r="G5907" t="str">
            <v>N1309</v>
          </cell>
          <cell r="H5907" t="str">
            <v>S1601</v>
          </cell>
        </row>
        <row r="5908">
          <cell r="B5908" t="str">
            <v>26511</v>
          </cell>
          <cell r="C5908" t="str">
            <v>26511</v>
          </cell>
          <cell r="D5908" t="str">
            <v>ACTIVATEUR MINCEUR 28 STICKS SN</v>
          </cell>
          <cell r="E5908">
            <v>0</v>
          </cell>
          <cell r="F5908" t="str">
            <v>REF</v>
          </cell>
          <cell r="G5908" t="str">
            <v>N1103</v>
          </cell>
          <cell r="H5908" t="str">
            <v>S1302</v>
          </cell>
        </row>
        <row r="5909">
          <cell r="B5909" t="str">
            <v>33784</v>
          </cell>
          <cell r="C5909" t="str">
            <v>33784</v>
          </cell>
          <cell r="D5909" t="str">
            <v>C.AL B-E YOGA P48GEL</v>
          </cell>
          <cell r="E5909">
            <v>0</v>
          </cell>
          <cell r="F5909" t="str">
            <v>REF</v>
          </cell>
          <cell r="G5909" t="str">
            <v>N1209</v>
          </cell>
          <cell r="H5909" t="str">
            <v>S1501</v>
          </cell>
        </row>
        <row r="5910">
          <cell r="B5910" t="str">
            <v>33405</v>
          </cell>
          <cell r="C5910" t="str">
            <v>33405</v>
          </cell>
          <cell r="D5910" t="str">
            <v>C.AL B-ETRE BIKINI P48GEL</v>
          </cell>
          <cell r="E5910">
            <v>0</v>
          </cell>
          <cell r="F5910" t="str">
            <v>REF</v>
          </cell>
          <cell r="G5910" t="str">
            <v>N1209</v>
          </cell>
          <cell r="H5910" t="str">
            <v>S1501</v>
          </cell>
        </row>
        <row r="5911">
          <cell r="B5911" t="str">
            <v>33545</v>
          </cell>
          <cell r="C5911" t="str">
            <v>33545</v>
          </cell>
          <cell r="D5911" t="str">
            <v>C.AL B-ETRE MINE P48GEL</v>
          </cell>
          <cell r="E5911">
            <v>0</v>
          </cell>
          <cell r="F5911" t="str">
            <v>REF</v>
          </cell>
          <cell r="G5911" t="str">
            <v>N1209</v>
          </cell>
          <cell r="H5911" t="str">
            <v>S1501</v>
          </cell>
        </row>
        <row r="5912">
          <cell r="B5912" t="str">
            <v>33636</v>
          </cell>
          <cell r="C5912" t="str">
            <v>33636</v>
          </cell>
          <cell r="D5912" t="str">
            <v>SECRET DE LEGERETE</v>
          </cell>
          <cell r="E5912">
            <v>0</v>
          </cell>
          <cell r="F5912" t="str">
            <v>REF</v>
          </cell>
          <cell r="G5912" t="str">
            <v>N1209</v>
          </cell>
          <cell r="H5912" t="str">
            <v>S1501</v>
          </cell>
        </row>
        <row r="5913">
          <cell r="B5913" t="str">
            <v>42555</v>
          </cell>
          <cell r="C5913" t="str">
            <v>42555</v>
          </cell>
          <cell r="D5913" t="str">
            <v>SVELTA CAFE MINCEUR</v>
          </cell>
          <cell r="E5913">
            <v>0</v>
          </cell>
          <cell r="F5913" t="str">
            <v>REF</v>
          </cell>
          <cell r="G5913" t="str">
            <v>N1210</v>
          </cell>
          <cell r="H5913" t="str">
            <v>S1503</v>
          </cell>
        </row>
        <row r="5914">
          <cell r="B5914" t="str">
            <v>19988</v>
          </cell>
          <cell r="C5914" t="str">
            <v>42555</v>
          </cell>
          <cell r="D5914" t="str">
            <v>SVELTA CAFE MINCEUR</v>
          </cell>
          <cell r="E5914">
            <v>0</v>
          </cell>
          <cell r="G5914" t="str">
            <v>N1503</v>
          </cell>
        </row>
        <row r="5915">
          <cell r="B5915" t="str">
            <v>54992</v>
          </cell>
          <cell r="C5915" t="str">
            <v>88559</v>
          </cell>
          <cell r="D5915" t="str">
            <v>11 VITAMINES 5 MINERAUX</v>
          </cell>
          <cell r="E5915">
            <v>0</v>
          </cell>
          <cell r="G5915" t="str">
            <v>N1501</v>
          </cell>
        </row>
        <row r="5916">
          <cell r="B5916" t="str">
            <v>00369</v>
          </cell>
          <cell r="C5916" t="str">
            <v>00369</v>
          </cell>
          <cell r="D5916" t="str">
            <v>C A L VITALITE Magne BL30gel</v>
          </cell>
          <cell r="E5916">
            <v>0</v>
          </cell>
          <cell r="F5916" t="str">
            <v>REF</v>
          </cell>
          <cell r="G5916" t="str">
            <v>N1202</v>
          </cell>
          <cell r="H5916" t="str">
            <v>S1503</v>
          </cell>
        </row>
        <row r="5917">
          <cell r="B5917" t="str">
            <v>88320</v>
          </cell>
          <cell r="C5917" t="str">
            <v>88320</v>
          </cell>
          <cell r="D5917" t="str">
            <v>C.AL B-ETRE OMEGA BL 40GEL</v>
          </cell>
          <cell r="E5917">
            <v>0</v>
          </cell>
          <cell r="F5917" t="str">
            <v>REF</v>
          </cell>
          <cell r="G5917" t="str">
            <v>N1209</v>
          </cell>
          <cell r="H5917" t="str">
            <v>S1501</v>
          </cell>
        </row>
        <row r="5918">
          <cell r="B5918" t="str">
            <v>88559</v>
          </cell>
          <cell r="C5918" t="str">
            <v>88559</v>
          </cell>
          <cell r="D5918" t="str">
            <v>C.AL VITALI 11vit5min BL 30gel</v>
          </cell>
          <cell r="E5918">
            <v>0</v>
          </cell>
          <cell r="F5918" t="str">
            <v>REF</v>
          </cell>
          <cell r="G5918" t="str">
            <v>N1202</v>
          </cell>
          <cell r="H5918" t="str">
            <v>S1412</v>
          </cell>
        </row>
        <row r="5919">
          <cell r="B5919" t="str">
            <v>15366</v>
          </cell>
          <cell r="C5919" t="str">
            <v>15366</v>
          </cell>
          <cell r="D5919" t="str">
            <v>CONFORT ARTICULATIONS 150</v>
          </cell>
          <cell r="E5919">
            <v>0</v>
          </cell>
          <cell r="F5919" t="str">
            <v>REF</v>
          </cell>
          <cell r="G5919" t="str">
            <v>N1303</v>
          </cell>
          <cell r="H5919" t="str">
            <v>S1503</v>
          </cell>
        </row>
        <row r="5920">
          <cell r="B5920" t="str">
            <v>83397</v>
          </cell>
          <cell r="C5920" t="str">
            <v>15366</v>
          </cell>
          <cell r="D5920" t="str">
            <v>CONFORT DES ARTICULATIONS 150</v>
          </cell>
          <cell r="E5920">
            <v>0</v>
          </cell>
          <cell r="G5920" t="str">
            <v>N1503</v>
          </cell>
          <cell r="H5920" t="str">
            <v>S1703</v>
          </cell>
        </row>
        <row r="5921">
          <cell r="B5921" t="str">
            <v>44295</v>
          </cell>
          <cell r="C5921" t="str">
            <v>00369</v>
          </cell>
          <cell r="D5921" t="str">
            <v>MAGNESIUM 300 (SANS NANOS)</v>
          </cell>
          <cell r="E5921">
            <v>0</v>
          </cell>
          <cell r="G5921" t="str">
            <v>N1501</v>
          </cell>
        </row>
        <row r="5922">
          <cell r="B5922" t="str">
            <v>53419</v>
          </cell>
          <cell r="C5922" t="str">
            <v>88320</v>
          </cell>
          <cell r="D5922" t="str">
            <v>OMEGA 3 VEGETAL</v>
          </cell>
          <cell r="E5922">
            <v>0</v>
          </cell>
          <cell r="G5922" t="str">
            <v>N1501</v>
          </cell>
          <cell r="H5922" t="str">
            <v>S1701</v>
          </cell>
        </row>
        <row r="5923">
          <cell r="B5923" t="str">
            <v>29092</v>
          </cell>
          <cell r="C5923" t="str">
            <v>29092</v>
          </cell>
          <cell r="D5923" t="str">
            <v>VITAMINE C VEGETALE</v>
          </cell>
          <cell r="E5923">
            <v>0</v>
          </cell>
          <cell r="F5923" t="str">
            <v>REF</v>
          </cell>
          <cell r="G5923" t="str">
            <v>N1403</v>
          </cell>
          <cell r="H5923" t="str">
            <v>S1702</v>
          </cell>
        </row>
        <row r="5924">
          <cell r="B5924" t="str">
            <v>23155</v>
          </cell>
          <cell r="C5924" t="str">
            <v>23155</v>
          </cell>
          <cell r="D5924" t="str">
            <v>PROGRAMME JAMBES LEGERES 20 STICKS SN</v>
          </cell>
          <cell r="E5924">
            <v>0</v>
          </cell>
          <cell r="F5924" t="str">
            <v>REF</v>
          </cell>
          <cell r="G5924" t="str">
            <v>N1005</v>
          </cell>
          <cell r="H5924" t="str">
            <v>S1501</v>
          </cell>
        </row>
        <row r="5925">
          <cell r="B5925" t="str">
            <v>63747</v>
          </cell>
          <cell r="C5925" t="str">
            <v>63747</v>
          </cell>
          <cell r="D5925" t="str">
            <v>20000A FRUTALINE</v>
          </cell>
          <cell r="E5925">
            <v>0</v>
          </cell>
          <cell r="F5925" t="str">
            <v>REF</v>
          </cell>
          <cell r="G5925" t="str">
            <v>N1506</v>
          </cell>
          <cell r="H5925" t="str">
            <v>S1701</v>
          </cell>
        </row>
        <row r="5926">
          <cell r="B5926" t="str">
            <v>86324</v>
          </cell>
          <cell r="C5926" t="str">
            <v>86324</v>
          </cell>
          <cell r="D5926" t="str">
            <v>3 EN 1 CACAO MINCEUR</v>
          </cell>
          <cell r="E5926">
            <v>0</v>
          </cell>
          <cell r="F5926" t="str">
            <v>REF</v>
          </cell>
          <cell r="G5926" t="str">
            <v>N1410</v>
          </cell>
          <cell r="H5926" t="str">
            <v>S1601</v>
          </cell>
        </row>
        <row r="5927">
          <cell r="B5927" t="str">
            <v>42948</v>
          </cell>
          <cell r="C5927" t="str">
            <v>42948</v>
          </cell>
          <cell r="D5927" t="str">
            <v>C AL MINC SVEL CACAO E20sach</v>
          </cell>
          <cell r="E5927">
            <v>0</v>
          </cell>
          <cell r="F5927" t="str">
            <v>REF</v>
          </cell>
          <cell r="G5927" t="str">
            <v>N1210</v>
          </cell>
          <cell r="H5927" t="str">
            <v>S1412</v>
          </cell>
        </row>
        <row r="5928">
          <cell r="B5928" t="str">
            <v>42120</v>
          </cell>
          <cell r="C5928" t="str">
            <v>42120</v>
          </cell>
          <cell r="D5928" t="str">
            <v>C AL MINC SVEL FRUT E16 sticks</v>
          </cell>
          <cell r="E5928">
            <v>0</v>
          </cell>
          <cell r="F5928" t="str">
            <v>REF</v>
          </cell>
          <cell r="G5928" t="str">
            <v>N1304</v>
          </cell>
          <cell r="H5928" t="str">
            <v>S1506</v>
          </cell>
        </row>
        <row r="5929">
          <cell r="B5929" t="str">
            <v>53545</v>
          </cell>
          <cell r="C5929" t="str">
            <v>53545</v>
          </cell>
          <cell r="D5929" t="str">
            <v>2010 TR KIT RECRUT SO ELIXIR</v>
          </cell>
          <cell r="E5929">
            <v>0</v>
          </cell>
          <cell r="F5929" t="str">
            <v>REF</v>
          </cell>
          <cell r="G5929" t="str">
            <v>K1001</v>
          </cell>
          <cell r="H5929" t="str">
            <v>S1401</v>
          </cell>
        </row>
        <row r="5930">
          <cell r="B5930" t="str">
            <v>25787</v>
          </cell>
          <cell r="C5930" t="str">
            <v>25787</v>
          </cell>
          <cell r="D5930" t="str">
            <v>2013-GD 200ML SO ELIXIR</v>
          </cell>
          <cell r="E5930">
            <v>0</v>
          </cell>
          <cell r="F5930" t="str">
            <v>REF</v>
          </cell>
          <cell r="G5930" t="str">
            <v>N1305</v>
          </cell>
          <cell r="H5930" t="str">
            <v>S1508</v>
          </cell>
        </row>
        <row r="5931">
          <cell r="B5931" t="str">
            <v>25900</v>
          </cell>
          <cell r="C5931" t="str">
            <v>25900</v>
          </cell>
          <cell r="D5931" t="str">
            <v>2013-LAIT PARF 200 ML SO ELIXIR</v>
          </cell>
          <cell r="E5931">
            <v>0</v>
          </cell>
          <cell r="F5931" t="str">
            <v>REF</v>
          </cell>
          <cell r="G5931" t="str">
            <v>N1305</v>
          </cell>
          <cell r="H5931" t="str">
            <v>S1508</v>
          </cell>
        </row>
        <row r="5932">
          <cell r="B5932" t="str">
            <v>41377</v>
          </cell>
          <cell r="C5932" t="str">
            <v>36218</v>
          </cell>
          <cell r="D5932" t="str">
            <v>COF EDP SO ELIXIR PREST 30+5ML VAD OS11</v>
          </cell>
          <cell r="E5932">
            <v>0</v>
          </cell>
          <cell r="G5932" t="str">
            <v>O0909</v>
          </cell>
          <cell r="H5932" t="str">
            <v>S1202</v>
          </cell>
        </row>
        <row r="5933">
          <cell r="B5933" t="str">
            <v>36218</v>
          </cell>
          <cell r="C5933" t="str">
            <v>36218</v>
          </cell>
          <cell r="D5933" t="str">
            <v>COF PREST SO ELIXIR EDP 30+5 VPM OS11</v>
          </cell>
          <cell r="E5933">
            <v>0</v>
          </cell>
          <cell r="F5933" t="str">
            <v>REF</v>
          </cell>
          <cell r="G5933" t="str">
            <v>O0909</v>
          </cell>
          <cell r="H5933" t="str">
            <v>S1202</v>
          </cell>
        </row>
        <row r="5934">
          <cell r="B5934" t="str">
            <v>34671</v>
          </cell>
          <cell r="C5934" t="str">
            <v>34671</v>
          </cell>
          <cell r="D5934" t="str">
            <v>COLLECTOR EDP SO ELIXIR 30ML</v>
          </cell>
          <cell r="E5934">
            <v>0</v>
          </cell>
          <cell r="F5934" t="str">
            <v>REF</v>
          </cell>
          <cell r="G5934" t="str">
            <v>O1009</v>
          </cell>
          <cell r="H5934" t="str">
            <v>S1202</v>
          </cell>
        </row>
        <row r="5935">
          <cell r="B5935" t="str">
            <v>89775</v>
          </cell>
          <cell r="C5935" t="str">
            <v>89775</v>
          </cell>
          <cell r="D5935" t="str">
            <v>COLLECTOR EDP SO ELIXIR 50ML</v>
          </cell>
          <cell r="E5935">
            <v>0</v>
          </cell>
          <cell r="F5935" t="str">
            <v>REF</v>
          </cell>
          <cell r="G5935" t="str">
            <v>O1009</v>
          </cell>
          <cell r="H5935" t="str">
            <v>S1202</v>
          </cell>
        </row>
        <row r="5936">
          <cell r="B5936" t="str">
            <v>26020</v>
          </cell>
          <cell r="C5936" t="str">
            <v>26020</v>
          </cell>
          <cell r="D5936" t="str">
            <v>DEO PARFUME  SO ELIXIR 100ML</v>
          </cell>
          <cell r="E5936">
            <v>0</v>
          </cell>
          <cell r="F5936" t="str">
            <v>REF</v>
          </cell>
          <cell r="G5936" t="str">
            <v>N1305</v>
          </cell>
          <cell r="H5936" t="str">
            <v>S1508</v>
          </cell>
        </row>
        <row r="5937">
          <cell r="B5937" t="str">
            <v>26264</v>
          </cell>
          <cell r="C5937" t="str">
            <v>26020</v>
          </cell>
          <cell r="D5937" t="str">
            <v>DEO PARFUME  SO ELIXIR 100ML</v>
          </cell>
          <cell r="E5937">
            <v>0</v>
          </cell>
          <cell r="G5937" t="str">
            <v>N1305</v>
          </cell>
          <cell r="H5937" t="str">
            <v>S1508</v>
          </cell>
        </row>
        <row r="5938">
          <cell r="B5938" t="str">
            <v>26139</v>
          </cell>
          <cell r="C5938" t="str">
            <v>26020</v>
          </cell>
          <cell r="D5938" t="str">
            <v>DEO PARFUME  SO ELIXIR 100ML</v>
          </cell>
          <cell r="E5938">
            <v>0</v>
          </cell>
          <cell r="G5938" t="str">
            <v>N1305</v>
          </cell>
          <cell r="H5938" t="str">
            <v>S1508</v>
          </cell>
        </row>
        <row r="5939">
          <cell r="B5939" t="str">
            <v>61925</v>
          </cell>
          <cell r="C5939" t="str">
            <v>61925</v>
          </cell>
          <cell r="D5939" t="str">
            <v>EDP  SO  ELIXIR VAPO 30ML</v>
          </cell>
          <cell r="E5939">
            <v>0</v>
          </cell>
          <cell r="F5939" t="str">
            <v>REF</v>
          </cell>
          <cell r="G5939" t="str">
            <v>N0909</v>
          </cell>
          <cell r="H5939" t="str">
            <v>S1508</v>
          </cell>
        </row>
        <row r="5940">
          <cell r="B5940" t="str">
            <v>70215</v>
          </cell>
          <cell r="C5940" t="str">
            <v>61925</v>
          </cell>
          <cell r="D5940" t="str">
            <v>EDP  SO ELIXIR 30ML</v>
          </cell>
          <cell r="E5940">
            <v>0</v>
          </cell>
          <cell r="G5940" t="str">
            <v>N1508</v>
          </cell>
        </row>
        <row r="5941">
          <cell r="B5941" t="str">
            <v>69756</v>
          </cell>
          <cell r="C5941" t="str">
            <v>61614</v>
          </cell>
          <cell r="D5941" t="str">
            <v>EDP  SO ELIXIR 50ML</v>
          </cell>
          <cell r="E5941">
            <v>0</v>
          </cell>
          <cell r="G5941" t="str">
            <v>N1508</v>
          </cell>
        </row>
        <row r="5942">
          <cell r="B5942" t="str">
            <v>61614</v>
          </cell>
          <cell r="C5942" t="str">
            <v>61614</v>
          </cell>
          <cell r="D5942" t="str">
            <v>EDP SO   ELIXIR VAPO 50ML</v>
          </cell>
          <cell r="E5942">
            <v>0</v>
          </cell>
          <cell r="F5942" t="str">
            <v>REF</v>
          </cell>
          <cell r="G5942" t="str">
            <v>N0909</v>
          </cell>
          <cell r="H5942" t="str">
            <v>S1508</v>
          </cell>
        </row>
        <row r="5943">
          <cell r="B5943" t="str">
            <v>00662</v>
          </cell>
          <cell r="C5943" t="str">
            <v>00662</v>
          </cell>
          <cell r="D5943" t="str">
            <v>EDP SO ELIXIR VAPO SAC 15ML</v>
          </cell>
          <cell r="E5943">
            <v>0</v>
          </cell>
          <cell r="F5943" t="str">
            <v>REF</v>
          </cell>
          <cell r="G5943" t="str">
            <v>O0909</v>
          </cell>
          <cell r="H5943" t="str">
            <v>S1302</v>
          </cell>
        </row>
        <row r="5944">
          <cell r="B5944" t="str">
            <v>34933</v>
          </cell>
          <cell r="C5944" t="str">
            <v>34933</v>
          </cell>
          <cell r="D5944" t="str">
            <v>EDP SO ELIXIR VAPO SAC 15ML O.S. 2013</v>
          </cell>
          <cell r="E5944">
            <v>0</v>
          </cell>
          <cell r="F5944" t="str">
            <v>REF</v>
          </cell>
          <cell r="G5944" t="str">
            <v>O1310</v>
          </cell>
          <cell r="H5944" t="str">
            <v>S1502</v>
          </cell>
        </row>
        <row r="5945">
          <cell r="B5945" t="str">
            <v>71974</v>
          </cell>
          <cell r="C5945" t="str">
            <v>51382</v>
          </cell>
          <cell r="D5945" t="str">
            <v>EDT SO ELIXIR 50ML</v>
          </cell>
          <cell r="E5945">
            <v>0</v>
          </cell>
          <cell r="G5945" t="str">
            <v>N1508</v>
          </cell>
          <cell r="H5945" t="str">
            <v>S1701</v>
          </cell>
        </row>
        <row r="5946">
          <cell r="B5946" t="str">
            <v>70647</v>
          </cell>
          <cell r="C5946" t="str">
            <v>51532</v>
          </cell>
          <cell r="D5946" t="str">
            <v>EDT SO ELIXIR Relift 30ml</v>
          </cell>
          <cell r="E5946">
            <v>0</v>
          </cell>
          <cell r="G5946" t="str">
            <v>N1508</v>
          </cell>
          <cell r="H5946" t="str">
            <v>S1701</v>
          </cell>
        </row>
        <row r="5947">
          <cell r="B5947" t="str">
            <v>51532</v>
          </cell>
          <cell r="C5947" t="str">
            <v>51532</v>
          </cell>
          <cell r="D5947" t="str">
            <v>EDT SO ELIXIR VAPO 30ML</v>
          </cell>
          <cell r="E5947">
            <v>0</v>
          </cell>
          <cell r="F5947" t="str">
            <v>REF</v>
          </cell>
          <cell r="G5947" t="str">
            <v>N1004</v>
          </cell>
          <cell r="H5947" t="str">
            <v>S1508</v>
          </cell>
        </row>
        <row r="5948">
          <cell r="B5948" t="str">
            <v>51382</v>
          </cell>
          <cell r="C5948" t="str">
            <v>51382</v>
          </cell>
          <cell r="D5948" t="str">
            <v>EDT SO ELIXIR VAPO 50ML</v>
          </cell>
          <cell r="E5948">
            <v>0</v>
          </cell>
          <cell r="F5948" t="str">
            <v>REF</v>
          </cell>
          <cell r="G5948" t="str">
            <v>N1004</v>
          </cell>
          <cell r="H5948" t="str">
            <v>S1508</v>
          </cell>
        </row>
        <row r="5949">
          <cell r="B5949" t="str">
            <v>66882</v>
          </cell>
          <cell r="C5949" t="str">
            <v>25787</v>
          </cell>
          <cell r="D5949" t="str">
            <v>GD F200ML SO ELIXIR RELIFT</v>
          </cell>
          <cell r="E5949">
            <v>0</v>
          </cell>
          <cell r="G5949" t="str">
            <v>N1508</v>
          </cell>
        </row>
        <row r="5950">
          <cell r="B5950" t="str">
            <v>62727</v>
          </cell>
          <cell r="C5950" t="str">
            <v>62727</v>
          </cell>
          <cell r="D5950" t="str">
            <v>GD PARFUME L'ELIXIR FL200ML</v>
          </cell>
          <cell r="E5950">
            <v>0</v>
          </cell>
          <cell r="F5950" t="str">
            <v>REF</v>
          </cell>
          <cell r="G5950" t="str">
            <v>N0909</v>
          </cell>
          <cell r="H5950" t="str">
            <v>S1305</v>
          </cell>
        </row>
        <row r="5951">
          <cell r="B5951" t="str">
            <v>66318</v>
          </cell>
          <cell r="C5951" t="str">
            <v>25900</v>
          </cell>
          <cell r="D5951" t="str">
            <v>LAIT F200ML SO ELIXIR RELIFT</v>
          </cell>
          <cell r="E5951">
            <v>0</v>
          </cell>
          <cell r="G5951" t="str">
            <v>N1508</v>
          </cell>
        </row>
        <row r="5952">
          <cell r="B5952" t="str">
            <v>63043</v>
          </cell>
          <cell r="C5952" t="str">
            <v>63043</v>
          </cell>
          <cell r="D5952" t="str">
            <v>LAIT PARFUME L'ELIXIR FL200ML</v>
          </cell>
          <cell r="E5952">
            <v>0</v>
          </cell>
          <cell r="F5952" t="str">
            <v>REF</v>
          </cell>
          <cell r="G5952" t="str">
            <v>N0909</v>
          </cell>
          <cell r="H5952" t="str">
            <v>S1305</v>
          </cell>
        </row>
        <row r="5953">
          <cell r="B5953" t="str">
            <v>62439</v>
          </cell>
          <cell r="C5953" t="str">
            <v>62439</v>
          </cell>
          <cell r="D5953" t="str">
            <v>MINI EDP SO ELIXIR 5ML</v>
          </cell>
          <cell r="E5953">
            <v>0</v>
          </cell>
          <cell r="F5953" t="str">
            <v>REF</v>
          </cell>
          <cell r="G5953" t="str">
            <v>N0908</v>
          </cell>
          <cell r="H5953" t="str">
            <v>S1507</v>
          </cell>
        </row>
        <row r="5954">
          <cell r="B5954" t="str">
            <v>60956</v>
          </cell>
          <cell r="C5954" t="str">
            <v>62439</v>
          </cell>
          <cell r="D5954" t="str">
            <v>MINI EDP SO ELIXIR 5ML</v>
          </cell>
          <cell r="E5954">
            <v>0</v>
          </cell>
          <cell r="G5954" t="str">
            <v>N1507</v>
          </cell>
        </row>
        <row r="5955">
          <cell r="B5955" t="str">
            <v>61739</v>
          </cell>
          <cell r="C5955" t="str">
            <v>51691</v>
          </cell>
          <cell r="D5955" t="str">
            <v>MINI EDT  SO ELIXIR 5ML</v>
          </cell>
          <cell r="E5955">
            <v>0</v>
          </cell>
          <cell r="G5955" t="str">
            <v>N1507</v>
          </cell>
          <cell r="H5955" t="str">
            <v>S1609</v>
          </cell>
        </row>
        <row r="5956">
          <cell r="B5956" t="str">
            <v>51691</v>
          </cell>
          <cell r="C5956" t="str">
            <v>51691</v>
          </cell>
          <cell r="D5956" t="str">
            <v>MINI EDT SO ELIXIR 5ML</v>
          </cell>
          <cell r="E5956">
            <v>0</v>
          </cell>
          <cell r="F5956" t="str">
            <v>REF</v>
          </cell>
          <cell r="G5956" t="str">
            <v>N1507</v>
          </cell>
          <cell r="H5956" t="str">
            <v>S1507</v>
          </cell>
        </row>
        <row r="5957">
          <cell r="B5957" t="str">
            <v>36398</v>
          </cell>
          <cell r="C5957" t="str">
            <v>36398</v>
          </cell>
          <cell r="D5957" t="str">
            <v>MINI GEL DCHE PARFUME SO ELIXIR FL50ML</v>
          </cell>
          <cell r="E5957">
            <v>0</v>
          </cell>
          <cell r="F5957" t="str">
            <v>REF</v>
          </cell>
          <cell r="G5957" t="str">
            <v>K1001</v>
          </cell>
          <cell r="H5957" t="str">
            <v>S1401</v>
          </cell>
        </row>
        <row r="5958">
          <cell r="B5958" t="str">
            <v>36510</v>
          </cell>
          <cell r="C5958" t="str">
            <v>36510</v>
          </cell>
          <cell r="D5958" t="str">
            <v>MINI LAIT PARFUME SO ELIXIR FL50ML</v>
          </cell>
          <cell r="E5958">
            <v>0</v>
          </cell>
          <cell r="F5958" t="str">
            <v>REF</v>
          </cell>
          <cell r="G5958" t="str">
            <v>K1001</v>
          </cell>
          <cell r="H5958" t="str">
            <v>S1401</v>
          </cell>
        </row>
        <row r="5959">
          <cell r="B5959" t="str">
            <v>69752</v>
          </cell>
          <cell r="C5959" t="str">
            <v>69513</v>
          </cell>
          <cell r="D5959" t="str">
            <v>SO ELIXIR  AERO DEO PARFUME 100ML</v>
          </cell>
          <cell r="E5959">
            <v>0</v>
          </cell>
          <cell r="G5959" t="str">
            <v>N0909</v>
          </cell>
          <cell r="H5959" t="str">
            <v>S1305</v>
          </cell>
        </row>
        <row r="5960">
          <cell r="B5960" t="str">
            <v>69671</v>
          </cell>
          <cell r="C5960" t="str">
            <v>69513</v>
          </cell>
          <cell r="D5960" t="str">
            <v>SO ELIXIR AERO  DEO PARFUME  100ML</v>
          </cell>
          <cell r="E5960">
            <v>0</v>
          </cell>
          <cell r="G5960" t="str">
            <v>N0909</v>
          </cell>
          <cell r="H5960" t="str">
            <v>S1305</v>
          </cell>
        </row>
        <row r="5961">
          <cell r="B5961" t="str">
            <v>69513</v>
          </cell>
          <cell r="C5961" t="str">
            <v>69513</v>
          </cell>
          <cell r="D5961" t="str">
            <v>SO ELIXIR AERO  DEO PARFUME 100ML</v>
          </cell>
          <cell r="E5961">
            <v>0</v>
          </cell>
          <cell r="F5961" t="str">
            <v>REF</v>
          </cell>
          <cell r="G5961" t="str">
            <v>N0909</v>
          </cell>
          <cell r="H5961" t="str">
            <v>S1305</v>
          </cell>
        </row>
        <row r="5962">
          <cell r="B5962" t="str">
            <v>69799</v>
          </cell>
          <cell r="C5962" t="str">
            <v>69513</v>
          </cell>
          <cell r="D5962" t="str">
            <v>SO ELIXIR AERO DEO PARFUME 100ML</v>
          </cell>
          <cell r="E5962">
            <v>0</v>
          </cell>
          <cell r="G5962" t="str">
            <v>N0909</v>
          </cell>
          <cell r="H5962" t="str">
            <v>S1305</v>
          </cell>
        </row>
        <row r="5963">
          <cell r="B5963" t="str">
            <v>62098</v>
          </cell>
          <cell r="C5963" t="str">
            <v>62098</v>
          </cell>
          <cell r="D5963" t="str">
            <v>SX EDP 0,7ML SO ELIXIR</v>
          </cell>
          <cell r="E5963">
            <v>0</v>
          </cell>
          <cell r="F5963" t="str">
            <v>REF</v>
          </cell>
          <cell r="G5963" t="str">
            <v>N1507</v>
          </cell>
        </row>
        <row r="5964">
          <cell r="B5964" t="str">
            <v>74250</v>
          </cell>
          <cell r="C5964" t="str">
            <v>74250</v>
          </cell>
          <cell r="D5964" t="str">
            <v>SX EDP L' ELIXIR 0,7ML</v>
          </cell>
          <cell r="E5964">
            <v>0</v>
          </cell>
          <cell r="F5964" t="str">
            <v>REF</v>
          </cell>
          <cell r="G5964" t="str">
            <v>N0908</v>
          </cell>
          <cell r="H5964" t="str">
            <v>S1507</v>
          </cell>
        </row>
        <row r="5965">
          <cell r="B5965" t="str">
            <v>62889</v>
          </cell>
          <cell r="C5965" t="str">
            <v>62889</v>
          </cell>
          <cell r="D5965" t="str">
            <v>SX EDT 0,7ML SO ELIXIR RELIFT</v>
          </cell>
          <cell r="E5965">
            <v>0</v>
          </cell>
          <cell r="F5965" t="str">
            <v>REF</v>
          </cell>
          <cell r="G5965" t="str">
            <v>N1507</v>
          </cell>
          <cell r="H5965" t="str">
            <v>S1609</v>
          </cell>
        </row>
        <row r="5966">
          <cell r="B5966" t="str">
            <v>04708</v>
          </cell>
          <cell r="C5966" t="str">
            <v>04708</v>
          </cell>
          <cell r="D5966" t="str">
            <v>SX EDT SO ELIXIR 0,7ML</v>
          </cell>
          <cell r="E5966">
            <v>0</v>
          </cell>
          <cell r="F5966" t="str">
            <v>REF</v>
          </cell>
          <cell r="G5966" t="str">
            <v>N1004</v>
          </cell>
          <cell r="H5966" t="str">
            <v>S1507</v>
          </cell>
        </row>
        <row r="5967">
          <cell r="B5967" t="str">
            <v>19792</v>
          </cell>
          <cell r="C5967" t="str">
            <v>19431</v>
          </cell>
          <cell r="D5967" t="str">
            <v>2015 COFFRET VAD SOE BOIS SENS</v>
          </cell>
          <cell r="E5967">
            <v>0</v>
          </cell>
          <cell r="G5967" t="str">
            <v>O1510</v>
          </cell>
          <cell r="H5967" t="str">
            <v>S1602</v>
          </cell>
        </row>
        <row r="5968">
          <cell r="B5968" t="str">
            <v>19431</v>
          </cell>
          <cell r="C5968" t="str">
            <v>19431</v>
          </cell>
          <cell r="D5968" t="str">
            <v>2015 COFFRET VPM SOE BOIS SENS</v>
          </cell>
          <cell r="E5968">
            <v>0</v>
          </cell>
          <cell r="F5968" t="str">
            <v>REF</v>
          </cell>
          <cell r="G5968" t="str">
            <v>O1510</v>
          </cell>
          <cell r="H5968" t="str">
            <v>S1602</v>
          </cell>
        </row>
        <row r="5969">
          <cell r="B5969" t="str">
            <v>89119</v>
          </cell>
          <cell r="C5969" t="str">
            <v>89119</v>
          </cell>
          <cell r="D5969" t="str">
            <v>2016 COFFRET VPM SO ELIXIR</v>
          </cell>
          <cell r="E5969">
            <v>0</v>
          </cell>
          <cell r="F5969" t="str">
            <v>REF</v>
          </cell>
          <cell r="G5969" t="str">
            <v>O1610</v>
          </cell>
          <cell r="H5969" t="str">
            <v>S1702</v>
          </cell>
        </row>
        <row r="5970">
          <cell r="B5970" t="str">
            <v>92428</v>
          </cell>
          <cell r="C5970" t="str">
            <v>33196</v>
          </cell>
          <cell r="D5970" t="str">
            <v>COFFRET SO ELIXIR MO OSFA2017</v>
          </cell>
          <cell r="E5970">
            <v>0</v>
          </cell>
          <cell r="G5970" t="str">
            <v>O1710</v>
          </cell>
          <cell r="H5970" t="str">
            <v>S1802</v>
          </cell>
        </row>
        <row r="5971">
          <cell r="B5971" t="str">
            <v>33196</v>
          </cell>
          <cell r="C5971" t="str">
            <v>33196</v>
          </cell>
          <cell r="D5971" t="str">
            <v>COFFRET SO ELIXIR OSFA 2017</v>
          </cell>
          <cell r="E5971">
            <v>0</v>
          </cell>
          <cell r="F5971" t="str">
            <v>REF</v>
          </cell>
          <cell r="G5971" t="str">
            <v>O1710</v>
          </cell>
          <cell r="H5971" t="str">
            <v>S1802</v>
          </cell>
        </row>
        <row r="5972">
          <cell r="B5972" t="str">
            <v>52738</v>
          </cell>
          <cell r="C5972" t="str">
            <v>52738</v>
          </cell>
          <cell r="D5972" t="str">
            <v>EDP SO ELIXIR BOIS SENSU VAPO SAC 15ML</v>
          </cell>
          <cell r="E5972">
            <v>0</v>
          </cell>
          <cell r="F5972" t="str">
            <v>REF</v>
          </cell>
          <cell r="G5972" t="str">
            <v>O1508</v>
          </cell>
          <cell r="H5972" t="str">
            <v>S1802</v>
          </cell>
        </row>
        <row r="5973">
          <cell r="B5973" t="str">
            <v>64193</v>
          </cell>
          <cell r="C5973" t="str">
            <v>64193</v>
          </cell>
          <cell r="D5973" t="str">
            <v>EDP SO ELIXIR BOIS SENSUEL 30ML</v>
          </cell>
          <cell r="E5973">
            <v>0</v>
          </cell>
          <cell r="F5973" t="str">
            <v>REF</v>
          </cell>
          <cell r="G5973" t="str">
            <v>N1508</v>
          </cell>
        </row>
        <row r="5974">
          <cell r="B5974" t="str">
            <v>64526</v>
          </cell>
          <cell r="C5974" t="str">
            <v>64526</v>
          </cell>
          <cell r="D5974" t="str">
            <v>EDP SO ELIXIR BOIS SENSUEL 50ML</v>
          </cell>
          <cell r="E5974">
            <v>0</v>
          </cell>
          <cell r="F5974" t="str">
            <v>REF</v>
          </cell>
          <cell r="G5974" t="str">
            <v>N1508</v>
          </cell>
        </row>
        <row r="5975">
          <cell r="B5975" t="str">
            <v>65536</v>
          </cell>
          <cell r="C5975" t="str">
            <v>65536</v>
          </cell>
          <cell r="D5975" t="str">
            <v>GD F200ML SO ELIXIR FLANKER</v>
          </cell>
          <cell r="E5975">
            <v>0</v>
          </cell>
          <cell r="F5975" t="str">
            <v>REF</v>
          </cell>
          <cell r="G5975" t="str">
            <v>N1508</v>
          </cell>
        </row>
        <row r="5976">
          <cell r="B5976" t="str">
            <v>65045</v>
          </cell>
          <cell r="C5976" t="str">
            <v>65045</v>
          </cell>
          <cell r="D5976" t="str">
            <v>LAIT F200ML SO ELIXIR FLANKER</v>
          </cell>
          <cell r="E5976">
            <v>0</v>
          </cell>
          <cell r="F5976" t="str">
            <v>REF</v>
          </cell>
          <cell r="G5976" t="str">
            <v>N1508</v>
          </cell>
        </row>
        <row r="5977">
          <cell r="B5977" t="str">
            <v>60510</v>
          </cell>
          <cell r="C5977" t="str">
            <v>60510</v>
          </cell>
          <cell r="D5977" t="str">
            <v>MINI EDP SO ELIXIR BOIS SENSU 5ML</v>
          </cell>
          <cell r="E5977">
            <v>0</v>
          </cell>
          <cell r="F5977" t="str">
            <v>REF</v>
          </cell>
          <cell r="G5977" t="str">
            <v>N1507</v>
          </cell>
        </row>
        <row r="5978">
          <cell r="B5978" t="str">
            <v>32529</v>
          </cell>
          <cell r="C5978" t="str">
            <v>32529</v>
          </cell>
          <cell r="D5978" t="str">
            <v>MINI GD F50ML SO ELIX BOIS SENSUEL 2015</v>
          </cell>
          <cell r="E5978">
            <v>0</v>
          </cell>
          <cell r="F5978" t="str">
            <v>REF</v>
          </cell>
          <cell r="G5978" t="str">
            <v>O1510</v>
          </cell>
          <cell r="H5978" t="str">
            <v>S1602</v>
          </cell>
        </row>
        <row r="5979">
          <cell r="B5979" t="str">
            <v>33073</v>
          </cell>
          <cell r="C5979" t="str">
            <v>33073</v>
          </cell>
          <cell r="D5979" t="str">
            <v>MINI LAIT F50 SO ELIX BOIS SENSUEL 2015</v>
          </cell>
          <cell r="E5979">
            <v>0</v>
          </cell>
          <cell r="F5979" t="str">
            <v>REF</v>
          </cell>
          <cell r="G5979" t="str">
            <v>O1510</v>
          </cell>
          <cell r="H5979" t="str">
            <v>S1602</v>
          </cell>
        </row>
        <row r="5980">
          <cell r="B5980" t="str">
            <v>60212</v>
          </cell>
          <cell r="C5980" t="str">
            <v>60212</v>
          </cell>
          <cell r="D5980" t="str">
            <v>SX EDP SO ELIXIR BOIS SENSUEL 0,7ML</v>
          </cell>
          <cell r="E5980">
            <v>0</v>
          </cell>
          <cell r="F5980" t="str">
            <v>REF</v>
          </cell>
          <cell r="G5980" t="str">
            <v>N1507</v>
          </cell>
        </row>
        <row r="5981">
          <cell r="B5981" t="str">
            <v>59082</v>
          </cell>
          <cell r="C5981" t="str">
            <v>59082</v>
          </cell>
          <cell r="D5981" t="str">
            <v>TROUSSE SO ELIXIR BOIS SENSUEL</v>
          </cell>
          <cell r="E5981">
            <v>0</v>
          </cell>
          <cell r="F5981" t="str">
            <v>REF</v>
          </cell>
          <cell r="G5981" t="str">
            <v>K1701</v>
          </cell>
          <cell r="H5981" t="str">
            <v>S1712</v>
          </cell>
        </row>
        <row r="5982">
          <cell r="B5982" t="str">
            <v>21601</v>
          </cell>
          <cell r="C5982" t="str">
            <v>21601</v>
          </cell>
          <cell r="D5982" t="str">
            <v>2012 Mini Lait 50 ml So Elixir</v>
          </cell>
          <cell r="E5982">
            <v>0</v>
          </cell>
          <cell r="F5982" t="str">
            <v>REF</v>
          </cell>
          <cell r="G5982" t="str">
            <v>K1301</v>
          </cell>
          <cell r="H5982" t="str">
            <v>S1602</v>
          </cell>
        </row>
        <row r="5983">
          <cell r="B5983" t="str">
            <v>38518</v>
          </cell>
          <cell r="C5983" t="str">
            <v>38518</v>
          </cell>
          <cell r="D5983" t="str">
            <v>2013 COF SO ELIXIR PURPLE VPM</v>
          </cell>
          <cell r="E5983">
            <v>0</v>
          </cell>
          <cell r="F5983" t="str">
            <v>REF</v>
          </cell>
          <cell r="G5983" t="str">
            <v>O1310</v>
          </cell>
          <cell r="H5983" t="str">
            <v>S1402</v>
          </cell>
        </row>
        <row r="5984">
          <cell r="B5984" t="str">
            <v>40991</v>
          </cell>
          <cell r="C5984" t="str">
            <v>40991</v>
          </cell>
          <cell r="D5984" t="str">
            <v>2014 COF SO ELIXIR PURPLE VPM</v>
          </cell>
          <cell r="E5984">
            <v>0</v>
          </cell>
          <cell r="F5984" t="str">
            <v>REF</v>
          </cell>
          <cell r="G5984" t="str">
            <v>O1410</v>
          </cell>
          <cell r="H5984" t="str">
            <v>S1502</v>
          </cell>
        </row>
        <row r="5985">
          <cell r="B5985" t="str">
            <v>24093</v>
          </cell>
          <cell r="C5985" t="str">
            <v>24093</v>
          </cell>
          <cell r="D5985" t="str">
            <v>2014 COLLECTOR EDP 50ML SO ELIXIR PURPLE</v>
          </cell>
          <cell r="E5985">
            <v>0</v>
          </cell>
          <cell r="F5985" t="str">
            <v>REF</v>
          </cell>
          <cell r="G5985" t="str">
            <v>O1410</v>
          </cell>
          <cell r="H5985" t="str">
            <v>S1502</v>
          </cell>
        </row>
        <row r="5986">
          <cell r="B5986" t="str">
            <v>40655</v>
          </cell>
          <cell r="C5986" t="str">
            <v>40655</v>
          </cell>
          <cell r="D5986" t="str">
            <v>2016 TROUSSE SO ELIXIR PURPLE</v>
          </cell>
          <cell r="E5986">
            <v>0</v>
          </cell>
          <cell r="F5986" t="str">
            <v>REF</v>
          </cell>
          <cell r="G5986" t="str">
            <v>K1601</v>
          </cell>
          <cell r="H5986" t="str">
            <v>S1612</v>
          </cell>
        </row>
        <row r="5987">
          <cell r="B5987" t="str">
            <v>69871</v>
          </cell>
          <cell r="C5987" t="str">
            <v>69714</v>
          </cell>
          <cell r="D5987" t="str">
            <v>COF PREST SO ELIXIR PURPLE  VAD O.S 2012</v>
          </cell>
          <cell r="E5987">
            <v>0</v>
          </cell>
          <cell r="G5987" t="str">
            <v>O1209</v>
          </cell>
          <cell r="H5987" t="str">
            <v>S1302</v>
          </cell>
        </row>
        <row r="5988">
          <cell r="B5988" t="str">
            <v>69714</v>
          </cell>
          <cell r="C5988" t="str">
            <v>69714</v>
          </cell>
          <cell r="D5988" t="str">
            <v>COF PREST SO ELIXIR PURPLE  VPM O.S 2012</v>
          </cell>
          <cell r="E5988">
            <v>0</v>
          </cell>
          <cell r="F5988" t="str">
            <v>REF</v>
          </cell>
          <cell r="G5988" t="str">
            <v>O1209</v>
          </cell>
          <cell r="H5988" t="str">
            <v>S1302</v>
          </cell>
        </row>
        <row r="5989">
          <cell r="B5989" t="str">
            <v>38834</v>
          </cell>
          <cell r="C5989" t="str">
            <v>38518</v>
          </cell>
          <cell r="D5989" t="str">
            <v>COF VAD SO ELIXIR PURPLE 2013</v>
          </cell>
          <cell r="E5989">
            <v>0</v>
          </cell>
          <cell r="G5989" t="str">
            <v>O1310</v>
          </cell>
          <cell r="H5989" t="str">
            <v>S1402</v>
          </cell>
        </row>
        <row r="5990">
          <cell r="B5990" t="str">
            <v>41822</v>
          </cell>
          <cell r="C5990" t="str">
            <v>40991</v>
          </cell>
          <cell r="D5990" t="str">
            <v>COF VAD SO ELIXIR PURPLE 2014</v>
          </cell>
          <cell r="E5990">
            <v>0</v>
          </cell>
          <cell r="G5990" t="str">
            <v>O1410</v>
          </cell>
          <cell r="H5990" t="str">
            <v>S1502</v>
          </cell>
        </row>
        <row r="5991">
          <cell r="B5991" t="str">
            <v>36437</v>
          </cell>
          <cell r="C5991" t="str">
            <v>36437</v>
          </cell>
          <cell r="D5991" t="str">
            <v>COLLECTOR  EDP SO ELIXIR PURPLE 50ML</v>
          </cell>
          <cell r="E5991">
            <v>0</v>
          </cell>
          <cell r="F5991" t="str">
            <v>REF</v>
          </cell>
          <cell r="G5991" t="str">
            <v>O1310</v>
          </cell>
          <cell r="H5991" t="str">
            <v>S1402</v>
          </cell>
        </row>
        <row r="5992">
          <cell r="B5992" t="str">
            <v>79992</v>
          </cell>
          <cell r="C5992" t="str">
            <v>79572</v>
          </cell>
          <cell r="D5992" t="str">
            <v>DEO PARFUME 100ML  SO ELIXIR PURPLE</v>
          </cell>
          <cell r="E5992">
            <v>0</v>
          </cell>
          <cell r="G5992" t="str">
            <v>N1209</v>
          </cell>
          <cell r="H5992" t="str">
            <v>S1508</v>
          </cell>
        </row>
        <row r="5993">
          <cell r="B5993" t="str">
            <v>79572</v>
          </cell>
          <cell r="C5993" t="str">
            <v>79572</v>
          </cell>
          <cell r="D5993" t="str">
            <v>DEO PARFUME 100ML SO ELIXIR PURPLE</v>
          </cell>
          <cell r="E5993">
            <v>0</v>
          </cell>
          <cell r="F5993" t="str">
            <v>REF</v>
          </cell>
          <cell r="G5993" t="str">
            <v>N1209</v>
          </cell>
          <cell r="H5993" t="str">
            <v>S1508</v>
          </cell>
        </row>
        <row r="5994">
          <cell r="B5994" t="str">
            <v>80333</v>
          </cell>
          <cell r="C5994" t="str">
            <v>79572</v>
          </cell>
          <cell r="D5994" t="str">
            <v>DEO PARFUME 100ML SO ELIXIR PURPLE</v>
          </cell>
          <cell r="E5994">
            <v>0</v>
          </cell>
          <cell r="G5994" t="str">
            <v>N1209</v>
          </cell>
          <cell r="H5994" t="str">
            <v>S1508</v>
          </cell>
        </row>
        <row r="5995">
          <cell r="B5995" t="str">
            <v>71598</v>
          </cell>
          <cell r="C5995" t="str">
            <v>76247</v>
          </cell>
          <cell r="D5995" t="str">
            <v>EDP  SO  ELIXIR  PURPLE 50ML</v>
          </cell>
          <cell r="E5995">
            <v>0</v>
          </cell>
          <cell r="G5995" t="str">
            <v>N1508</v>
          </cell>
        </row>
        <row r="5996">
          <cell r="B5996" t="str">
            <v>75129</v>
          </cell>
          <cell r="C5996" t="str">
            <v>75129</v>
          </cell>
          <cell r="D5996" t="str">
            <v>EDP 30ML SO ELIXIR PURPLE</v>
          </cell>
          <cell r="E5996">
            <v>0</v>
          </cell>
          <cell r="F5996" t="str">
            <v>REF</v>
          </cell>
          <cell r="G5996" t="str">
            <v>N1209</v>
          </cell>
          <cell r="H5996" t="str">
            <v>S1508</v>
          </cell>
        </row>
        <row r="5997">
          <cell r="B5997" t="str">
            <v>76247</v>
          </cell>
          <cell r="C5997" t="str">
            <v>76247</v>
          </cell>
          <cell r="D5997" t="str">
            <v>EDP 50ML SO  ELIXIR  PURPLE</v>
          </cell>
          <cell r="E5997">
            <v>0</v>
          </cell>
          <cell r="F5997" t="str">
            <v>REF</v>
          </cell>
          <cell r="G5997" t="str">
            <v>N1209</v>
          </cell>
          <cell r="H5997" t="str">
            <v>S1508</v>
          </cell>
        </row>
        <row r="5998">
          <cell r="B5998" t="str">
            <v>33600</v>
          </cell>
          <cell r="C5998" t="str">
            <v>33600</v>
          </cell>
          <cell r="D5998" t="str">
            <v>EDP SO ELIXIR PURPLE  VAP SAC 15ML O.S13</v>
          </cell>
          <cell r="E5998">
            <v>0</v>
          </cell>
          <cell r="F5998" t="str">
            <v>REF</v>
          </cell>
          <cell r="G5998" t="str">
            <v>O1310</v>
          </cell>
          <cell r="H5998" t="str">
            <v>S1502</v>
          </cell>
        </row>
        <row r="5999">
          <cell r="B5999" t="str">
            <v>70978</v>
          </cell>
          <cell r="C5999" t="str">
            <v>75129</v>
          </cell>
          <cell r="D5999" t="str">
            <v>EDP SO ELIXIR PURPLE 30ML</v>
          </cell>
          <cell r="E5999">
            <v>0</v>
          </cell>
          <cell r="G5999" t="str">
            <v>N1508</v>
          </cell>
        </row>
        <row r="6000">
          <cell r="B6000" t="str">
            <v>75642</v>
          </cell>
          <cell r="C6000" t="str">
            <v>75642</v>
          </cell>
          <cell r="D6000" t="str">
            <v>EDP VAPO DE SAC 15ML SO ELIXIR PURPLE</v>
          </cell>
          <cell r="E6000">
            <v>0</v>
          </cell>
          <cell r="F6000" t="str">
            <v>REF</v>
          </cell>
          <cell r="G6000" t="str">
            <v>A1209</v>
          </cell>
          <cell r="H6000" t="str">
            <v>S1301</v>
          </cell>
        </row>
        <row r="6001">
          <cell r="B6001" t="str">
            <v>75378</v>
          </cell>
          <cell r="C6001" t="str">
            <v>75378</v>
          </cell>
          <cell r="D6001" t="str">
            <v>GD 200 ML SO ELIXIR PURPLE</v>
          </cell>
          <cell r="E6001">
            <v>0</v>
          </cell>
          <cell r="F6001" t="str">
            <v>REF</v>
          </cell>
          <cell r="G6001" t="str">
            <v>N1209</v>
          </cell>
          <cell r="H6001" t="str">
            <v>S1508</v>
          </cell>
        </row>
        <row r="6002">
          <cell r="B6002" t="str">
            <v>44225</v>
          </cell>
          <cell r="C6002" t="str">
            <v>75378</v>
          </cell>
          <cell r="D6002" t="str">
            <v>GD F200ML SE PURPLE RELIFT</v>
          </cell>
          <cell r="E6002">
            <v>0</v>
          </cell>
          <cell r="G6002" t="str">
            <v>N1508</v>
          </cell>
        </row>
        <row r="6003">
          <cell r="B6003" t="str">
            <v>75541</v>
          </cell>
          <cell r="C6003" t="str">
            <v>75541</v>
          </cell>
          <cell r="D6003" t="str">
            <v>LAIT 200ML SO ELIXIR PURPLE</v>
          </cell>
          <cell r="E6003">
            <v>0</v>
          </cell>
          <cell r="F6003" t="str">
            <v>REF</v>
          </cell>
          <cell r="G6003" t="str">
            <v>N1209</v>
          </cell>
          <cell r="H6003" t="str">
            <v>S1508</v>
          </cell>
        </row>
        <row r="6004">
          <cell r="B6004" t="str">
            <v>65891</v>
          </cell>
          <cell r="C6004" t="str">
            <v>75541</v>
          </cell>
          <cell r="D6004" t="str">
            <v>LAIT F200ML SE PURPLE RELIFT</v>
          </cell>
          <cell r="E6004">
            <v>0</v>
          </cell>
          <cell r="G6004" t="str">
            <v>N1508</v>
          </cell>
        </row>
        <row r="6005">
          <cell r="B6005" t="str">
            <v>75270</v>
          </cell>
          <cell r="C6005" t="str">
            <v>75270</v>
          </cell>
          <cell r="D6005" t="str">
            <v>MINI EDP SO ELIXIR 5ML PURPLE 75270</v>
          </cell>
          <cell r="E6005">
            <v>0</v>
          </cell>
          <cell r="F6005" t="str">
            <v>REF</v>
          </cell>
          <cell r="G6005" t="str">
            <v>N1208</v>
          </cell>
          <cell r="H6005" t="str">
            <v>S1507</v>
          </cell>
        </row>
        <row r="6006">
          <cell r="B6006" t="str">
            <v>61424</v>
          </cell>
          <cell r="C6006" t="str">
            <v>75270</v>
          </cell>
          <cell r="D6006" t="str">
            <v>MINI EDP SO ELIXIR PURPLE 5ML</v>
          </cell>
          <cell r="E6006">
            <v>0</v>
          </cell>
          <cell r="G6006" t="str">
            <v>N1507</v>
          </cell>
        </row>
        <row r="6007">
          <cell r="B6007" t="str">
            <v>71441</v>
          </cell>
          <cell r="C6007" t="str">
            <v>71441</v>
          </cell>
          <cell r="D6007" t="str">
            <v>MINI GD 50 ML SO ELIXIR PURPLE</v>
          </cell>
          <cell r="E6007">
            <v>0</v>
          </cell>
          <cell r="F6007" t="str">
            <v>REF</v>
          </cell>
          <cell r="G6007" t="str">
            <v>O1209</v>
          </cell>
          <cell r="H6007" t="str">
            <v>S1502</v>
          </cell>
        </row>
        <row r="6008">
          <cell r="B6008" t="str">
            <v>31795</v>
          </cell>
          <cell r="C6008" t="str">
            <v>71441</v>
          </cell>
          <cell r="D6008" t="str">
            <v>MINI GD SO ELIXIR PURPLE FL50ML 2016</v>
          </cell>
          <cell r="E6008">
            <v>0</v>
          </cell>
          <cell r="G6008" t="str">
            <v>O1601</v>
          </cell>
          <cell r="H6008" t="str">
            <v>S1612</v>
          </cell>
        </row>
        <row r="6009">
          <cell r="B6009" t="str">
            <v>32254</v>
          </cell>
          <cell r="C6009" t="str">
            <v>21601</v>
          </cell>
          <cell r="D6009" t="str">
            <v>MINI LAIT SO ELIXIR PURPLE FL50ML 2016</v>
          </cell>
          <cell r="E6009">
            <v>0</v>
          </cell>
          <cell r="G6009" t="str">
            <v>O1601</v>
          </cell>
          <cell r="H6009" t="str">
            <v>S1612</v>
          </cell>
        </row>
        <row r="6010">
          <cell r="B6010" t="str">
            <v>75021</v>
          </cell>
          <cell r="C6010" t="str">
            <v>75021</v>
          </cell>
          <cell r="D6010" t="str">
            <v>SX  EDP  0,7ML  SO ELIXIR PURPLE</v>
          </cell>
          <cell r="E6010">
            <v>0</v>
          </cell>
          <cell r="F6010" t="str">
            <v>REF</v>
          </cell>
          <cell r="G6010" t="str">
            <v>N1208</v>
          </cell>
          <cell r="H6010" t="str">
            <v>S1507</v>
          </cell>
        </row>
        <row r="6011">
          <cell r="B6011" t="str">
            <v>62471</v>
          </cell>
          <cell r="C6011" t="str">
            <v>62471</v>
          </cell>
          <cell r="D6011" t="str">
            <v>SX  EDP 0,7ML SO ELIXIR PURPLE</v>
          </cell>
          <cell r="E6011">
            <v>0</v>
          </cell>
          <cell r="F6011" t="str">
            <v>REF</v>
          </cell>
          <cell r="G6011" t="str">
            <v>N1507</v>
          </cell>
        </row>
        <row r="6012">
          <cell r="B6012" t="str">
            <v>89417</v>
          </cell>
          <cell r="C6012" t="str">
            <v>89417</v>
          </cell>
          <cell r="D6012" t="str">
            <v>TR SO ELIXIR PURPLE</v>
          </cell>
          <cell r="E6012">
            <v>0</v>
          </cell>
          <cell r="F6012" t="str">
            <v>REF</v>
          </cell>
          <cell r="G6012" t="str">
            <v>K1301</v>
          </cell>
          <cell r="H6012" t="str">
            <v>S1501</v>
          </cell>
        </row>
        <row r="6013">
          <cell r="B6013" t="str">
            <v>31859</v>
          </cell>
          <cell r="C6013" t="str">
            <v>31859</v>
          </cell>
          <cell r="D6013" t="str">
            <v>AB SVA BRUM EXPR CORP FL150ML</v>
          </cell>
          <cell r="E6013">
            <v>0</v>
          </cell>
          <cell r="F6013" t="str">
            <v>REF</v>
          </cell>
          <cell r="G6013" t="str">
            <v>N1103</v>
          </cell>
          <cell r="H6013" t="str">
            <v>S1803</v>
          </cell>
        </row>
        <row r="6014">
          <cell r="B6014" t="str">
            <v>32565</v>
          </cell>
          <cell r="C6014" t="str">
            <v>31859</v>
          </cell>
          <cell r="D6014" t="str">
            <v>AB SVA BRUM EXPR CORP FL150ML</v>
          </cell>
          <cell r="E6014">
            <v>0</v>
          </cell>
          <cell r="G6014" t="str">
            <v>N1103</v>
          </cell>
          <cell r="H6014" t="str">
            <v>S1803</v>
          </cell>
        </row>
        <row r="6015">
          <cell r="B6015" t="str">
            <v>32326</v>
          </cell>
          <cell r="C6015" t="str">
            <v>31859</v>
          </cell>
          <cell r="D6015" t="str">
            <v>AB SVA BRUM EXPR CORP FL150ML</v>
          </cell>
          <cell r="E6015">
            <v>0</v>
          </cell>
          <cell r="G6015" t="str">
            <v>N1103</v>
          </cell>
          <cell r="H6015" t="str">
            <v>S1803</v>
          </cell>
        </row>
        <row r="6016">
          <cell r="B6016" t="str">
            <v>32098</v>
          </cell>
          <cell r="C6016" t="str">
            <v>31859</v>
          </cell>
          <cell r="D6016" t="str">
            <v>AB SVA BRUM EXPR CORP FL150ML</v>
          </cell>
          <cell r="E6016">
            <v>0</v>
          </cell>
          <cell r="G6016" t="str">
            <v>N1103</v>
          </cell>
          <cell r="H6016" t="str">
            <v>S1803</v>
          </cell>
        </row>
        <row r="6017">
          <cell r="B6017" t="str">
            <v>37380</v>
          </cell>
          <cell r="C6017" t="str">
            <v>31859</v>
          </cell>
          <cell r="D6017" t="str">
            <v>AB SVA BRUM EXPR CORP FL150ML US</v>
          </cell>
          <cell r="E6017">
            <v>0</v>
          </cell>
          <cell r="G6017" t="str">
            <v>N1105</v>
          </cell>
          <cell r="H6017" t="str">
            <v>S1803</v>
          </cell>
        </row>
        <row r="6018">
          <cell r="B6018" t="str">
            <v>30111</v>
          </cell>
          <cell r="C6018" t="str">
            <v>30111</v>
          </cell>
          <cell r="D6018" t="str">
            <v>AB SVA GEL NACR VIetCO FL150ML</v>
          </cell>
          <cell r="E6018">
            <v>0</v>
          </cell>
          <cell r="F6018" t="str">
            <v>REF</v>
          </cell>
          <cell r="G6018" t="str">
            <v>N1103</v>
          </cell>
          <cell r="H6018" t="str">
            <v>S1401</v>
          </cell>
        </row>
        <row r="6019">
          <cell r="B6019" t="str">
            <v>30339</v>
          </cell>
          <cell r="C6019" t="str">
            <v>30111</v>
          </cell>
          <cell r="D6019" t="str">
            <v>AB SVA GEL NACR VIetCO FL150ML</v>
          </cell>
          <cell r="E6019">
            <v>0</v>
          </cell>
          <cell r="G6019" t="str">
            <v>N1103</v>
          </cell>
          <cell r="H6019" t="str">
            <v>S1401</v>
          </cell>
        </row>
        <row r="6020">
          <cell r="B6020" t="str">
            <v>30545</v>
          </cell>
          <cell r="C6020" t="str">
            <v>30111</v>
          </cell>
          <cell r="D6020" t="str">
            <v>AB SVA GEL NACR VIetCO FL150ML</v>
          </cell>
          <cell r="E6020">
            <v>0</v>
          </cell>
          <cell r="G6020" t="str">
            <v>N1103</v>
          </cell>
          <cell r="H6020" t="str">
            <v>S1401</v>
          </cell>
        </row>
        <row r="6021">
          <cell r="B6021" t="str">
            <v>30761</v>
          </cell>
          <cell r="C6021" t="str">
            <v>30111</v>
          </cell>
          <cell r="D6021" t="str">
            <v>AB SVA GEL NACR VIetCO FL150ML</v>
          </cell>
          <cell r="E6021">
            <v>0</v>
          </cell>
          <cell r="G6021" t="str">
            <v>N1103</v>
          </cell>
          <cell r="H6021" t="str">
            <v>S1401</v>
          </cell>
        </row>
        <row r="6022">
          <cell r="B6022" t="str">
            <v>37531</v>
          </cell>
          <cell r="C6022" t="str">
            <v>30111</v>
          </cell>
          <cell r="D6022" t="str">
            <v>AB SVA GEL NACR VIetCO FL150ML US</v>
          </cell>
          <cell r="E6022">
            <v>0</v>
          </cell>
          <cell r="G6022" t="str">
            <v>N1105</v>
          </cell>
          <cell r="H6022" t="str">
            <v>S1401</v>
          </cell>
        </row>
        <row r="6023">
          <cell r="B6023" t="str">
            <v>33616</v>
          </cell>
          <cell r="C6023" t="str">
            <v>33616</v>
          </cell>
          <cell r="D6023" t="str">
            <v>AB SVA JAMBES D'ETE  T75 INTER</v>
          </cell>
          <cell r="E6023">
            <v>0</v>
          </cell>
          <cell r="F6023" t="str">
            <v>REF</v>
          </cell>
          <cell r="G6023" t="str">
            <v>N1103</v>
          </cell>
          <cell r="H6023" t="str">
            <v>S1501</v>
          </cell>
        </row>
        <row r="6024">
          <cell r="B6024" t="str">
            <v>34047</v>
          </cell>
          <cell r="C6024" t="str">
            <v>33616</v>
          </cell>
          <cell r="D6024" t="str">
            <v>AB SVA Jambes D'ete T75 INTER</v>
          </cell>
          <cell r="E6024">
            <v>0</v>
          </cell>
          <cell r="G6024" t="str">
            <v>N1103</v>
          </cell>
          <cell r="H6024" t="str">
            <v>S1501</v>
          </cell>
        </row>
        <row r="6025">
          <cell r="B6025" t="str">
            <v>34254</v>
          </cell>
          <cell r="C6025" t="str">
            <v>33616</v>
          </cell>
          <cell r="D6025" t="str">
            <v>AB SVA Jambes D'ete T75 INTER</v>
          </cell>
          <cell r="E6025">
            <v>0</v>
          </cell>
          <cell r="G6025" t="str">
            <v>N1103</v>
          </cell>
          <cell r="H6025" t="str">
            <v>S1501</v>
          </cell>
        </row>
        <row r="6026">
          <cell r="B6026" t="str">
            <v>33820</v>
          </cell>
          <cell r="C6026" t="str">
            <v>33616</v>
          </cell>
          <cell r="D6026" t="str">
            <v>AB SVA Jambes D'ete T75 INTER</v>
          </cell>
          <cell r="E6026">
            <v>0</v>
          </cell>
          <cell r="G6026" t="str">
            <v>N1103</v>
          </cell>
          <cell r="H6026" t="str">
            <v>S1501</v>
          </cell>
        </row>
        <row r="6027">
          <cell r="B6027" t="str">
            <v>30978</v>
          </cell>
          <cell r="C6027" t="str">
            <v>30978</v>
          </cell>
          <cell r="D6027" t="str">
            <v>AB SVA LAIT HYDR VI/CO FL150ML</v>
          </cell>
          <cell r="E6027">
            <v>0</v>
          </cell>
          <cell r="F6027" t="str">
            <v>REF</v>
          </cell>
          <cell r="G6027" t="str">
            <v>N1103</v>
          </cell>
          <cell r="H6027" t="str">
            <v>S1501</v>
          </cell>
        </row>
        <row r="6028">
          <cell r="B6028" t="str">
            <v>31396</v>
          </cell>
          <cell r="C6028" t="str">
            <v>30978</v>
          </cell>
          <cell r="D6028" t="str">
            <v>AB SVA LAIT HYDR VI/CO FL150ML</v>
          </cell>
          <cell r="E6028">
            <v>0</v>
          </cell>
          <cell r="G6028" t="str">
            <v>N1103</v>
          </cell>
          <cell r="H6028" t="str">
            <v>S1501</v>
          </cell>
        </row>
        <row r="6029">
          <cell r="B6029" t="str">
            <v>31612</v>
          </cell>
          <cell r="C6029" t="str">
            <v>30978</v>
          </cell>
          <cell r="D6029" t="str">
            <v>AB SVA LAIT HYDR VI/CO FL150ML</v>
          </cell>
          <cell r="E6029">
            <v>0</v>
          </cell>
          <cell r="G6029" t="str">
            <v>N1103</v>
          </cell>
          <cell r="H6029" t="str">
            <v>S1501</v>
          </cell>
        </row>
        <row r="6030">
          <cell r="B6030" t="str">
            <v>31187</v>
          </cell>
          <cell r="C6030" t="str">
            <v>30978</v>
          </cell>
          <cell r="D6030" t="str">
            <v>AB SVA LAIT HYDR VI/CO FL150ML</v>
          </cell>
          <cell r="E6030">
            <v>0</v>
          </cell>
          <cell r="G6030" t="str">
            <v>N1103</v>
          </cell>
          <cell r="H6030" t="str">
            <v>S1501</v>
          </cell>
        </row>
        <row r="6031">
          <cell r="B6031" t="str">
            <v>32830</v>
          </cell>
          <cell r="C6031" t="str">
            <v>32830</v>
          </cell>
          <cell r="D6031" t="str">
            <v>AB SVA Soin Lift Vis T50 INTER</v>
          </cell>
          <cell r="E6031">
            <v>0</v>
          </cell>
          <cell r="F6031" t="str">
            <v>REF</v>
          </cell>
          <cell r="G6031" t="str">
            <v>N1103</v>
          </cell>
          <cell r="H6031" t="str">
            <v>S1505</v>
          </cell>
        </row>
        <row r="6032">
          <cell r="B6032" t="str">
            <v>33033</v>
          </cell>
          <cell r="C6032" t="str">
            <v>32830</v>
          </cell>
          <cell r="D6032" t="str">
            <v>AB SVA Soin Lift Vis T50 INTER</v>
          </cell>
          <cell r="E6032">
            <v>0</v>
          </cell>
          <cell r="G6032" t="str">
            <v>N1103</v>
          </cell>
          <cell r="H6032" t="str">
            <v>S1505</v>
          </cell>
        </row>
        <row r="6033">
          <cell r="B6033" t="str">
            <v>33218</v>
          </cell>
          <cell r="C6033" t="str">
            <v>32830</v>
          </cell>
          <cell r="D6033" t="str">
            <v>AB SVA Soin Lift Vis T50 INTER</v>
          </cell>
          <cell r="E6033">
            <v>0</v>
          </cell>
          <cell r="G6033" t="str">
            <v>N1103</v>
          </cell>
          <cell r="H6033" t="str">
            <v>S1505</v>
          </cell>
        </row>
        <row r="6034">
          <cell r="B6034" t="str">
            <v>33420</v>
          </cell>
          <cell r="C6034" t="str">
            <v>32830</v>
          </cell>
          <cell r="D6034" t="str">
            <v>AB SVA Soin Lift Vis T50 INTER</v>
          </cell>
          <cell r="E6034">
            <v>0</v>
          </cell>
          <cell r="G6034" t="str">
            <v>N1103</v>
          </cell>
          <cell r="H6034" t="str">
            <v>S1505</v>
          </cell>
        </row>
        <row r="6035">
          <cell r="B6035" t="str">
            <v>85124</v>
          </cell>
          <cell r="C6035" t="str">
            <v>32830</v>
          </cell>
          <cell r="D6035" t="str">
            <v>AB SVA SOIN LIFT VIS T50ML</v>
          </cell>
          <cell r="E6035">
            <v>0</v>
          </cell>
          <cell r="G6035" t="str">
            <v>N1505</v>
          </cell>
          <cell r="H6035" t="str">
            <v>S1803</v>
          </cell>
        </row>
        <row r="6036">
          <cell r="B6036" t="str">
            <v>84846</v>
          </cell>
          <cell r="C6036" t="str">
            <v>32830</v>
          </cell>
          <cell r="D6036" t="str">
            <v>AB SVA SOIN LIFT VIS T50ML</v>
          </cell>
          <cell r="E6036">
            <v>0</v>
          </cell>
          <cell r="G6036" t="str">
            <v>N1505</v>
          </cell>
          <cell r="H6036" t="str">
            <v>S1803</v>
          </cell>
        </row>
        <row r="6037">
          <cell r="B6037" t="str">
            <v>84289</v>
          </cell>
          <cell r="C6037" t="str">
            <v>32830</v>
          </cell>
          <cell r="D6037" t="str">
            <v>AB SVA SOIN LIFT VIS T50ML</v>
          </cell>
          <cell r="E6037">
            <v>0</v>
          </cell>
          <cell r="G6037" t="str">
            <v>N1505</v>
          </cell>
          <cell r="H6037" t="str">
            <v>S1803</v>
          </cell>
        </row>
        <row r="6038">
          <cell r="B6038" t="str">
            <v>84564</v>
          </cell>
          <cell r="C6038" t="str">
            <v>32830</v>
          </cell>
          <cell r="D6038" t="str">
            <v>AB SVA SOIN LIFT VIS T50ML</v>
          </cell>
          <cell r="E6038">
            <v>0</v>
          </cell>
          <cell r="G6038" t="str">
            <v>N1505</v>
          </cell>
          <cell r="H6038" t="str">
            <v>S1803</v>
          </cell>
        </row>
        <row r="6039">
          <cell r="B6039" t="str">
            <v>51742</v>
          </cell>
          <cell r="C6039" t="str">
            <v>51742</v>
          </cell>
          <cell r="D6039" t="str">
            <v>MINI AB SVA LAIT VI ET COR T30ML</v>
          </cell>
          <cell r="E6039">
            <v>0</v>
          </cell>
          <cell r="F6039" t="str">
            <v>REF</v>
          </cell>
          <cell r="G6039" t="str">
            <v>N1103</v>
          </cell>
          <cell r="H6039" t="str">
            <v>S1409</v>
          </cell>
        </row>
        <row r="6040">
          <cell r="B6040" t="str">
            <v>34478</v>
          </cell>
          <cell r="C6040" t="str">
            <v>34478</v>
          </cell>
          <cell r="D6040" t="str">
            <v>SVA HYDR HALE PROG COR FL150ML</v>
          </cell>
          <cell r="E6040">
            <v>0</v>
          </cell>
          <cell r="F6040" t="str">
            <v>REF</v>
          </cell>
          <cell r="G6040" t="str">
            <v>N1103</v>
          </cell>
          <cell r="H6040" t="str">
            <v>S1803</v>
          </cell>
        </row>
        <row r="6041">
          <cell r="B6041" t="str">
            <v>35022</v>
          </cell>
          <cell r="C6041" t="str">
            <v>34478</v>
          </cell>
          <cell r="D6041" t="str">
            <v>SVA HYDR HALE PROG COR FL150ML</v>
          </cell>
          <cell r="E6041">
            <v>0</v>
          </cell>
          <cell r="G6041" t="str">
            <v>N1103</v>
          </cell>
          <cell r="H6041" t="str">
            <v>S1803</v>
          </cell>
        </row>
        <row r="6042">
          <cell r="B6042" t="str">
            <v>34852</v>
          </cell>
          <cell r="C6042" t="str">
            <v>34478</v>
          </cell>
          <cell r="D6042" t="str">
            <v>SVA HYDR HALE PROG COR FL150ML</v>
          </cell>
          <cell r="E6042">
            <v>0</v>
          </cell>
          <cell r="G6042" t="str">
            <v>N1103</v>
          </cell>
          <cell r="H6042" t="str">
            <v>S1803</v>
          </cell>
        </row>
        <row r="6043">
          <cell r="B6043" t="str">
            <v>34686</v>
          </cell>
          <cell r="C6043" t="str">
            <v>34478</v>
          </cell>
          <cell r="D6043" t="str">
            <v>SVA HYDR HALE PROG COR FL150ML</v>
          </cell>
          <cell r="E6043">
            <v>0</v>
          </cell>
          <cell r="G6043" t="str">
            <v>N1103</v>
          </cell>
          <cell r="H6043" t="str">
            <v>S1803</v>
          </cell>
        </row>
        <row r="6044">
          <cell r="B6044" t="str">
            <v>35182</v>
          </cell>
          <cell r="C6044" t="str">
            <v>35182</v>
          </cell>
          <cell r="D6044" t="str">
            <v>SVA HYDRA HALE PROG VIS T50ml</v>
          </cell>
          <cell r="E6044">
            <v>0</v>
          </cell>
          <cell r="F6044" t="str">
            <v>REF</v>
          </cell>
          <cell r="G6044" t="str">
            <v>N1103</v>
          </cell>
          <cell r="H6044" t="str">
            <v>S1505</v>
          </cell>
        </row>
        <row r="6045">
          <cell r="B6045" t="str">
            <v>85848</v>
          </cell>
          <cell r="C6045" t="str">
            <v>35182</v>
          </cell>
          <cell r="D6045" t="str">
            <v>SVA HYDRA HALE PROG VIS T50ML</v>
          </cell>
          <cell r="E6045">
            <v>0</v>
          </cell>
          <cell r="G6045" t="str">
            <v>N1505</v>
          </cell>
          <cell r="H6045" t="str">
            <v>S1803</v>
          </cell>
        </row>
        <row r="6046">
          <cell r="B6046" t="str">
            <v>85499</v>
          </cell>
          <cell r="C6046" t="str">
            <v>35182</v>
          </cell>
          <cell r="D6046" t="str">
            <v>SVA HYDRA HALE PROG VIS T50ML</v>
          </cell>
          <cell r="E6046">
            <v>0</v>
          </cell>
          <cell r="G6046" t="str">
            <v>N1505</v>
          </cell>
          <cell r="H6046" t="str">
            <v>S1803</v>
          </cell>
        </row>
        <row r="6047">
          <cell r="B6047" t="str">
            <v>85388</v>
          </cell>
          <cell r="C6047" t="str">
            <v>35182</v>
          </cell>
          <cell r="D6047" t="str">
            <v>SVA HYDRA HALE PROG VIS T50ML</v>
          </cell>
          <cell r="E6047">
            <v>0</v>
          </cell>
          <cell r="G6047" t="str">
            <v>N1505</v>
          </cell>
          <cell r="H6047" t="str">
            <v>S1803</v>
          </cell>
        </row>
        <row r="6048">
          <cell r="B6048" t="str">
            <v>86050</v>
          </cell>
          <cell r="C6048" t="str">
            <v>35182</v>
          </cell>
          <cell r="D6048" t="str">
            <v>SVA HYDRA HALE PROG VIS T50ML</v>
          </cell>
          <cell r="E6048">
            <v>0</v>
          </cell>
          <cell r="G6048" t="str">
            <v>N1505</v>
          </cell>
          <cell r="H6048" t="str">
            <v>S1803</v>
          </cell>
        </row>
        <row r="6049">
          <cell r="B6049" t="str">
            <v>35767</v>
          </cell>
          <cell r="C6049" t="str">
            <v>35182</v>
          </cell>
          <cell r="D6049" t="str">
            <v>SVA Hydra Hale prog vis T50ml</v>
          </cell>
          <cell r="E6049">
            <v>0</v>
          </cell>
          <cell r="G6049" t="str">
            <v>N1103</v>
          </cell>
          <cell r="H6049" t="str">
            <v>S1505</v>
          </cell>
        </row>
        <row r="6050">
          <cell r="B6050" t="str">
            <v>35577</v>
          </cell>
          <cell r="C6050" t="str">
            <v>35182</v>
          </cell>
          <cell r="D6050" t="str">
            <v>SVA Hydra Hale prog vis T50ml</v>
          </cell>
          <cell r="E6050">
            <v>0</v>
          </cell>
          <cell r="G6050" t="str">
            <v>N1103</v>
          </cell>
          <cell r="H6050" t="str">
            <v>S1505</v>
          </cell>
        </row>
        <row r="6051">
          <cell r="B6051" t="str">
            <v>35373</v>
          </cell>
          <cell r="C6051" t="str">
            <v>35182</v>
          </cell>
          <cell r="D6051" t="str">
            <v>SVA Hydra Hale prog vis T50ml</v>
          </cell>
          <cell r="E6051">
            <v>0</v>
          </cell>
          <cell r="G6051" t="str">
            <v>N1103</v>
          </cell>
          <cell r="H6051" t="str">
            <v>S1505</v>
          </cell>
        </row>
        <row r="6052">
          <cell r="B6052" t="str">
            <v>79504</v>
          </cell>
          <cell r="C6052" t="str">
            <v>11865</v>
          </cell>
          <cell r="D6052" t="str">
            <v>GOMMAGE VEGETAL SOIN VEG CRPS EXF T150ML</v>
          </cell>
          <cell r="E6052">
            <v>0</v>
          </cell>
          <cell r="G6052" t="str">
            <v>N1505</v>
          </cell>
          <cell r="H6052" t="str">
            <v>S1602</v>
          </cell>
        </row>
        <row r="6053">
          <cell r="B6053" t="str">
            <v>78913</v>
          </cell>
          <cell r="C6053" t="str">
            <v>11865</v>
          </cell>
          <cell r="D6053" t="str">
            <v>GOMMAGE VEGETAL SOIN VEG CRPS EXF T150ML</v>
          </cell>
          <cell r="E6053">
            <v>0</v>
          </cell>
          <cell r="G6053" t="str">
            <v>N1505</v>
          </cell>
          <cell r="H6053" t="str">
            <v>S1602</v>
          </cell>
        </row>
        <row r="6054">
          <cell r="B6054" t="str">
            <v>80554</v>
          </cell>
          <cell r="C6054" t="str">
            <v>11865</v>
          </cell>
          <cell r="D6054" t="str">
            <v>GOMMAGE VEGETAL SOIN VEG CRPS EXF T150ML</v>
          </cell>
          <cell r="E6054">
            <v>0</v>
          </cell>
          <cell r="G6054" t="str">
            <v>N1505</v>
          </cell>
          <cell r="H6054" t="str">
            <v>S1602</v>
          </cell>
        </row>
        <row r="6055">
          <cell r="B6055" t="str">
            <v>79947</v>
          </cell>
          <cell r="C6055" t="str">
            <v>11865</v>
          </cell>
          <cell r="D6055" t="str">
            <v>GOMMAGE VEGETAL SOIN VEG CRPS EXF T150ML</v>
          </cell>
          <cell r="E6055">
            <v>0</v>
          </cell>
          <cell r="G6055" t="str">
            <v>N1505</v>
          </cell>
          <cell r="H6055" t="str">
            <v>S1602</v>
          </cell>
        </row>
        <row r="6056">
          <cell r="B6056" t="str">
            <v>58880</v>
          </cell>
          <cell r="C6056" t="str">
            <v>58880</v>
          </cell>
          <cell r="D6056" t="str">
            <v>BAUME GRAND FROID p50ML</v>
          </cell>
          <cell r="E6056">
            <v>0</v>
          </cell>
          <cell r="F6056" t="str">
            <v>REF</v>
          </cell>
          <cell r="G6056" t="str">
            <v>N1610</v>
          </cell>
          <cell r="H6056" t="str">
            <v>S1701</v>
          </cell>
        </row>
        <row r="6057">
          <cell r="B6057" t="str">
            <v>59503</v>
          </cell>
          <cell r="C6057" t="str">
            <v>58880</v>
          </cell>
          <cell r="D6057" t="str">
            <v>BAUME GRAND FROID p50ML</v>
          </cell>
          <cell r="E6057">
            <v>0</v>
          </cell>
          <cell r="G6057" t="str">
            <v>N1610</v>
          </cell>
          <cell r="H6057" t="str">
            <v>S1701</v>
          </cell>
        </row>
        <row r="6058">
          <cell r="B6058" t="str">
            <v>59043</v>
          </cell>
          <cell r="C6058" t="str">
            <v>58880</v>
          </cell>
          <cell r="D6058" t="str">
            <v>BAUME GRAND FROID p50ML</v>
          </cell>
          <cell r="E6058">
            <v>0</v>
          </cell>
          <cell r="G6058" t="str">
            <v>N1610</v>
          </cell>
          <cell r="H6058" t="str">
            <v>S1701</v>
          </cell>
        </row>
        <row r="6059">
          <cell r="B6059" t="str">
            <v>59248</v>
          </cell>
          <cell r="C6059" t="str">
            <v>58880</v>
          </cell>
          <cell r="D6059" t="str">
            <v>BAUME GRAND FROID p50ML</v>
          </cell>
          <cell r="E6059">
            <v>0</v>
          </cell>
          <cell r="G6059" t="str">
            <v>N1610</v>
          </cell>
          <cell r="H6059" t="str">
            <v>S1701</v>
          </cell>
        </row>
        <row r="6060">
          <cell r="B6060" t="str">
            <v>31161</v>
          </cell>
          <cell r="C6060" t="str">
            <v>58880</v>
          </cell>
          <cell r="D6060" t="str">
            <v>BAUME GRAND FROID SVCM 50ML</v>
          </cell>
          <cell r="E6060">
            <v>0</v>
          </cell>
          <cell r="G6060" t="str">
            <v>N1701</v>
          </cell>
          <cell r="H6060" t="str">
            <v>S1712</v>
          </cell>
        </row>
        <row r="6061">
          <cell r="B6061" t="str">
            <v>31858</v>
          </cell>
          <cell r="C6061" t="str">
            <v>58880</v>
          </cell>
          <cell r="D6061" t="str">
            <v>BAUME GRAND FROID SVCM 50ML</v>
          </cell>
          <cell r="E6061">
            <v>0</v>
          </cell>
          <cell r="G6061" t="str">
            <v>N1701</v>
          </cell>
          <cell r="H6061" t="str">
            <v>S1712</v>
          </cell>
        </row>
        <row r="6062">
          <cell r="B6062" t="str">
            <v>32186</v>
          </cell>
          <cell r="C6062" t="str">
            <v>58880</v>
          </cell>
          <cell r="D6062" t="str">
            <v>BAUME GRAND FROID SVCM 50ML</v>
          </cell>
          <cell r="E6062">
            <v>0</v>
          </cell>
          <cell r="G6062" t="str">
            <v>N1701</v>
          </cell>
          <cell r="H6062" t="str">
            <v>S1712</v>
          </cell>
        </row>
        <row r="6063">
          <cell r="B6063" t="str">
            <v>31639</v>
          </cell>
          <cell r="C6063" t="str">
            <v>58880</v>
          </cell>
          <cell r="D6063" t="str">
            <v>BAUME GRAND FROID SVCM 50ML</v>
          </cell>
          <cell r="E6063">
            <v>0</v>
          </cell>
          <cell r="G6063" t="str">
            <v>N1701</v>
          </cell>
          <cell r="H6063" t="str">
            <v>S1712</v>
          </cell>
        </row>
        <row r="6064">
          <cell r="B6064" t="str">
            <v>60367</v>
          </cell>
          <cell r="C6064" t="str">
            <v>60367</v>
          </cell>
          <cell r="D6064" t="str">
            <v>BAUME MAINS GRAND FROID SVCM 50ML</v>
          </cell>
          <cell r="E6064">
            <v>0</v>
          </cell>
          <cell r="F6064" t="str">
            <v>REF</v>
          </cell>
          <cell r="G6064" t="str">
            <v>N1712</v>
          </cell>
        </row>
        <row r="6065">
          <cell r="B6065" t="str">
            <v>63077</v>
          </cell>
          <cell r="C6065" t="str">
            <v>60367</v>
          </cell>
          <cell r="D6065" t="str">
            <v>BAUME MAINS GRAND FROID SVCM 50ML</v>
          </cell>
          <cell r="E6065">
            <v>0</v>
          </cell>
          <cell r="G6065" t="str">
            <v>N1712</v>
          </cell>
        </row>
        <row r="6066">
          <cell r="B6066" t="str">
            <v>62166</v>
          </cell>
          <cell r="C6066" t="str">
            <v>60367</v>
          </cell>
          <cell r="D6066" t="str">
            <v>BAUME MAINS GRAND FROID SVCM 50ML</v>
          </cell>
          <cell r="E6066">
            <v>0</v>
          </cell>
          <cell r="G6066" t="str">
            <v>N1712</v>
          </cell>
        </row>
        <row r="6067">
          <cell r="B6067" t="str">
            <v>61244</v>
          </cell>
          <cell r="C6067" t="str">
            <v>60367</v>
          </cell>
          <cell r="D6067" t="str">
            <v>BAUME MAINS GRAND FROID SVCM 50ML</v>
          </cell>
          <cell r="E6067">
            <v>0</v>
          </cell>
          <cell r="G6067" t="str">
            <v>N1712</v>
          </cell>
        </row>
        <row r="6068">
          <cell r="B6068" t="str">
            <v>64658</v>
          </cell>
          <cell r="C6068" t="str">
            <v>86275</v>
          </cell>
          <cell r="D6068" t="str">
            <v>CR MAINS ET ONGLES T 75 ML</v>
          </cell>
          <cell r="E6068">
            <v>0</v>
          </cell>
          <cell r="G6068" t="str">
            <v>N1209</v>
          </cell>
          <cell r="H6068" t="str">
            <v>S1705</v>
          </cell>
        </row>
        <row r="6069">
          <cell r="B6069" t="str">
            <v>55969</v>
          </cell>
          <cell r="C6069" t="str">
            <v>55969</v>
          </cell>
          <cell r="D6069" t="str">
            <v>CR SUBLIM 2en1 T75ML SVC MAINS</v>
          </cell>
          <cell r="E6069">
            <v>0</v>
          </cell>
          <cell r="F6069" t="str">
            <v>REF</v>
          </cell>
          <cell r="G6069" t="str">
            <v>N1611</v>
          </cell>
        </row>
        <row r="6070">
          <cell r="B6070" t="str">
            <v>56284</v>
          </cell>
          <cell r="C6070" t="str">
            <v>55969</v>
          </cell>
          <cell r="D6070" t="str">
            <v>CR SUBLIM 2en1 T75ML SVC MAINS</v>
          </cell>
          <cell r="E6070">
            <v>0</v>
          </cell>
          <cell r="G6070" t="str">
            <v>N1611</v>
          </cell>
        </row>
        <row r="6071">
          <cell r="B6071" t="str">
            <v>56761</v>
          </cell>
          <cell r="C6071" t="str">
            <v>55969</v>
          </cell>
          <cell r="D6071" t="str">
            <v>CR SUBLIM 2en1 T75ML SVC MAINS</v>
          </cell>
          <cell r="E6071">
            <v>0</v>
          </cell>
          <cell r="G6071" t="str">
            <v>N1611</v>
          </cell>
        </row>
        <row r="6072">
          <cell r="B6072" t="str">
            <v>57210</v>
          </cell>
          <cell r="C6072" t="str">
            <v>55969</v>
          </cell>
          <cell r="D6072" t="str">
            <v>CR SUBLIM 2en1 T75ML SVC MAINS</v>
          </cell>
          <cell r="E6072">
            <v>0</v>
          </cell>
          <cell r="G6072" t="str">
            <v>N1611</v>
          </cell>
        </row>
        <row r="6073">
          <cell r="B6073" t="str">
            <v>57659</v>
          </cell>
          <cell r="C6073" t="str">
            <v>57659</v>
          </cell>
          <cell r="D6073" t="str">
            <v>CR ULTRA NOURR T75ML SVC MAINS</v>
          </cell>
          <cell r="E6073">
            <v>0</v>
          </cell>
          <cell r="F6073" t="str">
            <v>REF</v>
          </cell>
          <cell r="G6073" t="str">
            <v>N1611</v>
          </cell>
        </row>
        <row r="6074">
          <cell r="B6074" t="str">
            <v>58057</v>
          </cell>
          <cell r="C6074" t="str">
            <v>57659</v>
          </cell>
          <cell r="D6074" t="str">
            <v>CR ULTRA NOURR T75ML SVC MAINS</v>
          </cell>
          <cell r="E6074">
            <v>0</v>
          </cell>
          <cell r="G6074" t="str">
            <v>N1611</v>
          </cell>
        </row>
        <row r="6075">
          <cell r="B6075" t="str">
            <v>58566</v>
          </cell>
          <cell r="C6075" t="str">
            <v>57659</v>
          </cell>
          <cell r="D6075" t="str">
            <v>CR ULTRA NOURR T75ML SVC MAINS</v>
          </cell>
          <cell r="E6075">
            <v>0</v>
          </cell>
          <cell r="G6075" t="str">
            <v>N1611</v>
          </cell>
        </row>
        <row r="6076">
          <cell r="B6076" t="str">
            <v>58976</v>
          </cell>
          <cell r="C6076" t="str">
            <v>57659</v>
          </cell>
          <cell r="D6076" t="str">
            <v>CR ULTRA NOURR T75ML SVC MAINS</v>
          </cell>
          <cell r="E6076">
            <v>0</v>
          </cell>
          <cell r="G6076" t="str">
            <v>N1611</v>
          </cell>
        </row>
        <row r="6077">
          <cell r="B6077" t="str">
            <v>65301</v>
          </cell>
          <cell r="C6077" t="str">
            <v>85927</v>
          </cell>
          <cell r="D6077" t="str">
            <v>CREME HYDRA LG DUREE ZAN T 75</v>
          </cell>
          <cell r="E6077">
            <v>0</v>
          </cell>
          <cell r="G6077" t="str">
            <v>N1209</v>
          </cell>
          <cell r="H6077" t="str">
            <v>S1705</v>
          </cell>
        </row>
        <row r="6078">
          <cell r="B6078" t="str">
            <v>88068</v>
          </cell>
          <cell r="C6078" t="str">
            <v>85927</v>
          </cell>
          <cell r="D6078" t="str">
            <v>CREME HYDRA LONG DUREE SVC MAINS T75ML</v>
          </cell>
          <cell r="E6078">
            <v>0</v>
          </cell>
          <cell r="G6078" t="str">
            <v>N1505</v>
          </cell>
          <cell r="H6078" t="str">
            <v>S1610</v>
          </cell>
        </row>
        <row r="6079">
          <cell r="B6079" t="str">
            <v>88521</v>
          </cell>
          <cell r="C6079" t="str">
            <v>85927</v>
          </cell>
          <cell r="D6079" t="str">
            <v>CREME HYDRA LONG DUREE SVC MAINS T75ML</v>
          </cell>
          <cell r="E6079">
            <v>0</v>
          </cell>
          <cell r="G6079" t="str">
            <v>N1505</v>
          </cell>
          <cell r="H6079" t="str">
            <v>S1610</v>
          </cell>
        </row>
        <row r="6080">
          <cell r="B6080" t="str">
            <v>88245</v>
          </cell>
          <cell r="C6080" t="str">
            <v>85927</v>
          </cell>
          <cell r="D6080" t="str">
            <v>CREME HYDRA LONG DUREE SVC MAINS T75ML</v>
          </cell>
          <cell r="E6080">
            <v>0</v>
          </cell>
          <cell r="G6080" t="str">
            <v>N1505</v>
          </cell>
          <cell r="H6080" t="str">
            <v>S1610</v>
          </cell>
        </row>
        <row r="6081">
          <cell r="B6081" t="str">
            <v>87911</v>
          </cell>
          <cell r="C6081" t="str">
            <v>85927</v>
          </cell>
          <cell r="D6081" t="str">
            <v>CREME HYDRA LONG DUREE SVC MAINS T75ML</v>
          </cell>
          <cell r="E6081">
            <v>0</v>
          </cell>
          <cell r="G6081" t="str">
            <v>N1505</v>
          </cell>
          <cell r="H6081" t="str">
            <v>S1610</v>
          </cell>
        </row>
        <row r="6082">
          <cell r="B6082" t="str">
            <v>02813</v>
          </cell>
          <cell r="C6082" t="str">
            <v>86275</v>
          </cell>
          <cell r="D6082" t="str">
            <v>CREME MAINS ET ONGLES SVC MAINS T75ML</v>
          </cell>
          <cell r="E6082">
            <v>0</v>
          </cell>
          <cell r="G6082" t="str">
            <v>N1505</v>
          </cell>
          <cell r="H6082" t="str">
            <v>S1611</v>
          </cell>
        </row>
        <row r="6083">
          <cell r="B6083" t="str">
            <v>03167</v>
          </cell>
          <cell r="C6083" t="str">
            <v>86275</v>
          </cell>
          <cell r="D6083" t="str">
            <v>CREME MAINS ET ONGLES SVC MAINS T75ML</v>
          </cell>
          <cell r="E6083">
            <v>0</v>
          </cell>
          <cell r="G6083" t="str">
            <v>N1505</v>
          </cell>
          <cell r="H6083" t="str">
            <v>S1611</v>
          </cell>
        </row>
        <row r="6084">
          <cell r="B6084" t="str">
            <v>02077</v>
          </cell>
          <cell r="C6084" t="str">
            <v>86275</v>
          </cell>
          <cell r="D6084" t="str">
            <v>CREME MAINS ET ONGLES SVC MAINS T75ML</v>
          </cell>
          <cell r="E6084">
            <v>0</v>
          </cell>
          <cell r="G6084" t="str">
            <v>N1505</v>
          </cell>
          <cell r="H6084" t="str">
            <v>S1611</v>
          </cell>
        </row>
        <row r="6085">
          <cell r="B6085" t="str">
            <v>03522</v>
          </cell>
          <cell r="C6085" t="str">
            <v>86275</v>
          </cell>
          <cell r="D6085" t="str">
            <v>CREME MAINS ET ONGLES SVC MAINS T75ML</v>
          </cell>
          <cell r="E6085">
            <v>0</v>
          </cell>
          <cell r="G6085" t="str">
            <v>N1505</v>
          </cell>
          <cell r="H6085" t="str">
            <v>S1611</v>
          </cell>
        </row>
        <row r="6086">
          <cell r="B6086" t="str">
            <v>00389</v>
          </cell>
          <cell r="C6086" t="str">
            <v>86593</v>
          </cell>
          <cell r="D6086" t="str">
            <v>CREME NOURISSANTE SVC MAINS T50ML</v>
          </cell>
          <cell r="E6086">
            <v>0</v>
          </cell>
          <cell r="G6086" t="str">
            <v>N1505</v>
          </cell>
          <cell r="H6086" t="str">
            <v>S1610</v>
          </cell>
        </row>
        <row r="6087">
          <cell r="B6087" t="str">
            <v>00733</v>
          </cell>
          <cell r="C6087" t="str">
            <v>86593</v>
          </cell>
          <cell r="D6087" t="str">
            <v>CREME NOURISSANTE SVC MAINS T50ML</v>
          </cell>
          <cell r="E6087">
            <v>0</v>
          </cell>
          <cell r="G6087" t="str">
            <v>N1505</v>
          </cell>
          <cell r="H6087" t="str">
            <v>S1610</v>
          </cell>
        </row>
        <row r="6088">
          <cell r="B6088" t="str">
            <v>00180</v>
          </cell>
          <cell r="C6088" t="str">
            <v>86593</v>
          </cell>
          <cell r="D6088" t="str">
            <v>CREME NOURISSANTE SVC MAINS T50ML</v>
          </cell>
          <cell r="E6088">
            <v>0</v>
          </cell>
          <cell r="G6088" t="str">
            <v>N1505</v>
          </cell>
          <cell r="H6088" t="str">
            <v>S1610</v>
          </cell>
        </row>
        <row r="6089">
          <cell r="B6089" t="str">
            <v>89860</v>
          </cell>
          <cell r="C6089" t="str">
            <v>86593</v>
          </cell>
          <cell r="D6089" t="str">
            <v>CREME NOURISSANTE SVC MAINS T50ML</v>
          </cell>
          <cell r="E6089">
            <v>0</v>
          </cell>
          <cell r="G6089" t="str">
            <v>N1505</v>
          </cell>
          <cell r="H6089" t="str">
            <v>S1610</v>
          </cell>
        </row>
        <row r="6090">
          <cell r="B6090" t="str">
            <v>65064</v>
          </cell>
          <cell r="C6090" t="str">
            <v>86593</v>
          </cell>
          <cell r="D6090" t="str">
            <v>CREME NOURRISSANTE ZAN T 50</v>
          </cell>
          <cell r="E6090">
            <v>0</v>
          </cell>
          <cell r="G6090" t="str">
            <v>N1209</v>
          </cell>
          <cell r="H6090" t="str">
            <v>S1705</v>
          </cell>
        </row>
        <row r="6091">
          <cell r="B6091" t="str">
            <v>54290</v>
          </cell>
          <cell r="C6091" t="str">
            <v>54290</v>
          </cell>
          <cell r="D6091" t="str">
            <v>CREME QUOTIDIENNE COLLECTOR SVC T75ML</v>
          </cell>
          <cell r="E6091">
            <v>0</v>
          </cell>
          <cell r="F6091" t="str">
            <v>REF</v>
          </cell>
          <cell r="G6091" t="str">
            <v>A1509</v>
          </cell>
          <cell r="H6091" t="str">
            <v>S1601</v>
          </cell>
        </row>
        <row r="6092">
          <cell r="B6092" t="str">
            <v>16235</v>
          </cell>
          <cell r="C6092" t="str">
            <v>57210</v>
          </cell>
          <cell r="D6092" t="str">
            <v>CREME SUBLIMATR 2EN1 75ML ZAN</v>
          </cell>
          <cell r="E6092">
            <v>0</v>
          </cell>
          <cell r="G6092" t="str">
            <v>N1706</v>
          </cell>
        </row>
        <row r="6093">
          <cell r="B6093" t="str">
            <v>15430</v>
          </cell>
          <cell r="C6093" t="str">
            <v>58976</v>
          </cell>
          <cell r="D6093" t="str">
            <v>CREME ULTRA NOURISS 75ML ZAN</v>
          </cell>
          <cell r="E6093">
            <v>0</v>
          </cell>
          <cell r="G6093" t="str">
            <v>N1706</v>
          </cell>
        </row>
        <row r="6094">
          <cell r="B6094" t="str">
            <v>57650</v>
          </cell>
          <cell r="C6094" t="str">
            <v>57650</v>
          </cell>
          <cell r="D6094" t="str">
            <v>ELIXIR EXFOLIANT VEGETAL TU75ML</v>
          </cell>
          <cell r="E6094">
            <v>0</v>
          </cell>
          <cell r="F6094" t="str">
            <v>REF</v>
          </cell>
          <cell r="G6094" t="str">
            <v>N1409</v>
          </cell>
          <cell r="H6094" t="str">
            <v>S1610</v>
          </cell>
        </row>
        <row r="6095">
          <cell r="B6095" t="str">
            <v>58477</v>
          </cell>
          <cell r="C6095" t="str">
            <v>57650</v>
          </cell>
          <cell r="D6095" t="str">
            <v>ELIXIR EXFOLIANT VEGETAL TU75ML</v>
          </cell>
          <cell r="E6095">
            <v>0</v>
          </cell>
          <cell r="G6095" t="str">
            <v>N1409</v>
          </cell>
          <cell r="H6095" t="str">
            <v>S1610</v>
          </cell>
        </row>
        <row r="6096">
          <cell r="B6096" t="str">
            <v>58023</v>
          </cell>
          <cell r="C6096" t="str">
            <v>57650</v>
          </cell>
          <cell r="D6096" t="str">
            <v>ELIXIR EXFOLIANT VEGETAL TU75ML</v>
          </cell>
          <cell r="E6096">
            <v>0</v>
          </cell>
          <cell r="G6096" t="str">
            <v>N1409</v>
          </cell>
          <cell r="H6096" t="str">
            <v>S1610</v>
          </cell>
        </row>
        <row r="6097">
          <cell r="B6097" t="str">
            <v>58916</v>
          </cell>
          <cell r="C6097" t="str">
            <v>57650</v>
          </cell>
          <cell r="D6097" t="str">
            <v>ELIXIR EXFOLIANT VEGETAL TU75ML</v>
          </cell>
          <cell r="E6097">
            <v>0</v>
          </cell>
          <cell r="G6097" t="str">
            <v>N1409</v>
          </cell>
          <cell r="H6097" t="str">
            <v>S1610</v>
          </cell>
        </row>
        <row r="6098">
          <cell r="B6098" t="str">
            <v>41364</v>
          </cell>
          <cell r="C6098" t="str">
            <v>41364</v>
          </cell>
          <cell r="D6098" t="str">
            <v>HLE DE SOIN EXFO T75ML SVC MAINS</v>
          </cell>
          <cell r="E6098">
            <v>0</v>
          </cell>
          <cell r="F6098" t="str">
            <v>REF</v>
          </cell>
          <cell r="G6098" t="str">
            <v>N1610</v>
          </cell>
        </row>
        <row r="6099">
          <cell r="B6099" t="str">
            <v>41668</v>
          </cell>
          <cell r="C6099" t="str">
            <v>41364</v>
          </cell>
          <cell r="D6099" t="str">
            <v>HLE DE SOIN EXFO T75ML SVC MAINS</v>
          </cell>
          <cell r="E6099">
            <v>0</v>
          </cell>
          <cell r="G6099" t="str">
            <v>N1610</v>
          </cell>
        </row>
        <row r="6100">
          <cell r="B6100" t="str">
            <v>42303</v>
          </cell>
          <cell r="C6100" t="str">
            <v>41364</v>
          </cell>
          <cell r="D6100" t="str">
            <v>HLE DE SOIN EXFO T75ML SVC MAINS</v>
          </cell>
          <cell r="E6100">
            <v>0</v>
          </cell>
          <cell r="G6100" t="str">
            <v>N1610</v>
          </cell>
        </row>
        <row r="6101">
          <cell r="B6101" t="str">
            <v>41929</v>
          </cell>
          <cell r="C6101" t="str">
            <v>41364</v>
          </cell>
          <cell r="D6101" t="str">
            <v>HLE DE SOIN EXFO T75ML SVC MAINS</v>
          </cell>
          <cell r="E6101">
            <v>0</v>
          </cell>
          <cell r="G6101" t="str">
            <v>N1610</v>
          </cell>
        </row>
        <row r="6102">
          <cell r="B6102" t="str">
            <v>54532</v>
          </cell>
          <cell r="C6102" t="str">
            <v>54532</v>
          </cell>
          <cell r="D6102" t="str">
            <v>MAINS HYD LGUE DUREE T75ML SVC</v>
          </cell>
          <cell r="E6102">
            <v>0</v>
          </cell>
          <cell r="F6102" t="str">
            <v>REF</v>
          </cell>
          <cell r="G6102" t="str">
            <v>N1610</v>
          </cell>
        </row>
        <row r="6103">
          <cell r="B6103" t="str">
            <v>55124</v>
          </cell>
          <cell r="C6103" t="str">
            <v>54532</v>
          </cell>
          <cell r="D6103" t="str">
            <v>MAINS HYD LGUE DUREE T75ML SVC</v>
          </cell>
          <cell r="E6103">
            <v>0</v>
          </cell>
          <cell r="G6103" t="str">
            <v>N1610</v>
          </cell>
        </row>
        <row r="6104">
          <cell r="B6104" t="str">
            <v>54823</v>
          </cell>
          <cell r="C6104" t="str">
            <v>54532</v>
          </cell>
          <cell r="D6104" t="str">
            <v>MAINS HYD LGUE DUREE T75ML SVC</v>
          </cell>
          <cell r="E6104">
            <v>0</v>
          </cell>
          <cell r="G6104" t="str">
            <v>N1610</v>
          </cell>
        </row>
        <row r="6105">
          <cell r="B6105" t="str">
            <v>55495</v>
          </cell>
          <cell r="C6105" t="str">
            <v>54532</v>
          </cell>
          <cell r="D6105" t="str">
            <v>MAINS HYD LGUE DUREE T75ML SVC</v>
          </cell>
          <cell r="E6105">
            <v>0</v>
          </cell>
          <cell r="G6105" t="str">
            <v>N1610</v>
          </cell>
        </row>
        <row r="6106">
          <cell r="B6106" t="str">
            <v>13752</v>
          </cell>
          <cell r="C6106" t="str">
            <v>55495</v>
          </cell>
          <cell r="D6106" t="str">
            <v>MAINS HYDRAT LONGUE DUREE ZAN</v>
          </cell>
          <cell r="E6106">
            <v>0</v>
          </cell>
          <cell r="G6106" t="str">
            <v>N1706</v>
          </cell>
        </row>
        <row r="6107">
          <cell r="B6107" t="str">
            <v>88896</v>
          </cell>
          <cell r="C6107" t="str">
            <v>87231</v>
          </cell>
          <cell r="D6107" t="str">
            <v>MINI T30ML CREM HYD SVC MAINS</v>
          </cell>
          <cell r="E6107">
            <v>0</v>
          </cell>
          <cell r="G6107" t="str">
            <v>N1505</v>
          </cell>
          <cell r="H6107" t="str">
            <v>S1607</v>
          </cell>
        </row>
        <row r="6108">
          <cell r="B6108" t="str">
            <v>89570</v>
          </cell>
          <cell r="C6108" t="str">
            <v>87231</v>
          </cell>
          <cell r="D6108" t="str">
            <v>MINI T30ML CREM HYD SVC MAINS</v>
          </cell>
          <cell r="E6108">
            <v>0</v>
          </cell>
          <cell r="G6108" t="str">
            <v>N1505</v>
          </cell>
          <cell r="H6108" t="str">
            <v>S1607</v>
          </cell>
        </row>
        <row r="6109">
          <cell r="B6109" t="str">
            <v>89329</v>
          </cell>
          <cell r="C6109" t="str">
            <v>87231</v>
          </cell>
          <cell r="D6109" t="str">
            <v>MINI T30ML CREM HYD SVC MAINS</v>
          </cell>
          <cell r="E6109">
            <v>0</v>
          </cell>
          <cell r="G6109" t="str">
            <v>N1505</v>
          </cell>
          <cell r="H6109" t="str">
            <v>S1607</v>
          </cell>
        </row>
        <row r="6110">
          <cell r="B6110" t="str">
            <v>89118</v>
          </cell>
          <cell r="C6110" t="str">
            <v>87231</v>
          </cell>
          <cell r="D6110" t="str">
            <v>MINI T30ML CREM HYD SVC MAINS</v>
          </cell>
          <cell r="E6110">
            <v>0</v>
          </cell>
          <cell r="G6110" t="str">
            <v>N1505</v>
          </cell>
          <cell r="H6110" t="str">
            <v>S1607</v>
          </cell>
        </row>
        <row r="6111">
          <cell r="B6111" t="str">
            <v>64466</v>
          </cell>
          <cell r="C6111" t="str">
            <v>87492</v>
          </cell>
          <cell r="D6111" t="str">
            <v>SOS MAIN PROPRE 30 ML ZAN</v>
          </cell>
          <cell r="E6111">
            <v>0</v>
          </cell>
          <cell r="G6111" t="str">
            <v>N1209</v>
          </cell>
          <cell r="H6111" t="str">
            <v>S1511</v>
          </cell>
        </row>
        <row r="6112">
          <cell r="B6112" t="str">
            <v>87492</v>
          </cell>
          <cell r="C6112" t="str">
            <v>87492</v>
          </cell>
          <cell r="D6112" t="str">
            <v>SOS MAINS PROPRE T30ML SVC</v>
          </cell>
          <cell r="E6112">
            <v>0</v>
          </cell>
          <cell r="F6112" t="str">
            <v>REF</v>
          </cell>
          <cell r="G6112" t="str">
            <v>N1109</v>
          </cell>
          <cell r="H6112" t="str">
            <v>S1610</v>
          </cell>
        </row>
        <row r="6113">
          <cell r="B6113" t="str">
            <v>87703</v>
          </cell>
          <cell r="C6113" t="str">
            <v>87492</v>
          </cell>
          <cell r="D6113" t="str">
            <v>SOS MAINS PROPRE T30ML SVC</v>
          </cell>
          <cell r="E6113">
            <v>0</v>
          </cell>
          <cell r="G6113" t="str">
            <v>N1109</v>
          </cell>
          <cell r="H6113" t="str">
            <v>S1505</v>
          </cell>
        </row>
        <row r="6114">
          <cell r="B6114" t="str">
            <v>87547</v>
          </cell>
          <cell r="C6114" t="str">
            <v>87492</v>
          </cell>
          <cell r="D6114" t="str">
            <v>SOS MAINS PROPRE T30ML SVC</v>
          </cell>
          <cell r="E6114">
            <v>0</v>
          </cell>
          <cell r="G6114" t="str">
            <v>N1109</v>
          </cell>
          <cell r="H6114" t="str">
            <v>S1505</v>
          </cell>
        </row>
        <row r="6115">
          <cell r="B6115" t="str">
            <v>87621</v>
          </cell>
          <cell r="C6115" t="str">
            <v>87492</v>
          </cell>
          <cell r="D6115" t="str">
            <v>SOS MAINS PROPRE T30ML SVC</v>
          </cell>
          <cell r="E6115">
            <v>0</v>
          </cell>
          <cell r="G6115" t="str">
            <v>N1109</v>
          </cell>
          <cell r="H6115" t="str">
            <v>S1505</v>
          </cell>
        </row>
        <row r="6116">
          <cell r="B6116" t="str">
            <v>01572</v>
          </cell>
          <cell r="C6116" t="str">
            <v>87492</v>
          </cell>
          <cell r="D6116" t="str">
            <v>SOS MAINS PROPRES SVC MAINS T30ML</v>
          </cell>
          <cell r="E6116">
            <v>0</v>
          </cell>
          <cell r="G6116" t="str">
            <v>N1505</v>
          </cell>
          <cell r="H6116" t="str">
            <v>S1610</v>
          </cell>
        </row>
        <row r="6117">
          <cell r="B6117" t="str">
            <v>01875</v>
          </cell>
          <cell r="C6117" t="str">
            <v>87492</v>
          </cell>
          <cell r="D6117" t="str">
            <v>SOS MAINS PROPRES SVC MAINS T30ML</v>
          </cell>
          <cell r="E6117">
            <v>0</v>
          </cell>
          <cell r="G6117" t="str">
            <v>N1505</v>
          </cell>
          <cell r="H6117" t="str">
            <v>S1610</v>
          </cell>
        </row>
        <row r="6118">
          <cell r="B6118" t="str">
            <v>01353</v>
          </cell>
          <cell r="C6118" t="str">
            <v>87492</v>
          </cell>
          <cell r="D6118" t="str">
            <v>SOS MAINS PROPRES SVC MAINS T30ML</v>
          </cell>
          <cell r="E6118">
            <v>0</v>
          </cell>
          <cell r="G6118" t="str">
            <v>N1505</v>
          </cell>
          <cell r="H6118" t="str">
            <v>S1610</v>
          </cell>
        </row>
        <row r="6119">
          <cell r="B6119" t="str">
            <v>01029</v>
          </cell>
          <cell r="C6119" t="str">
            <v>87492</v>
          </cell>
          <cell r="D6119" t="str">
            <v>SOS MAINS PROPRES SVC MAINS T30ML</v>
          </cell>
          <cell r="E6119">
            <v>0</v>
          </cell>
          <cell r="G6119" t="str">
            <v>N1505</v>
          </cell>
          <cell r="H6119" t="str">
            <v>S1610</v>
          </cell>
        </row>
        <row r="6120">
          <cell r="B6120" t="str">
            <v>57714</v>
          </cell>
          <cell r="C6120" t="str">
            <v>57714</v>
          </cell>
          <cell r="D6120" t="str">
            <v>SOS MAINS PROPRES T30 SVC MAINS</v>
          </cell>
          <cell r="E6120">
            <v>0</v>
          </cell>
          <cell r="F6120" t="str">
            <v>REF</v>
          </cell>
          <cell r="G6120" t="str">
            <v>N1610</v>
          </cell>
        </row>
        <row r="6121">
          <cell r="B6121" t="str">
            <v>57967</v>
          </cell>
          <cell r="C6121" t="str">
            <v>57714</v>
          </cell>
          <cell r="D6121" t="str">
            <v>SOS MAINS PROPRES T30 SVC MAINS</v>
          </cell>
          <cell r="E6121">
            <v>0</v>
          </cell>
          <cell r="G6121" t="str">
            <v>N1610</v>
          </cell>
        </row>
        <row r="6122">
          <cell r="B6122" t="str">
            <v>58287</v>
          </cell>
          <cell r="C6122" t="str">
            <v>57714</v>
          </cell>
          <cell r="D6122" t="str">
            <v>SOS MAINS PROPRES T30 SVC MAINS</v>
          </cell>
          <cell r="E6122">
            <v>0</v>
          </cell>
          <cell r="G6122" t="str">
            <v>N1610</v>
          </cell>
        </row>
        <row r="6123">
          <cell r="B6123" t="str">
            <v>58547</v>
          </cell>
          <cell r="C6123" t="str">
            <v>57714</v>
          </cell>
          <cell r="D6123" t="str">
            <v>SOS MAINS PROPRES T30ML SVC MAINS</v>
          </cell>
          <cell r="E6123">
            <v>0</v>
          </cell>
          <cell r="G6123" t="str">
            <v>N1610</v>
          </cell>
        </row>
        <row r="6124">
          <cell r="B6124" t="str">
            <v>86880</v>
          </cell>
          <cell r="C6124" t="str">
            <v>86880</v>
          </cell>
          <cell r="D6124" t="str">
            <v>SVC BAUME GRAND FROID pot 50ml</v>
          </cell>
          <cell r="E6124">
            <v>0</v>
          </cell>
          <cell r="F6124" t="str">
            <v>REF</v>
          </cell>
          <cell r="G6124" t="str">
            <v>N1109</v>
          </cell>
          <cell r="H6124" t="str">
            <v>S1610</v>
          </cell>
        </row>
        <row r="6125">
          <cell r="B6125" t="str">
            <v>87021</v>
          </cell>
          <cell r="C6125" t="str">
            <v>86880</v>
          </cell>
          <cell r="D6125" t="str">
            <v>SVC BAUME GRAND FROID pot 50ml</v>
          </cell>
          <cell r="E6125">
            <v>0</v>
          </cell>
          <cell r="G6125" t="str">
            <v>N1109</v>
          </cell>
          <cell r="H6125" t="str">
            <v>S1610</v>
          </cell>
        </row>
        <row r="6126">
          <cell r="B6126" t="str">
            <v>87131</v>
          </cell>
          <cell r="C6126" t="str">
            <v>86880</v>
          </cell>
          <cell r="D6126" t="str">
            <v>SVC BAUME GRAND FROID pot 50ml</v>
          </cell>
          <cell r="E6126">
            <v>0</v>
          </cell>
          <cell r="G6126" t="str">
            <v>N1109</v>
          </cell>
          <cell r="H6126" t="str">
            <v>S1610</v>
          </cell>
        </row>
        <row r="6127">
          <cell r="B6127" t="str">
            <v>86920</v>
          </cell>
          <cell r="C6127" t="str">
            <v>86880</v>
          </cell>
          <cell r="D6127" t="str">
            <v>SVC BAUME GRAND FROID pot 50ml</v>
          </cell>
          <cell r="E6127">
            <v>0</v>
          </cell>
          <cell r="G6127" t="str">
            <v>N1109</v>
          </cell>
          <cell r="H6127" t="str">
            <v>S1610</v>
          </cell>
        </row>
        <row r="6128">
          <cell r="B6128" t="str">
            <v>86275</v>
          </cell>
          <cell r="C6128" t="str">
            <v>86275</v>
          </cell>
          <cell r="D6128" t="str">
            <v>SVC CR MAINS ET ONGLES T75ml</v>
          </cell>
          <cell r="E6128">
            <v>0</v>
          </cell>
          <cell r="F6128" t="str">
            <v>REF</v>
          </cell>
          <cell r="G6128" t="str">
            <v>N1109</v>
          </cell>
          <cell r="H6128" t="str">
            <v>S1505</v>
          </cell>
        </row>
        <row r="6129">
          <cell r="B6129" t="str">
            <v>86503</v>
          </cell>
          <cell r="C6129" t="str">
            <v>86275</v>
          </cell>
          <cell r="D6129" t="str">
            <v>SVC CR MAINS ET ONGLES T75ml</v>
          </cell>
          <cell r="E6129">
            <v>0</v>
          </cell>
          <cell r="G6129" t="str">
            <v>N1109</v>
          </cell>
          <cell r="H6129" t="str">
            <v>S1505</v>
          </cell>
        </row>
        <row r="6130">
          <cell r="B6130" t="str">
            <v>86332</v>
          </cell>
          <cell r="C6130" t="str">
            <v>86275</v>
          </cell>
          <cell r="D6130" t="str">
            <v>SVC CR MAINS ET ONGLES T75ml</v>
          </cell>
          <cell r="E6130">
            <v>0</v>
          </cell>
          <cell r="G6130" t="str">
            <v>N1109</v>
          </cell>
          <cell r="H6130" t="str">
            <v>S1505</v>
          </cell>
        </row>
        <row r="6131">
          <cell r="B6131" t="str">
            <v>86430</v>
          </cell>
          <cell r="C6131" t="str">
            <v>86275</v>
          </cell>
          <cell r="D6131" t="str">
            <v>SVC CR MAINS ET ONGLES T75ml</v>
          </cell>
          <cell r="E6131">
            <v>0</v>
          </cell>
          <cell r="G6131" t="str">
            <v>N1109</v>
          </cell>
          <cell r="H6131" t="str">
            <v>S1505</v>
          </cell>
        </row>
        <row r="6132">
          <cell r="B6132" t="str">
            <v>86593</v>
          </cell>
          <cell r="C6132" t="str">
            <v>86593</v>
          </cell>
          <cell r="D6132" t="str">
            <v>SVC CREME NOURRISSANTE T50ml</v>
          </cell>
          <cell r="E6132">
            <v>0</v>
          </cell>
          <cell r="F6132" t="str">
            <v>REF</v>
          </cell>
          <cell r="G6132" t="str">
            <v>N1109</v>
          </cell>
          <cell r="H6132" t="str">
            <v>S1505</v>
          </cell>
        </row>
        <row r="6133">
          <cell r="B6133" t="str">
            <v>86766</v>
          </cell>
          <cell r="C6133" t="str">
            <v>86593</v>
          </cell>
          <cell r="D6133" t="str">
            <v>SVC CREME NOURRISSANTE T50ml</v>
          </cell>
          <cell r="E6133">
            <v>0</v>
          </cell>
          <cell r="G6133" t="str">
            <v>N1109</v>
          </cell>
          <cell r="H6133" t="str">
            <v>S1505</v>
          </cell>
        </row>
        <row r="6134">
          <cell r="B6134" t="str">
            <v>86816</v>
          </cell>
          <cell r="C6134" t="str">
            <v>86593</v>
          </cell>
          <cell r="D6134" t="str">
            <v>SVC CREME NOURRISSANTE T50ml</v>
          </cell>
          <cell r="E6134">
            <v>0</v>
          </cell>
          <cell r="G6134" t="str">
            <v>N1109</v>
          </cell>
          <cell r="H6134" t="str">
            <v>S1505</v>
          </cell>
        </row>
        <row r="6135">
          <cell r="B6135" t="str">
            <v>86675</v>
          </cell>
          <cell r="C6135" t="str">
            <v>86593</v>
          </cell>
          <cell r="D6135" t="str">
            <v>SVC CREME NOURRISSANTE T50ml</v>
          </cell>
          <cell r="E6135">
            <v>0</v>
          </cell>
          <cell r="G6135" t="str">
            <v>N1109</v>
          </cell>
          <cell r="H6135" t="str">
            <v>S1505</v>
          </cell>
        </row>
        <row r="6136">
          <cell r="B6136" t="str">
            <v>85927</v>
          </cell>
          <cell r="C6136" t="str">
            <v>85927</v>
          </cell>
          <cell r="D6136" t="str">
            <v>SVC CREME QUOTIDIENNE T75ml</v>
          </cell>
          <cell r="E6136">
            <v>0</v>
          </cell>
          <cell r="F6136" t="str">
            <v>REF</v>
          </cell>
          <cell r="G6136" t="str">
            <v>N1109</v>
          </cell>
          <cell r="H6136" t="str">
            <v>S1505</v>
          </cell>
        </row>
        <row r="6137">
          <cell r="B6137" t="str">
            <v>86004</v>
          </cell>
          <cell r="C6137" t="str">
            <v>85927</v>
          </cell>
          <cell r="D6137" t="str">
            <v>SVC CREME QUOTIDIENNE T75ml</v>
          </cell>
          <cell r="E6137">
            <v>0</v>
          </cell>
          <cell r="G6137" t="str">
            <v>N1109</v>
          </cell>
          <cell r="H6137" t="str">
            <v>S1505</v>
          </cell>
        </row>
        <row r="6138">
          <cell r="B6138" t="str">
            <v>86066</v>
          </cell>
          <cell r="C6138" t="str">
            <v>85927</v>
          </cell>
          <cell r="D6138" t="str">
            <v>SVC CREME QUOTIDIENNE T75ml</v>
          </cell>
          <cell r="E6138">
            <v>0</v>
          </cell>
          <cell r="G6138" t="str">
            <v>N1109</v>
          </cell>
          <cell r="H6138" t="str">
            <v>S1505</v>
          </cell>
        </row>
        <row r="6139">
          <cell r="B6139" t="str">
            <v>86182</v>
          </cell>
          <cell r="C6139" t="str">
            <v>85927</v>
          </cell>
          <cell r="D6139" t="str">
            <v>SVC CREME QUOTIDIENNE T75ml</v>
          </cell>
          <cell r="E6139">
            <v>0</v>
          </cell>
          <cell r="G6139" t="str">
            <v>N1109</v>
          </cell>
          <cell r="H6139" t="str">
            <v>S1505</v>
          </cell>
        </row>
        <row r="6140">
          <cell r="B6140" t="str">
            <v>87231</v>
          </cell>
          <cell r="C6140" t="str">
            <v>87231</v>
          </cell>
          <cell r="D6140" t="str">
            <v>SVC Mini CREME Hyd T30ml</v>
          </cell>
          <cell r="E6140">
            <v>0</v>
          </cell>
          <cell r="F6140" t="str">
            <v>REF</v>
          </cell>
          <cell r="G6140" t="str">
            <v>N1109</v>
          </cell>
          <cell r="H6140" t="str">
            <v>S1505</v>
          </cell>
        </row>
        <row r="6141">
          <cell r="B6141" t="str">
            <v>87357</v>
          </cell>
          <cell r="C6141" t="str">
            <v>87231</v>
          </cell>
          <cell r="D6141" t="str">
            <v>SVC Mini CREME Hyd T30ml</v>
          </cell>
          <cell r="E6141">
            <v>0</v>
          </cell>
          <cell r="G6141" t="str">
            <v>N1109</v>
          </cell>
          <cell r="H6141" t="str">
            <v>S1505</v>
          </cell>
        </row>
        <row r="6142">
          <cell r="B6142" t="str">
            <v>87290</v>
          </cell>
          <cell r="C6142" t="str">
            <v>87231</v>
          </cell>
          <cell r="D6142" t="str">
            <v>SVC Mini CREME Hyd T30ml</v>
          </cell>
          <cell r="E6142">
            <v>0</v>
          </cell>
          <cell r="G6142" t="str">
            <v>N1109</v>
          </cell>
          <cell r="H6142" t="str">
            <v>S1505</v>
          </cell>
        </row>
        <row r="6143">
          <cell r="B6143" t="str">
            <v>87417</v>
          </cell>
          <cell r="C6143" t="str">
            <v>87231</v>
          </cell>
          <cell r="D6143" t="str">
            <v>SVC Mini CREME Hyd T30ml</v>
          </cell>
          <cell r="E6143">
            <v>0</v>
          </cell>
          <cell r="G6143" t="str">
            <v>N1109</v>
          </cell>
          <cell r="H6143" t="str">
            <v>S1505</v>
          </cell>
        </row>
        <row r="6144">
          <cell r="B6144" t="str">
            <v>44719</v>
          </cell>
          <cell r="C6144" t="str">
            <v>14095</v>
          </cell>
          <cell r="D6144" t="str">
            <v>BEAUTE PIEDSPASTILLE LAVANDE</v>
          </cell>
          <cell r="E6144">
            <v>0</v>
          </cell>
          <cell r="G6144" t="str">
            <v>N1311</v>
          </cell>
          <cell r="H6144" t="str">
            <v>S1804</v>
          </cell>
        </row>
        <row r="6145">
          <cell r="B6145" t="str">
            <v>03677</v>
          </cell>
          <cell r="C6145" t="str">
            <v>89624</v>
          </cell>
          <cell r="D6145" t="str">
            <v>CREME NOURRISSANTE SVC PIEDS T50ML</v>
          </cell>
          <cell r="E6145">
            <v>0</v>
          </cell>
          <cell r="G6145" t="str">
            <v>N1505</v>
          </cell>
          <cell r="H6145" t="str">
            <v>S1904</v>
          </cell>
        </row>
        <row r="6146">
          <cell r="B6146" t="str">
            <v>03776</v>
          </cell>
          <cell r="C6146" t="str">
            <v>89624</v>
          </cell>
          <cell r="D6146" t="str">
            <v>CREME NOURRISSANTE SVC PIEDS T50ML</v>
          </cell>
          <cell r="E6146">
            <v>0</v>
          </cell>
          <cell r="G6146" t="str">
            <v>N1505</v>
          </cell>
          <cell r="H6146" t="str">
            <v>S1904</v>
          </cell>
        </row>
        <row r="6147">
          <cell r="B6147" t="str">
            <v>03888</v>
          </cell>
          <cell r="C6147" t="str">
            <v>89624</v>
          </cell>
          <cell r="D6147" t="str">
            <v>CREME NOURRISSANTE SVC PIEDS T50ML</v>
          </cell>
          <cell r="E6147">
            <v>0</v>
          </cell>
          <cell r="G6147" t="str">
            <v>N1505</v>
          </cell>
          <cell r="H6147" t="str">
            <v>S1904</v>
          </cell>
        </row>
        <row r="6148">
          <cell r="B6148" t="str">
            <v>03968</v>
          </cell>
          <cell r="C6148" t="str">
            <v>89624</v>
          </cell>
          <cell r="D6148" t="str">
            <v>CREME NOURRISSANTE SVC PIEDS T50ML</v>
          </cell>
          <cell r="E6148">
            <v>0</v>
          </cell>
          <cell r="G6148" t="str">
            <v>N1505</v>
          </cell>
          <cell r="H6148" t="str">
            <v>S1904</v>
          </cell>
        </row>
        <row r="6149">
          <cell r="B6149" t="str">
            <v>56717</v>
          </cell>
          <cell r="C6149" t="str">
            <v>56717</v>
          </cell>
          <cell r="D6149" t="str">
            <v>MINI SVC PIEDS CR NOURR T30ml</v>
          </cell>
          <cell r="E6149">
            <v>0</v>
          </cell>
          <cell r="F6149" t="str">
            <v>REF</v>
          </cell>
          <cell r="G6149" t="str">
            <v>N1103</v>
          </cell>
          <cell r="H6149" t="str">
            <v>S1505</v>
          </cell>
        </row>
        <row r="6150">
          <cell r="B6150" t="str">
            <v>66194</v>
          </cell>
          <cell r="C6150" t="str">
            <v>03099</v>
          </cell>
          <cell r="D6150" t="str">
            <v>SCV PIEDS CR DEO 12H ZAN T50 ML</v>
          </cell>
          <cell r="E6150">
            <v>0</v>
          </cell>
          <cell r="G6150" t="str">
            <v>N1208</v>
          </cell>
        </row>
        <row r="6151">
          <cell r="B6151" t="str">
            <v>65849</v>
          </cell>
          <cell r="C6151" t="str">
            <v>01496</v>
          </cell>
          <cell r="D6151" t="str">
            <v>SOS PIEDS ECHAUFFES ZABT T50</v>
          </cell>
          <cell r="E6151">
            <v>0</v>
          </cell>
          <cell r="G6151" t="str">
            <v>N1208</v>
          </cell>
        </row>
        <row r="6152">
          <cell r="B6152" t="str">
            <v>65658</v>
          </cell>
          <cell r="C6152" t="str">
            <v>00563</v>
          </cell>
          <cell r="D6152" t="str">
            <v>SVC PIEDS BAUM REP ZAN T 50ML</v>
          </cell>
          <cell r="E6152">
            <v>0</v>
          </cell>
          <cell r="G6152" t="str">
            <v>N1208</v>
          </cell>
        </row>
        <row r="6153">
          <cell r="B6153" t="str">
            <v>00563</v>
          </cell>
          <cell r="C6153" t="str">
            <v>00563</v>
          </cell>
          <cell r="D6153" t="str">
            <v>SVC PIEDS BAUME REP T50ml</v>
          </cell>
          <cell r="E6153">
            <v>0</v>
          </cell>
          <cell r="F6153" t="str">
            <v>REF</v>
          </cell>
          <cell r="G6153" t="str">
            <v>N1104</v>
          </cell>
          <cell r="H6153" t="str">
            <v>S1904</v>
          </cell>
        </row>
        <row r="6154">
          <cell r="B6154" t="str">
            <v>01903</v>
          </cell>
          <cell r="C6154" t="str">
            <v>00563</v>
          </cell>
          <cell r="D6154" t="str">
            <v>SVC PIEDS BAUME REP T50ml</v>
          </cell>
          <cell r="E6154">
            <v>0</v>
          </cell>
          <cell r="G6154" t="str">
            <v>N1104</v>
          </cell>
          <cell r="H6154" t="str">
            <v>S1904</v>
          </cell>
        </row>
        <row r="6155">
          <cell r="B6155" t="str">
            <v>01406</v>
          </cell>
          <cell r="C6155" t="str">
            <v>00563</v>
          </cell>
          <cell r="D6155" t="str">
            <v>SVC PIEDS BAUME REP T50ml</v>
          </cell>
          <cell r="E6155">
            <v>0</v>
          </cell>
          <cell r="G6155" t="str">
            <v>N1104</v>
          </cell>
          <cell r="H6155" t="str">
            <v>S1904</v>
          </cell>
        </row>
        <row r="6156">
          <cell r="B6156" t="str">
            <v>00844</v>
          </cell>
          <cell r="C6156" t="str">
            <v>00563</v>
          </cell>
          <cell r="D6156" t="str">
            <v>SVC PIEDS BAUME REP T50ml</v>
          </cell>
          <cell r="E6156">
            <v>0</v>
          </cell>
          <cell r="G6156" t="str">
            <v>N1104</v>
          </cell>
          <cell r="H6156" t="str">
            <v>S1904</v>
          </cell>
        </row>
        <row r="6157">
          <cell r="B6157" t="str">
            <v>03099</v>
          </cell>
          <cell r="C6157" t="str">
            <v>03099</v>
          </cell>
          <cell r="D6157" t="str">
            <v>SVC PIEDS CR DEO 12H T50ML</v>
          </cell>
          <cell r="E6157">
            <v>0</v>
          </cell>
          <cell r="F6157" t="str">
            <v>REF</v>
          </cell>
          <cell r="G6157" t="str">
            <v>N1104</v>
          </cell>
          <cell r="H6157" t="str">
            <v>S1804</v>
          </cell>
        </row>
        <row r="6158">
          <cell r="B6158" t="str">
            <v>03913</v>
          </cell>
          <cell r="C6158" t="str">
            <v>03099</v>
          </cell>
          <cell r="D6158" t="str">
            <v>SVC PIEDS CR DEO 12H T50ML</v>
          </cell>
          <cell r="E6158">
            <v>0</v>
          </cell>
          <cell r="G6158" t="str">
            <v>N1104</v>
          </cell>
          <cell r="H6158" t="str">
            <v>S1804</v>
          </cell>
        </row>
        <row r="6159">
          <cell r="B6159" t="str">
            <v>03469</v>
          </cell>
          <cell r="C6159" t="str">
            <v>03099</v>
          </cell>
          <cell r="D6159" t="str">
            <v>SVC pieds cr déo 12h T50ml</v>
          </cell>
          <cell r="E6159">
            <v>0</v>
          </cell>
          <cell r="G6159" t="str">
            <v>N1104</v>
          </cell>
          <cell r="H6159" t="str">
            <v>S1804</v>
          </cell>
        </row>
        <row r="6160">
          <cell r="B6160" t="str">
            <v>03646</v>
          </cell>
          <cell r="C6160" t="str">
            <v>03099</v>
          </cell>
          <cell r="D6160" t="str">
            <v>SVC pieds cr déo 12h T50ml</v>
          </cell>
          <cell r="E6160">
            <v>0</v>
          </cell>
          <cell r="G6160" t="str">
            <v>N1104</v>
          </cell>
          <cell r="H6160" t="str">
            <v>S1804</v>
          </cell>
        </row>
        <row r="6161">
          <cell r="B6161" t="str">
            <v>89624</v>
          </cell>
          <cell r="C6161" t="str">
            <v>89624</v>
          </cell>
          <cell r="D6161" t="str">
            <v>SVC pieds cr nourr T50ml</v>
          </cell>
          <cell r="E6161">
            <v>0</v>
          </cell>
          <cell r="F6161" t="str">
            <v>REF</v>
          </cell>
          <cell r="G6161" t="str">
            <v>N1104</v>
          </cell>
          <cell r="H6161" t="str">
            <v>S1505</v>
          </cell>
        </row>
        <row r="6162">
          <cell r="B6162" t="str">
            <v>89902</v>
          </cell>
          <cell r="C6162" t="str">
            <v>89624</v>
          </cell>
          <cell r="D6162" t="str">
            <v>SVC pieds cr nourr T50ml</v>
          </cell>
          <cell r="E6162">
            <v>0</v>
          </cell>
          <cell r="G6162" t="str">
            <v>N1104</v>
          </cell>
          <cell r="H6162" t="str">
            <v>S1505</v>
          </cell>
        </row>
        <row r="6163">
          <cell r="B6163" t="str">
            <v>89768</v>
          </cell>
          <cell r="C6163" t="str">
            <v>89624</v>
          </cell>
          <cell r="D6163" t="str">
            <v>SVC pieds cr nourr T50ml</v>
          </cell>
          <cell r="E6163">
            <v>0</v>
          </cell>
          <cell r="G6163" t="str">
            <v>N1104</v>
          </cell>
          <cell r="H6163" t="str">
            <v>S1505</v>
          </cell>
        </row>
        <row r="6164">
          <cell r="B6164" t="str">
            <v>00157</v>
          </cell>
          <cell r="C6164" t="str">
            <v>89624</v>
          </cell>
          <cell r="D6164" t="str">
            <v>SVC pieds cr nourr T50ml</v>
          </cell>
          <cell r="E6164">
            <v>0</v>
          </cell>
          <cell r="G6164" t="str">
            <v>N1104</v>
          </cell>
          <cell r="H6164" t="str">
            <v>S1505</v>
          </cell>
        </row>
        <row r="6165">
          <cell r="B6165" t="str">
            <v>66046</v>
          </cell>
          <cell r="C6165" t="str">
            <v>89624</v>
          </cell>
          <cell r="D6165" t="str">
            <v>SVC PIEDS CR NOURR ZAN T 50ML</v>
          </cell>
          <cell r="E6165">
            <v>0</v>
          </cell>
          <cell r="G6165" t="str">
            <v>N1208</v>
          </cell>
        </row>
        <row r="6166">
          <cell r="B6166" t="str">
            <v>00271</v>
          </cell>
          <cell r="C6166" t="str">
            <v>00271</v>
          </cell>
          <cell r="D6166" t="str">
            <v>SVC pieds gommage T50ml</v>
          </cell>
          <cell r="E6166">
            <v>0</v>
          </cell>
          <cell r="F6166" t="str">
            <v>REF</v>
          </cell>
          <cell r="G6166" t="str">
            <v>N1104</v>
          </cell>
          <cell r="H6166" t="str">
            <v>S1904</v>
          </cell>
        </row>
        <row r="6167">
          <cell r="B6167" t="str">
            <v>00579</v>
          </cell>
          <cell r="C6167" t="str">
            <v>00271</v>
          </cell>
          <cell r="D6167" t="str">
            <v>SVC pieds gommage T50ml</v>
          </cell>
          <cell r="E6167">
            <v>0</v>
          </cell>
          <cell r="G6167" t="str">
            <v>N1104</v>
          </cell>
          <cell r="H6167" t="str">
            <v>S1904</v>
          </cell>
        </row>
        <row r="6168">
          <cell r="B6168" t="str">
            <v>00421</v>
          </cell>
          <cell r="C6168" t="str">
            <v>00271</v>
          </cell>
          <cell r="D6168" t="str">
            <v>SVC pieds gommage T50ml</v>
          </cell>
          <cell r="E6168">
            <v>0</v>
          </cell>
          <cell r="G6168" t="str">
            <v>N1104</v>
          </cell>
          <cell r="H6168" t="str">
            <v>S1904</v>
          </cell>
        </row>
        <row r="6169">
          <cell r="B6169" t="str">
            <v>00880</v>
          </cell>
          <cell r="C6169" t="str">
            <v>00271</v>
          </cell>
          <cell r="D6169" t="str">
            <v>SVC pieds gommage T50ml</v>
          </cell>
          <cell r="E6169">
            <v>0</v>
          </cell>
          <cell r="G6169" t="str">
            <v>N1104</v>
          </cell>
          <cell r="H6169" t="str">
            <v>S1904</v>
          </cell>
        </row>
        <row r="6170">
          <cell r="B6170" t="str">
            <v>65488</v>
          </cell>
          <cell r="C6170" t="str">
            <v>00271</v>
          </cell>
          <cell r="D6170" t="str">
            <v>SVC PIEDS GOMMAGE ZAN T50ML</v>
          </cell>
          <cell r="E6170">
            <v>0</v>
          </cell>
          <cell r="G6170" t="str">
            <v>N1208</v>
          </cell>
        </row>
        <row r="6171">
          <cell r="B6171" t="str">
            <v>14095</v>
          </cell>
          <cell r="C6171" t="str">
            <v>14095</v>
          </cell>
          <cell r="D6171" t="str">
            <v>SVC PIEDS PAST EFF RELAX</v>
          </cell>
          <cell r="E6171">
            <v>0</v>
          </cell>
          <cell r="F6171" t="str">
            <v>REF</v>
          </cell>
          <cell r="G6171" t="str">
            <v>N1104</v>
          </cell>
          <cell r="H6171" t="str">
            <v>S1311</v>
          </cell>
        </row>
        <row r="6172">
          <cell r="B6172" t="str">
            <v>01496</v>
          </cell>
          <cell r="C6172" t="str">
            <v>01496</v>
          </cell>
          <cell r="D6172" t="str">
            <v>SVC PIEDS SOS P ECHAUF T50ML</v>
          </cell>
          <cell r="E6172">
            <v>0</v>
          </cell>
          <cell r="F6172" t="str">
            <v>REF</v>
          </cell>
          <cell r="G6172" t="str">
            <v>N1104</v>
          </cell>
          <cell r="H6172" t="str">
            <v>S1904</v>
          </cell>
        </row>
        <row r="6173">
          <cell r="B6173" t="str">
            <v>01906</v>
          </cell>
          <cell r="C6173" t="str">
            <v>01496</v>
          </cell>
          <cell r="D6173" t="str">
            <v>SVC PIEDS SOS P ECHAUF T50ML</v>
          </cell>
          <cell r="E6173">
            <v>0</v>
          </cell>
          <cell r="G6173" t="str">
            <v>N1104</v>
          </cell>
          <cell r="H6173" t="str">
            <v>S1904</v>
          </cell>
        </row>
        <row r="6174">
          <cell r="B6174" t="str">
            <v>02068</v>
          </cell>
          <cell r="C6174" t="str">
            <v>01496</v>
          </cell>
          <cell r="D6174" t="str">
            <v>SVC PIEDS SOS P ECHAUF T50ML</v>
          </cell>
          <cell r="E6174">
            <v>0</v>
          </cell>
          <cell r="G6174" t="str">
            <v>N1104</v>
          </cell>
          <cell r="H6174" t="str">
            <v>S1904</v>
          </cell>
        </row>
        <row r="6175">
          <cell r="B6175" t="str">
            <v>02433</v>
          </cell>
          <cell r="C6175" t="str">
            <v>01496</v>
          </cell>
          <cell r="D6175" t="str">
            <v>SVC PIEDS SOS P ECHAUF T50ML</v>
          </cell>
          <cell r="E6175">
            <v>0</v>
          </cell>
          <cell r="G6175" t="str">
            <v>N1104</v>
          </cell>
          <cell r="H6175" t="str">
            <v>S1904</v>
          </cell>
        </row>
        <row r="6176">
          <cell r="B6176" t="str">
            <v>42906</v>
          </cell>
          <cell r="C6176" t="str">
            <v>42906</v>
          </cell>
          <cell r="D6176" t="str">
            <v>POMPE RB BODY 200 Ml</v>
          </cell>
          <cell r="E6176">
            <v>0</v>
          </cell>
          <cell r="F6176" t="str">
            <v>REF</v>
          </cell>
          <cell r="G6176" t="str">
            <v>N1004</v>
          </cell>
        </row>
        <row r="6177">
          <cell r="B6177" t="str">
            <v>86778</v>
          </cell>
          <cell r="C6177" t="str">
            <v>86778</v>
          </cell>
          <cell r="D6177" t="str">
            <v>9SVC AS NOURRISSANT ZAN 200L</v>
          </cell>
          <cell r="E6177">
            <v>0</v>
          </cell>
          <cell r="F6177" t="str">
            <v>REF</v>
          </cell>
          <cell r="G6177" t="str">
            <v>N1108</v>
          </cell>
          <cell r="H6177" t="str">
            <v>S1308</v>
          </cell>
        </row>
        <row r="6178">
          <cell r="B6178" t="str">
            <v>69646</v>
          </cell>
          <cell r="C6178" t="str">
            <v>69207</v>
          </cell>
          <cell r="D6178" t="str">
            <v>C NUTRI BAUM REP PTE SEC T50ML</v>
          </cell>
          <cell r="E6178">
            <v>0</v>
          </cell>
          <cell r="G6178" t="str">
            <v>N1009</v>
          </cell>
          <cell r="H6178" t="str">
            <v>S1301</v>
          </cell>
        </row>
        <row r="6179">
          <cell r="B6179" t="str">
            <v>44661</v>
          </cell>
          <cell r="C6179" t="str">
            <v>44661</v>
          </cell>
          <cell r="D6179" t="str">
            <v>MINI SVC BRILLANCE MSQ  20ML</v>
          </cell>
          <cell r="E6179">
            <v>0</v>
          </cell>
          <cell r="F6179" t="str">
            <v>REF</v>
          </cell>
          <cell r="G6179" t="str">
            <v>N1009</v>
          </cell>
          <cell r="H6179" t="str">
            <v>S1209</v>
          </cell>
        </row>
        <row r="6180">
          <cell r="B6180" t="str">
            <v>44368</v>
          </cell>
          <cell r="C6180" t="str">
            <v>44368</v>
          </cell>
          <cell r="D6180" t="str">
            <v>MINI SVC NUTRI MASQ  20ML</v>
          </cell>
          <cell r="E6180">
            <v>0</v>
          </cell>
          <cell r="F6180" t="str">
            <v>REF</v>
          </cell>
          <cell r="G6180" t="str">
            <v>N1009</v>
          </cell>
          <cell r="H6180" t="str">
            <v>S1209</v>
          </cell>
        </row>
        <row r="6181">
          <cell r="B6181" t="str">
            <v>44764</v>
          </cell>
          <cell r="C6181" t="str">
            <v>44764</v>
          </cell>
          <cell r="D6181" t="str">
            <v>POMPE SVC CAPIL 200ML</v>
          </cell>
          <cell r="E6181">
            <v>0</v>
          </cell>
          <cell r="F6181" t="str">
            <v>REF</v>
          </cell>
          <cell r="G6181" t="str">
            <v>N1009</v>
          </cell>
          <cell r="H6181" t="str">
            <v>S1301</v>
          </cell>
        </row>
        <row r="6182">
          <cell r="B6182" t="str">
            <v>68633</v>
          </cell>
          <cell r="C6182" t="str">
            <v>68447</v>
          </cell>
          <cell r="D6182" t="str">
            <v>SVC AS NOURRISSANT  T150ML</v>
          </cell>
          <cell r="E6182">
            <v>0</v>
          </cell>
          <cell r="G6182" t="str">
            <v>N1009</v>
          </cell>
          <cell r="H6182" t="str">
            <v>S1301</v>
          </cell>
        </row>
        <row r="6183">
          <cell r="B6183" t="str">
            <v>68447</v>
          </cell>
          <cell r="C6183" t="str">
            <v>68447</v>
          </cell>
          <cell r="D6183" t="str">
            <v>SVC AS NOURRISSANT T150ML</v>
          </cell>
          <cell r="E6183">
            <v>0</v>
          </cell>
          <cell r="F6183" t="str">
            <v>REF</v>
          </cell>
          <cell r="G6183" t="str">
            <v>N1009</v>
          </cell>
          <cell r="H6183" t="str">
            <v>S1301</v>
          </cell>
        </row>
        <row r="6184">
          <cell r="B6184" t="str">
            <v>68826</v>
          </cell>
          <cell r="C6184" t="str">
            <v>68447</v>
          </cell>
          <cell r="D6184" t="str">
            <v>SVC AS NOURRISSANT T150ML</v>
          </cell>
          <cell r="E6184">
            <v>0</v>
          </cell>
          <cell r="G6184" t="str">
            <v>N1009</v>
          </cell>
          <cell r="H6184" t="str">
            <v>S1301</v>
          </cell>
        </row>
        <row r="6185">
          <cell r="B6185" t="str">
            <v>69032</v>
          </cell>
          <cell r="C6185" t="str">
            <v>68447</v>
          </cell>
          <cell r="D6185" t="str">
            <v>SVC AS NOURRISSANT T150ML</v>
          </cell>
          <cell r="E6185">
            <v>0</v>
          </cell>
          <cell r="G6185" t="str">
            <v>N1009</v>
          </cell>
          <cell r="H6185" t="str">
            <v>S1301</v>
          </cell>
        </row>
        <row r="6186">
          <cell r="B6186" t="str">
            <v>71006</v>
          </cell>
          <cell r="C6186" t="str">
            <v>70794</v>
          </cell>
          <cell r="D6186" t="str">
            <v>SVC BRILLAN MASQ ECLAT  P150ml</v>
          </cell>
          <cell r="E6186">
            <v>0</v>
          </cell>
          <cell r="G6186" t="str">
            <v>N1009</v>
          </cell>
          <cell r="H6186" t="str">
            <v>S1301</v>
          </cell>
        </row>
        <row r="6187">
          <cell r="B6187" t="str">
            <v>70794</v>
          </cell>
          <cell r="C6187" t="str">
            <v>70794</v>
          </cell>
          <cell r="D6187" t="str">
            <v>SVC BRILLAN MASQ ECLAT P150ml</v>
          </cell>
          <cell r="E6187">
            <v>0</v>
          </cell>
          <cell r="F6187" t="str">
            <v>REF</v>
          </cell>
          <cell r="G6187" t="str">
            <v>N1009</v>
          </cell>
          <cell r="H6187" t="str">
            <v>S1301</v>
          </cell>
        </row>
        <row r="6188">
          <cell r="B6188" t="str">
            <v>71214</v>
          </cell>
          <cell r="C6188" t="str">
            <v>70794</v>
          </cell>
          <cell r="D6188" t="str">
            <v>SVC BRILLAN MASQ ECLAT P150ml</v>
          </cell>
          <cell r="E6188">
            <v>0</v>
          </cell>
          <cell r="G6188" t="str">
            <v>N1009</v>
          </cell>
          <cell r="H6188" t="str">
            <v>S1301</v>
          </cell>
        </row>
        <row r="6189">
          <cell r="B6189" t="str">
            <v>71383</v>
          </cell>
          <cell r="C6189" t="str">
            <v>70794</v>
          </cell>
          <cell r="D6189" t="str">
            <v>SVC BRILLAN MASQ ECLAT P150ml</v>
          </cell>
          <cell r="E6189">
            <v>0</v>
          </cell>
          <cell r="G6189" t="str">
            <v>N1009</v>
          </cell>
          <cell r="H6189" t="str">
            <v>S1301</v>
          </cell>
        </row>
        <row r="6190">
          <cell r="B6190" t="str">
            <v>65002</v>
          </cell>
          <cell r="C6190" t="str">
            <v>64839</v>
          </cell>
          <cell r="D6190" t="str">
            <v>SVC BRILLANCE SH ECLAT FL 200ML</v>
          </cell>
          <cell r="E6190">
            <v>0</v>
          </cell>
          <cell r="G6190" t="str">
            <v>N1009</v>
          </cell>
          <cell r="H6190" t="str">
            <v>S1301</v>
          </cell>
        </row>
        <row r="6191">
          <cell r="B6191" t="str">
            <v>64839</v>
          </cell>
          <cell r="C6191" t="str">
            <v>64839</v>
          </cell>
          <cell r="D6191" t="str">
            <v>SVC BRILLANCE SH ECLAT FL200ML</v>
          </cell>
          <cell r="E6191">
            <v>0</v>
          </cell>
          <cell r="F6191" t="str">
            <v>REF</v>
          </cell>
          <cell r="G6191" t="str">
            <v>N1009</v>
          </cell>
          <cell r="H6191" t="str">
            <v>S1301</v>
          </cell>
        </row>
        <row r="6192">
          <cell r="B6192" t="str">
            <v>65256</v>
          </cell>
          <cell r="C6192" t="str">
            <v>64839</v>
          </cell>
          <cell r="D6192" t="str">
            <v>SVC BRILLANCE SH ECLAT FL200ML</v>
          </cell>
          <cell r="E6192">
            <v>0</v>
          </cell>
          <cell r="G6192" t="str">
            <v>N1009</v>
          </cell>
          <cell r="H6192" t="str">
            <v>S1301</v>
          </cell>
        </row>
        <row r="6193">
          <cell r="B6193" t="str">
            <v>65445</v>
          </cell>
          <cell r="C6193" t="str">
            <v>64839</v>
          </cell>
          <cell r="D6193" t="str">
            <v>SVC BRILLANCE SH ECLAT FL200ML</v>
          </cell>
          <cell r="E6193">
            <v>0</v>
          </cell>
          <cell r="G6193" t="str">
            <v>N1009</v>
          </cell>
          <cell r="H6193" t="str">
            <v>S1301</v>
          </cell>
        </row>
        <row r="6194">
          <cell r="B6194" t="str">
            <v>86475</v>
          </cell>
          <cell r="C6194" t="str">
            <v>86475</v>
          </cell>
          <cell r="D6194" t="str">
            <v>SVC EAU DEML TILL ZAN FL 300 ML</v>
          </cell>
          <cell r="E6194">
            <v>0</v>
          </cell>
          <cell r="F6194" t="str">
            <v>REF</v>
          </cell>
          <cell r="G6194" t="str">
            <v>N1108</v>
          </cell>
          <cell r="H6194" t="str">
            <v>S1308</v>
          </cell>
        </row>
        <row r="6195">
          <cell r="B6195" t="str">
            <v>69406</v>
          </cell>
          <cell r="C6195" t="str">
            <v>69207</v>
          </cell>
          <cell r="D6195" t="str">
            <v>SVC NUTRI BAUM REP PTE SEC  T50ML</v>
          </cell>
          <cell r="E6195">
            <v>0</v>
          </cell>
          <cell r="G6195" t="str">
            <v>N1009</v>
          </cell>
          <cell r="H6195" t="str">
            <v>S1301</v>
          </cell>
        </row>
        <row r="6196">
          <cell r="B6196" t="str">
            <v>69207</v>
          </cell>
          <cell r="C6196" t="str">
            <v>69207</v>
          </cell>
          <cell r="D6196" t="str">
            <v>SVC NUTRI BAUM REP PTE SEC T50ML</v>
          </cell>
          <cell r="E6196">
            <v>0</v>
          </cell>
          <cell r="F6196" t="str">
            <v>REF</v>
          </cell>
          <cell r="G6196" t="str">
            <v>N1009</v>
          </cell>
          <cell r="H6196" t="str">
            <v>S1301</v>
          </cell>
        </row>
        <row r="6197">
          <cell r="B6197" t="str">
            <v>69823</v>
          </cell>
          <cell r="C6197" t="str">
            <v>69207</v>
          </cell>
          <cell r="D6197" t="str">
            <v>SVC NUTRI BAUM REP PTE SEC T50ML</v>
          </cell>
          <cell r="E6197">
            <v>0</v>
          </cell>
          <cell r="G6197" t="str">
            <v>N1009</v>
          </cell>
          <cell r="H6197" t="str">
            <v>S1301</v>
          </cell>
        </row>
        <row r="6198">
          <cell r="B6198" t="str">
            <v>70225</v>
          </cell>
          <cell r="C6198" t="str">
            <v>70067</v>
          </cell>
          <cell r="D6198" t="str">
            <v>SVC NUTRI MASQ REP  P150ml</v>
          </cell>
          <cell r="E6198">
            <v>0</v>
          </cell>
          <cell r="G6198" t="str">
            <v>N1009</v>
          </cell>
          <cell r="H6198" t="str">
            <v>S1301</v>
          </cell>
        </row>
        <row r="6199">
          <cell r="B6199" t="str">
            <v>70067</v>
          </cell>
          <cell r="C6199" t="str">
            <v>70067</v>
          </cell>
          <cell r="D6199" t="str">
            <v>SVC NUTRI MASQ REP P150ml</v>
          </cell>
          <cell r="E6199">
            <v>0</v>
          </cell>
          <cell r="F6199" t="str">
            <v>REF</v>
          </cell>
          <cell r="G6199" t="str">
            <v>N1009</v>
          </cell>
          <cell r="H6199" t="str">
            <v>S1301</v>
          </cell>
        </row>
        <row r="6200">
          <cell r="B6200" t="str">
            <v>70588</v>
          </cell>
          <cell r="C6200" t="str">
            <v>70067</v>
          </cell>
          <cell r="D6200" t="str">
            <v>SVC NUTRI MASQ REP P150ml</v>
          </cell>
          <cell r="E6200">
            <v>0</v>
          </cell>
          <cell r="G6200" t="str">
            <v>N1009</v>
          </cell>
          <cell r="H6200" t="str">
            <v>S1301</v>
          </cell>
        </row>
        <row r="6201">
          <cell r="B6201" t="str">
            <v>70378</v>
          </cell>
          <cell r="C6201" t="str">
            <v>70067</v>
          </cell>
          <cell r="D6201" t="str">
            <v>SVC NUTRI MASQ REP P150ml</v>
          </cell>
          <cell r="E6201">
            <v>0</v>
          </cell>
          <cell r="G6201" t="str">
            <v>N1009</v>
          </cell>
          <cell r="H6201" t="str">
            <v>S1301</v>
          </cell>
        </row>
        <row r="6202">
          <cell r="B6202" t="str">
            <v>65855</v>
          </cell>
          <cell r="C6202" t="str">
            <v>65663</v>
          </cell>
          <cell r="D6202" t="str">
            <v>SVC NUTRI SH NOURRI FL 200ML</v>
          </cell>
          <cell r="E6202">
            <v>0</v>
          </cell>
          <cell r="G6202" t="str">
            <v>N1009</v>
          </cell>
          <cell r="H6202" t="str">
            <v>S1301</v>
          </cell>
        </row>
        <row r="6203">
          <cell r="B6203" t="str">
            <v>65663</v>
          </cell>
          <cell r="C6203" t="str">
            <v>65663</v>
          </cell>
          <cell r="D6203" t="str">
            <v>SVC NUTRI SH NOURRI FL200ML</v>
          </cell>
          <cell r="E6203">
            <v>0</v>
          </cell>
          <cell r="F6203" t="str">
            <v>REF</v>
          </cell>
          <cell r="G6203" t="str">
            <v>N1009</v>
          </cell>
          <cell r="H6203" t="str">
            <v>S1301</v>
          </cell>
        </row>
        <row r="6204">
          <cell r="B6204" t="str">
            <v>66242</v>
          </cell>
          <cell r="C6204" t="str">
            <v>65663</v>
          </cell>
          <cell r="D6204" t="str">
            <v>SVC NUTRI SH NOURRI FL200ML</v>
          </cell>
          <cell r="E6204">
            <v>0</v>
          </cell>
          <cell r="G6204" t="str">
            <v>N1009</v>
          </cell>
          <cell r="H6204" t="str">
            <v>S1301</v>
          </cell>
        </row>
        <row r="6205">
          <cell r="B6205" t="str">
            <v>66085</v>
          </cell>
          <cell r="C6205" t="str">
            <v>65663</v>
          </cell>
          <cell r="D6205" t="str">
            <v>SVC NUTRI SH NOURRI FL200ML</v>
          </cell>
          <cell r="E6205">
            <v>0</v>
          </cell>
          <cell r="G6205" t="str">
            <v>N1009</v>
          </cell>
          <cell r="H6205" t="str">
            <v>S1301</v>
          </cell>
        </row>
        <row r="6206">
          <cell r="B6206" t="str">
            <v>67326</v>
          </cell>
          <cell r="C6206" t="str">
            <v>67153</v>
          </cell>
          <cell r="D6206" t="str">
            <v>SVC PURETE SH PURIF FL 200ML</v>
          </cell>
          <cell r="E6206">
            <v>0</v>
          </cell>
          <cell r="G6206" t="str">
            <v>N1009</v>
          </cell>
          <cell r="H6206" t="str">
            <v>S1301</v>
          </cell>
        </row>
        <row r="6207">
          <cell r="B6207" t="str">
            <v>67153</v>
          </cell>
          <cell r="C6207" t="str">
            <v>67153</v>
          </cell>
          <cell r="D6207" t="str">
            <v>SVC PURETE SH PURIF FL200ML</v>
          </cell>
          <cell r="E6207">
            <v>0</v>
          </cell>
          <cell r="F6207" t="str">
            <v>REF</v>
          </cell>
          <cell r="G6207" t="str">
            <v>N1009</v>
          </cell>
          <cell r="H6207" t="str">
            <v>S1301</v>
          </cell>
        </row>
        <row r="6208">
          <cell r="B6208" t="str">
            <v>67678</v>
          </cell>
          <cell r="C6208" t="str">
            <v>67153</v>
          </cell>
          <cell r="D6208" t="str">
            <v>SVC PURETE SH PURIF FL200ML</v>
          </cell>
          <cell r="E6208">
            <v>0</v>
          </cell>
          <cell r="G6208" t="str">
            <v>N1009</v>
          </cell>
          <cell r="H6208" t="str">
            <v>S1301</v>
          </cell>
        </row>
        <row r="6209">
          <cell r="B6209" t="str">
            <v>67496</v>
          </cell>
          <cell r="C6209" t="str">
            <v>67153</v>
          </cell>
          <cell r="D6209" t="str">
            <v>SVC PURETE SH PURIF FL200ML</v>
          </cell>
          <cell r="E6209">
            <v>0</v>
          </cell>
          <cell r="G6209" t="str">
            <v>N1009</v>
          </cell>
          <cell r="H6209" t="str">
            <v>S1301</v>
          </cell>
        </row>
        <row r="6210">
          <cell r="B6210" t="str">
            <v>86342</v>
          </cell>
          <cell r="C6210" t="str">
            <v>86342</v>
          </cell>
          <cell r="D6210" t="str">
            <v>SVC SH VOLUMATEUR ZAN 300 ML</v>
          </cell>
          <cell r="E6210">
            <v>0</v>
          </cell>
          <cell r="F6210" t="str">
            <v>REF</v>
          </cell>
          <cell r="G6210" t="str">
            <v>N1108</v>
          </cell>
          <cell r="H6210" t="str">
            <v>S1308</v>
          </cell>
        </row>
        <row r="6211">
          <cell r="B6211" t="str">
            <v>86596</v>
          </cell>
          <cell r="C6211" t="str">
            <v>86596</v>
          </cell>
          <cell r="D6211" t="str">
            <v>SVC SPR VOL ZAN FL 300ML</v>
          </cell>
          <cell r="E6211">
            <v>0</v>
          </cell>
          <cell r="F6211" t="str">
            <v>REF</v>
          </cell>
          <cell r="G6211" t="str">
            <v>N1108</v>
          </cell>
          <cell r="H6211" t="str">
            <v>S1308</v>
          </cell>
        </row>
        <row r="6212">
          <cell r="B6212" t="str">
            <v>72862</v>
          </cell>
          <cell r="C6212" t="str">
            <v>72698</v>
          </cell>
          <cell r="D6212" t="str">
            <v>SVC TRAN EAU DEML TILL  FL200ML</v>
          </cell>
          <cell r="E6212">
            <v>0</v>
          </cell>
          <cell r="G6212" t="str">
            <v>N1009</v>
          </cell>
          <cell r="H6212" t="str">
            <v>S1301</v>
          </cell>
        </row>
        <row r="6213">
          <cell r="B6213" t="str">
            <v>72698</v>
          </cell>
          <cell r="C6213" t="str">
            <v>72698</v>
          </cell>
          <cell r="D6213" t="str">
            <v>SVC TRAN EAU DEML TILL FL200ML</v>
          </cell>
          <cell r="E6213">
            <v>0</v>
          </cell>
          <cell r="F6213" t="str">
            <v>REF</v>
          </cell>
          <cell r="G6213" t="str">
            <v>N1009</v>
          </cell>
          <cell r="H6213" t="str">
            <v>S1301</v>
          </cell>
        </row>
        <row r="6214">
          <cell r="B6214" t="str">
            <v>73142</v>
          </cell>
          <cell r="C6214" t="str">
            <v>72698</v>
          </cell>
          <cell r="D6214" t="str">
            <v>SVC TRAN EAU DEML TILL FL200ML</v>
          </cell>
          <cell r="E6214">
            <v>0</v>
          </cell>
          <cell r="G6214" t="str">
            <v>N1009</v>
          </cell>
          <cell r="H6214" t="str">
            <v>S1301</v>
          </cell>
        </row>
        <row r="6215">
          <cell r="B6215" t="str">
            <v>73411</v>
          </cell>
          <cell r="C6215" t="str">
            <v>72698</v>
          </cell>
          <cell r="D6215" t="str">
            <v>SVC TRAN EAU DEML TILL FL200ML</v>
          </cell>
          <cell r="E6215">
            <v>0</v>
          </cell>
          <cell r="G6215" t="str">
            <v>N1009</v>
          </cell>
          <cell r="H6215" t="str">
            <v>S1301</v>
          </cell>
        </row>
        <row r="6216">
          <cell r="B6216" t="str">
            <v>71863</v>
          </cell>
          <cell r="C6216" t="str">
            <v>71616</v>
          </cell>
          <cell r="D6216" t="str">
            <v>SVC TRAN VIN RINC FRBOI  FL150ML</v>
          </cell>
          <cell r="E6216">
            <v>0</v>
          </cell>
          <cell r="G6216" t="str">
            <v>N1009</v>
          </cell>
          <cell r="H6216" t="str">
            <v>S1301</v>
          </cell>
        </row>
        <row r="6217">
          <cell r="B6217" t="str">
            <v>71616</v>
          </cell>
          <cell r="C6217" t="str">
            <v>71616</v>
          </cell>
          <cell r="D6217" t="str">
            <v>SVC TRAN VIN RINC FRBOI FL150ML</v>
          </cell>
          <cell r="E6217">
            <v>0</v>
          </cell>
          <cell r="F6217" t="str">
            <v>REF</v>
          </cell>
          <cell r="G6217" t="str">
            <v>N1009</v>
          </cell>
          <cell r="H6217" t="str">
            <v>S1301</v>
          </cell>
        </row>
        <row r="6218">
          <cell r="B6218" t="str">
            <v>72384</v>
          </cell>
          <cell r="C6218" t="str">
            <v>71616</v>
          </cell>
          <cell r="D6218" t="str">
            <v>SVC TRAN VIN RINC FRBOI FL150ML</v>
          </cell>
          <cell r="E6218">
            <v>0</v>
          </cell>
          <cell r="G6218" t="str">
            <v>N1009</v>
          </cell>
          <cell r="H6218" t="str">
            <v>S1301</v>
          </cell>
        </row>
        <row r="6219">
          <cell r="B6219" t="str">
            <v>72109</v>
          </cell>
          <cell r="C6219" t="str">
            <v>71616</v>
          </cell>
          <cell r="D6219" t="str">
            <v>SVC TRAN VIN RINC FRBOI FL150ML</v>
          </cell>
          <cell r="E6219">
            <v>0</v>
          </cell>
          <cell r="G6219" t="str">
            <v>N1009</v>
          </cell>
          <cell r="H6219" t="str">
            <v>S1301</v>
          </cell>
        </row>
        <row r="6220">
          <cell r="B6220" t="str">
            <v>66701</v>
          </cell>
          <cell r="C6220" t="str">
            <v>66498</v>
          </cell>
          <cell r="D6220" t="str">
            <v>SVC VOLU SH VOLUMATEUR FL 200ML</v>
          </cell>
          <cell r="E6220">
            <v>0</v>
          </cell>
          <cell r="G6220" t="str">
            <v>N1009</v>
          </cell>
          <cell r="H6220" t="str">
            <v>S1301</v>
          </cell>
        </row>
        <row r="6221">
          <cell r="B6221" t="str">
            <v>66498</v>
          </cell>
          <cell r="C6221" t="str">
            <v>66498</v>
          </cell>
          <cell r="D6221" t="str">
            <v>SVC VOLU SH VOLUMATEUR FL200ML</v>
          </cell>
          <cell r="E6221">
            <v>0</v>
          </cell>
          <cell r="F6221" t="str">
            <v>REF</v>
          </cell>
          <cell r="G6221" t="str">
            <v>N1009</v>
          </cell>
          <cell r="H6221" t="str">
            <v>S1301</v>
          </cell>
        </row>
        <row r="6222">
          <cell r="B6222" t="str">
            <v>66842</v>
          </cell>
          <cell r="C6222" t="str">
            <v>66498</v>
          </cell>
          <cell r="D6222" t="str">
            <v>SVC VOLU SH VOLUMATEUR FL200ML</v>
          </cell>
          <cell r="E6222">
            <v>0</v>
          </cell>
          <cell r="G6222" t="str">
            <v>N1009</v>
          </cell>
          <cell r="H6222" t="str">
            <v>S1301</v>
          </cell>
        </row>
        <row r="6223">
          <cell r="B6223" t="str">
            <v>66989</v>
          </cell>
          <cell r="C6223" t="str">
            <v>66498</v>
          </cell>
          <cell r="D6223" t="str">
            <v>SVC VOLU SH VOLUMATEUR FL200ML</v>
          </cell>
          <cell r="E6223">
            <v>0</v>
          </cell>
          <cell r="G6223" t="str">
            <v>N1009</v>
          </cell>
          <cell r="H6223" t="str">
            <v>S1301</v>
          </cell>
        </row>
        <row r="6224">
          <cell r="B6224" t="str">
            <v>74652</v>
          </cell>
          <cell r="C6224" t="str">
            <v>74494</v>
          </cell>
          <cell r="D6224" t="str">
            <v>SVC VOLUME SPR VOL   FL200ML</v>
          </cell>
          <cell r="E6224">
            <v>0</v>
          </cell>
          <cell r="G6224" t="str">
            <v>N1009</v>
          </cell>
          <cell r="H6224" t="str">
            <v>S1301</v>
          </cell>
        </row>
        <row r="6225">
          <cell r="B6225" t="str">
            <v>74494</v>
          </cell>
          <cell r="C6225" t="str">
            <v>74494</v>
          </cell>
          <cell r="D6225" t="str">
            <v>SVC VOLUME SPR VOL  FL200ML</v>
          </cell>
          <cell r="E6225">
            <v>0</v>
          </cell>
          <cell r="F6225" t="str">
            <v>REF</v>
          </cell>
          <cell r="G6225" t="str">
            <v>N1009</v>
          </cell>
          <cell r="H6225" t="str">
            <v>S1301</v>
          </cell>
        </row>
        <row r="6226">
          <cell r="B6226" t="str">
            <v>74839</v>
          </cell>
          <cell r="C6226" t="str">
            <v>74494</v>
          </cell>
          <cell r="D6226" t="str">
            <v>SVC VOLUME SPR VOL  FL200ML</v>
          </cell>
          <cell r="E6226">
            <v>0</v>
          </cell>
          <cell r="G6226" t="str">
            <v>N1009</v>
          </cell>
          <cell r="H6226" t="str">
            <v>S1301</v>
          </cell>
        </row>
        <row r="6227">
          <cell r="B6227" t="str">
            <v>75048</v>
          </cell>
          <cell r="C6227" t="str">
            <v>74494</v>
          </cell>
          <cell r="D6227" t="str">
            <v>SVC VOLUME SPR VOL  FL200ML</v>
          </cell>
          <cell r="E6227">
            <v>0</v>
          </cell>
          <cell r="G6227" t="str">
            <v>N1009</v>
          </cell>
          <cell r="H6227" t="str">
            <v>S1301</v>
          </cell>
        </row>
        <row r="6228">
          <cell r="B6228" t="str">
            <v>85813</v>
          </cell>
          <cell r="C6228" t="str">
            <v>85813</v>
          </cell>
          <cell r="D6228" t="str">
            <v>SVC ZAN BRILL SH ECLAT 300 ML</v>
          </cell>
          <cell r="E6228">
            <v>0</v>
          </cell>
          <cell r="F6228" t="str">
            <v>REF</v>
          </cell>
          <cell r="G6228" t="str">
            <v>N1108</v>
          </cell>
          <cell r="H6228" t="str">
            <v>S1308</v>
          </cell>
        </row>
        <row r="6229">
          <cell r="B6229" t="str">
            <v>85942</v>
          </cell>
          <cell r="C6229" t="str">
            <v>85942</v>
          </cell>
          <cell r="D6229" t="str">
            <v>SVC ZAN NUTRI SH NOURRI 300 ML</v>
          </cell>
          <cell r="E6229">
            <v>0</v>
          </cell>
          <cell r="F6229" t="str">
            <v>REF</v>
          </cell>
          <cell r="G6229" t="str">
            <v>N1108</v>
          </cell>
          <cell r="H6229" t="str">
            <v>S1308</v>
          </cell>
        </row>
        <row r="6230">
          <cell r="B6230" t="str">
            <v>86061</v>
          </cell>
          <cell r="C6230" t="str">
            <v>86061</v>
          </cell>
          <cell r="D6230" t="str">
            <v>SVC ZAN PURETE SH PURIF 300 ML</v>
          </cell>
          <cell r="E6230">
            <v>0</v>
          </cell>
          <cell r="F6230" t="str">
            <v>REF</v>
          </cell>
          <cell r="G6230" t="str">
            <v>N1108</v>
          </cell>
          <cell r="H6230" t="str">
            <v>S1308</v>
          </cell>
        </row>
        <row r="6231">
          <cell r="B6231" t="str">
            <v>03769</v>
          </cell>
          <cell r="C6231" t="str">
            <v>03769</v>
          </cell>
          <cell r="D6231" t="str">
            <v>2016 VOLUM SPRAY COIF F150 SVC2</v>
          </cell>
          <cell r="E6231">
            <v>0</v>
          </cell>
          <cell r="F6231" t="str">
            <v>REF</v>
          </cell>
          <cell r="G6231" t="str">
            <v>N1608</v>
          </cell>
        </row>
        <row r="6232">
          <cell r="B6232" t="str">
            <v>04410</v>
          </cell>
          <cell r="C6232" t="str">
            <v>03769</v>
          </cell>
          <cell r="D6232" t="str">
            <v>2016 VOLUM SPRAY COIF F150 SVC2</v>
          </cell>
          <cell r="E6232">
            <v>0</v>
          </cell>
          <cell r="G6232" t="str">
            <v>N1608</v>
          </cell>
        </row>
        <row r="6233">
          <cell r="B6233" t="str">
            <v>05084</v>
          </cell>
          <cell r="C6233" t="str">
            <v>03769</v>
          </cell>
          <cell r="D6233" t="str">
            <v>2016 VOLUM SPRAY COIF F150 SVC2</v>
          </cell>
          <cell r="E6233">
            <v>0</v>
          </cell>
          <cell r="G6233" t="str">
            <v>N1608</v>
          </cell>
        </row>
        <row r="6234">
          <cell r="B6234" t="str">
            <v>03931</v>
          </cell>
          <cell r="C6234" t="str">
            <v>03769</v>
          </cell>
          <cell r="D6234" t="str">
            <v>2016 VOLUM SPRAY COIF F150 SVC2</v>
          </cell>
          <cell r="E6234">
            <v>0</v>
          </cell>
          <cell r="G6234" t="str">
            <v>N1608</v>
          </cell>
        </row>
        <row r="6235">
          <cell r="B6235" t="str">
            <v>18752</v>
          </cell>
          <cell r="C6235" t="str">
            <v>03077</v>
          </cell>
          <cell r="D6235" t="str">
            <v>3EN1 SH DEM DOUC DISCIP F300 SVC2</v>
          </cell>
          <cell r="E6235">
            <v>0</v>
          </cell>
          <cell r="G6235" t="str">
            <v>N1608</v>
          </cell>
        </row>
        <row r="6236">
          <cell r="B6236" t="str">
            <v>18448</v>
          </cell>
          <cell r="C6236" t="str">
            <v>03077</v>
          </cell>
          <cell r="D6236" t="str">
            <v>3EN1 SH DEM DOUC DISCIP F300 SVC2</v>
          </cell>
          <cell r="E6236">
            <v>0</v>
          </cell>
          <cell r="G6236" t="str">
            <v>N1608</v>
          </cell>
        </row>
        <row r="6237">
          <cell r="B6237" t="str">
            <v>18151</v>
          </cell>
          <cell r="C6237" t="str">
            <v>03077</v>
          </cell>
          <cell r="D6237" t="str">
            <v>3EN1 SH DEM DOUC DISCIP F300 SVC2</v>
          </cell>
          <cell r="E6237">
            <v>0</v>
          </cell>
          <cell r="G6237" t="str">
            <v>N1608</v>
          </cell>
        </row>
        <row r="6238">
          <cell r="B6238" t="str">
            <v>17801</v>
          </cell>
          <cell r="C6238" t="str">
            <v>03077</v>
          </cell>
          <cell r="D6238" t="str">
            <v>3EN1 SH DEM DOUC DISCIP F300 SVC2</v>
          </cell>
          <cell r="E6238">
            <v>0</v>
          </cell>
          <cell r="G6238" t="str">
            <v>N1608</v>
          </cell>
        </row>
        <row r="6239">
          <cell r="B6239" t="str">
            <v>08454</v>
          </cell>
          <cell r="C6239" t="str">
            <v>08454</v>
          </cell>
          <cell r="D6239" t="str">
            <v>ANTI CHUTE SH STIMUL F300 SOIN VEG CAP2</v>
          </cell>
          <cell r="E6239">
            <v>0</v>
          </cell>
          <cell r="F6239" t="str">
            <v>REF</v>
          </cell>
          <cell r="G6239" t="str">
            <v>N1507</v>
          </cell>
        </row>
        <row r="6240">
          <cell r="B6240" t="str">
            <v>24344</v>
          </cell>
          <cell r="C6240" t="str">
            <v>08454</v>
          </cell>
          <cell r="D6240" t="str">
            <v>ANTI CHUTE SH STIMUL F300 SOIN VEG CAP2</v>
          </cell>
          <cell r="E6240">
            <v>0</v>
          </cell>
          <cell r="G6240" t="str">
            <v>N1507</v>
          </cell>
        </row>
        <row r="6241">
          <cell r="B6241" t="str">
            <v>25018</v>
          </cell>
          <cell r="C6241" t="str">
            <v>08454</v>
          </cell>
          <cell r="D6241" t="str">
            <v>ANTI CHUTE SH STIMUL F300 SOIN VEG CAP2</v>
          </cell>
          <cell r="E6241">
            <v>0</v>
          </cell>
          <cell r="G6241" t="str">
            <v>N1507</v>
          </cell>
        </row>
        <row r="6242">
          <cell r="B6242" t="str">
            <v>24748</v>
          </cell>
          <cell r="C6242" t="str">
            <v>08454</v>
          </cell>
          <cell r="D6242" t="str">
            <v>ANTI CHUTE SH STIMUL F300 SOIN VEG CAP2</v>
          </cell>
          <cell r="E6242">
            <v>0</v>
          </cell>
          <cell r="G6242" t="str">
            <v>N1507</v>
          </cell>
        </row>
        <row r="6243">
          <cell r="B6243" t="str">
            <v>49327</v>
          </cell>
          <cell r="C6243" t="str">
            <v>49327</v>
          </cell>
          <cell r="D6243" t="str">
            <v>AP SH VOLUME T150ML SVCAP2</v>
          </cell>
          <cell r="E6243">
            <v>0</v>
          </cell>
          <cell r="F6243" t="str">
            <v>REF</v>
          </cell>
          <cell r="G6243" t="str">
            <v>N1706</v>
          </cell>
        </row>
        <row r="6244">
          <cell r="B6244" t="str">
            <v>49584</v>
          </cell>
          <cell r="C6244" t="str">
            <v>49327</v>
          </cell>
          <cell r="D6244" t="str">
            <v>AP SH VOLUME T150ML SVCAP2</v>
          </cell>
          <cell r="E6244">
            <v>0</v>
          </cell>
          <cell r="G6244" t="str">
            <v>N1706</v>
          </cell>
        </row>
        <row r="6245">
          <cell r="B6245" t="str">
            <v>49898</v>
          </cell>
          <cell r="C6245" t="str">
            <v>49327</v>
          </cell>
          <cell r="D6245" t="str">
            <v>AP SH VOLUME T150ML SVCAP2</v>
          </cell>
          <cell r="E6245">
            <v>0</v>
          </cell>
          <cell r="G6245" t="str">
            <v>N1706</v>
          </cell>
        </row>
        <row r="6246">
          <cell r="B6246" t="str">
            <v>50075</v>
          </cell>
          <cell r="C6246" t="str">
            <v>49327</v>
          </cell>
          <cell r="D6246" t="str">
            <v>AP SH VOLUME T150ML SVCAP2</v>
          </cell>
          <cell r="E6246" t="str">
            <v>*</v>
          </cell>
          <cell r="G6246" t="str">
            <v>N1706</v>
          </cell>
        </row>
        <row r="6247">
          <cell r="B6247" t="str">
            <v>79680</v>
          </cell>
          <cell r="C6247" t="str">
            <v>79680</v>
          </cell>
          <cell r="D6247" t="str">
            <v>AP SHAMP BRILLANCE T150ML SVC2</v>
          </cell>
          <cell r="E6247">
            <v>0</v>
          </cell>
          <cell r="F6247" t="str">
            <v>REF</v>
          </cell>
          <cell r="G6247" t="str">
            <v>N1608</v>
          </cell>
        </row>
        <row r="6248">
          <cell r="B6248" t="str">
            <v>79795</v>
          </cell>
          <cell r="C6248" t="str">
            <v>79680</v>
          </cell>
          <cell r="D6248" t="str">
            <v>AP SHAMP BRILLANCE T150ML SVC2</v>
          </cell>
          <cell r="E6248">
            <v>0</v>
          </cell>
          <cell r="G6248" t="str">
            <v>N1608</v>
          </cell>
        </row>
        <row r="6249">
          <cell r="B6249" t="str">
            <v>79967</v>
          </cell>
          <cell r="C6249" t="str">
            <v>79680</v>
          </cell>
          <cell r="D6249" t="str">
            <v>AP SHAMP BRILLANCE T150ML SVC2</v>
          </cell>
          <cell r="E6249">
            <v>0</v>
          </cell>
          <cell r="G6249" t="str">
            <v>N1608</v>
          </cell>
        </row>
        <row r="6250">
          <cell r="B6250" t="str">
            <v>80174</v>
          </cell>
          <cell r="C6250" t="str">
            <v>79680</v>
          </cell>
          <cell r="D6250" t="str">
            <v>AP SHAMP BRILLANCE T150ML SVC2</v>
          </cell>
          <cell r="E6250">
            <v>0</v>
          </cell>
          <cell r="G6250" t="str">
            <v>N1608</v>
          </cell>
        </row>
        <row r="6251">
          <cell r="B6251" t="str">
            <v>67421</v>
          </cell>
          <cell r="C6251" t="str">
            <v>67421</v>
          </cell>
          <cell r="D6251" t="str">
            <v>APRES SHAMPOOING NUTRI BOUCLES 150ML</v>
          </cell>
          <cell r="E6251">
            <v>0</v>
          </cell>
          <cell r="F6251" t="str">
            <v>REF</v>
          </cell>
          <cell r="G6251" t="str">
            <v>N1309</v>
          </cell>
        </row>
        <row r="6252">
          <cell r="B6252" t="str">
            <v>75546</v>
          </cell>
          <cell r="C6252" t="str">
            <v>67421</v>
          </cell>
          <cell r="D6252" t="str">
            <v>APRES SHAMPOOING NUTRI BOUCLES 150ML</v>
          </cell>
          <cell r="E6252">
            <v>0</v>
          </cell>
          <cell r="G6252" t="str">
            <v>N1309</v>
          </cell>
        </row>
        <row r="6253">
          <cell r="B6253" t="str">
            <v>75716</v>
          </cell>
          <cell r="C6253" t="str">
            <v>67421</v>
          </cell>
          <cell r="D6253" t="str">
            <v>APRES SHAMPOOING NUTRI BOUCLES 150ML</v>
          </cell>
          <cell r="E6253">
            <v>0</v>
          </cell>
          <cell r="G6253" t="str">
            <v>N1309</v>
          </cell>
        </row>
        <row r="6254">
          <cell r="B6254" t="str">
            <v>75282</v>
          </cell>
          <cell r="C6254" t="str">
            <v>67421</v>
          </cell>
          <cell r="D6254" t="str">
            <v>APRES SHAMPOOING NUTRI BOUCLES 150ML</v>
          </cell>
          <cell r="E6254">
            <v>0</v>
          </cell>
          <cell r="G6254" t="str">
            <v>N1309</v>
          </cell>
        </row>
        <row r="6255">
          <cell r="B6255" t="str">
            <v>20336</v>
          </cell>
          <cell r="C6255" t="str">
            <v>20336</v>
          </cell>
          <cell r="D6255" t="str">
            <v>BAUME POINTES SECHES 50ML</v>
          </cell>
          <cell r="E6255">
            <v>0</v>
          </cell>
          <cell r="F6255" t="str">
            <v>REF</v>
          </cell>
          <cell r="G6255" t="str">
            <v>N1302</v>
          </cell>
          <cell r="H6255" t="str">
            <v>S1706</v>
          </cell>
        </row>
        <row r="6256">
          <cell r="B6256" t="str">
            <v>20657</v>
          </cell>
          <cell r="C6256" t="str">
            <v>20336</v>
          </cell>
          <cell r="D6256" t="str">
            <v>BAUME POINTES SECHES 50ML</v>
          </cell>
          <cell r="E6256">
            <v>0</v>
          </cell>
          <cell r="G6256" t="str">
            <v>N1302</v>
          </cell>
          <cell r="H6256" t="str">
            <v>S1706</v>
          </cell>
        </row>
        <row r="6257">
          <cell r="B6257" t="str">
            <v>21152</v>
          </cell>
          <cell r="C6257" t="str">
            <v>20336</v>
          </cell>
          <cell r="D6257" t="str">
            <v>BAUME POINTES SECHES 50ML</v>
          </cell>
          <cell r="E6257">
            <v>0</v>
          </cell>
          <cell r="G6257" t="str">
            <v>N1302</v>
          </cell>
          <cell r="H6257" t="str">
            <v>S1706</v>
          </cell>
        </row>
        <row r="6258">
          <cell r="B6258" t="str">
            <v>20901</v>
          </cell>
          <cell r="C6258" t="str">
            <v>20336</v>
          </cell>
          <cell r="D6258" t="str">
            <v>BAUME POINTES SECHES 50ML</v>
          </cell>
          <cell r="E6258">
            <v>0</v>
          </cell>
          <cell r="G6258" t="str">
            <v>N1302</v>
          </cell>
          <cell r="H6258" t="str">
            <v>S1706</v>
          </cell>
        </row>
        <row r="6259">
          <cell r="B6259" t="str">
            <v>67298</v>
          </cell>
          <cell r="C6259" t="str">
            <v>67298</v>
          </cell>
          <cell r="D6259" t="str">
            <v>BOUCLES SHAMPOING SOIN 300ML SVC</v>
          </cell>
          <cell r="E6259">
            <v>0</v>
          </cell>
          <cell r="F6259" t="str">
            <v>REF</v>
          </cell>
          <cell r="G6259" t="str">
            <v>N1309</v>
          </cell>
        </row>
        <row r="6260">
          <cell r="B6260" t="str">
            <v>74743</v>
          </cell>
          <cell r="C6260" t="str">
            <v>67298</v>
          </cell>
          <cell r="D6260" t="str">
            <v>BOUCLES SHAMPOING SOIN 300ML SVC</v>
          </cell>
          <cell r="E6260">
            <v>0</v>
          </cell>
          <cell r="G6260" t="str">
            <v>N1309</v>
          </cell>
        </row>
        <row r="6261">
          <cell r="B6261" t="str">
            <v>75031</v>
          </cell>
          <cell r="C6261" t="str">
            <v>67298</v>
          </cell>
          <cell r="D6261" t="str">
            <v>BOUCLES SHAMPOING SOIN 300ML SVC</v>
          </cell>
          <cell r="E6261">
            <v>0</v>
          </cell>
          <cell r="G6261" t="str">
            <v>N1309</v>
          </cell>
        </row>
        <row r="6262">
          <cell r="B6262" t="str">
            <v>74537</v>
          </cell>
          <cell r="C6262" t="str">
            <v>67298</v>
          </cell>
          <cell r="D6262" t="str">
            <v>BOUCLES SHAMPOING SOIN 300ML SVC</v>
          </cell>
          <cell r="E6262">
            <v>0</v>
          </cell>
          <cell r="G6262" t="str">
            <v>N1309</v>
          </cell>
        </row>
        <row r="6263">
          <cell r="B6263" t="str">
            <v>73629</v>
          </cell>
          <cell r="C6263" t="str">
            <v>73629</v>
          </cell>
          <cell r="D6263" t="str">
            <v>BT SERUM EXCEPTIO F100ML ASIE SVC2</v>
          </cell>
          <cell r="E6263">
            <v>0</v>
          </cell>
          <cell r="F6263" t="str">
            <v>REF</v>
          </cell>
          <cell r="G6263" t="str">
            <v>N1609</v>
          </cell>
        </row>
        <row r="6264">
          <cell r="B6264" t="str">
            <v>82401</v>
          </cell>
          <cell r="C6264" t="str">
            <v>82401</v>
          </cell>
          <cell r="D6264" t="str">
            <v>DUO SIMPLEX COULEUR 2x8ML SVC2</v>
          </cell>
          <cell r="E6264">
            <v>0</v>
          </cell>
          <cell r="F6264" t="str">
            <v>REF</v>
          </cell>
          <cell r="G6264" t="str">
            <v>N1607</v>
          </cell>
        </row>
        <row r="6265">
          <cell r="B6265" t="str">
            <v>32883</v>
          </cell>
          <cell r="C6265" t="str">
            <v>32883</v>
          </cell>
          <cell r="D6265" t="str">
            <v>DUO SX 2x8 REP VG2017 RU SVC2</v>
          </cell>
          <cell r="E6265" t="str">
            <v>*</v>
          </cell>
          <cell r="F6265" t="str">
            <v>REF</v>
          </cell>
          <cell r="G6265" t="str">
            <v>A1706</v>
          </cell>
          <cell r="H6265" t="str">
            <v>S1711</v>
          </cell>
        </row>
        <row r="6266">
          <cell r="B6266" t="str">
            <v>82565</v>
          </cell>
          <cell r="C6266" t="str">
            <v>82565</v>
          </cell>
          <cell r="D6266" t="str">
            <v>DUO SX BRILLANCE 2x8ML SVC2</v>
          </cell>
          <cell r="E6266">
            <v>0</v>
          </cell>
          <cell r="F6266" t="str">
            <v>REF</v>
          </cell>
          <cell r="G6266" t="str">
            <v>N1607</v>
          </cell>
        </row>
        <row r="6267">
          <cell r="B6267" t="str">
            <v>08223</v>
          </cell>
          <cell r="C6267" t="str">
            <v>08223</v>
          </cell>
          <cell r="D6267" t="str">
            <v>DUO SX NUTR SH+AP SH 2X8 SVCAP2</v>
          </cell>
          <cell r="E6267">
            <v>0</v>
          </cell>
          <cell r="F6267" t="str">
            <v>REF</v>
          </cell>
          <cell r="G6267" t="str">
            <v>N1705</v>
          </cell>
        </row>
        <row r="6268">
          <cell r="B6268" t="str">
            <v>82252</v>
          </cell>
          <cell r="C6268" t="str">
            <v>82252</v>
          </cell>
          <cell r="D6268" t="str">
            <v>DUO SX REPARATION 2x8ML SVC2</v>
          </cell>
          <cell r="E6268">
            <v>0</v>
          </cell>
          <cell r="F6268" t="str">
            <v>REF</v>
          </cell>
          <cell r="G6268" t="str">
            <v>N1607</v>
          </cell>
        </row>
        <row r="6269">
          <cell r="B6269" t="str">
            <v>07692</v>
          </cell>
          <cell r="C6269" t="str">
            <v>07692</v>
          </cell>
          <cell r="D6269" t="str">
            <v>DUO SX VOL SH+APSH 2X8 SVCAP2</v>
          </cell>
          <cell r="E6269">
            <v>0</v>
          </cell>
          <cell r="F6269" t="str">
            <v>REF</v>
          </cell>
          <cell r="G6269" t="str">
            <v>A1705</v>
          </cell>
          <cell r="H6269" t="str">
            <v>S1711</v>
          </cell>
        </row>
        <row r="6270">
          <cell r="B6270" t="str">
            <v>67322</v>
          </cell>
          <cell r="C6270" t="str">
            <v>67322</v>
          </cell>
          <cell r="D6270" t="str">
            <v>EAU COIFF DEMELANTE ZAN FL300</v>
          </cell>
          <cell r="E6270">
            <v>0</v>
          </cell>
          <cell r="F6270" t="str">
            <v>REF</v>
          </cell>
          <cell r="G6270" t="str">
            <v>N1310</v>
          </cell>
          <cell r="H6270" t="str">
            <v>S1708</v>
          </cell>
        </row>
        <row r="6271">
          <cell r="B6271" t="str">
            <v>89579</v>
          </cell>
          <cell r="C6271" t="str">
            <v>67322</v>
          </cell>
          <cell r="D6271" t="str">
            <v>EAU COIFFANTE DEMELANTE ZAN 300ML</v>
          </cell>
          <cell r="E6271">
            <v>0</v>
          </cell>
          <cell r="G6271" t="str">
            <v>N1708</v>
          </cell>
        </row>
        <row r="6272">
          <cell r="B6272" t="str">
            <v>22515</v>
          </cell>
          <cell r="C6272" t="str">
            <v>22515</v>
          </cell>
          <cell r="D6272" t="str">
            <v>EAU DEMELANTE 200ML</v>
          </cell>
          <cell r="E6272">
            <v>0</v>
          </cell>
          <cell r="F6272" t="str">
            <v>REF</v>
          </cell>
          <cell r="G6272" t="str">
            <v>N1302</v>
          </cell>
          <cell r="H6272" t="str">
            <v>S1608</v>
          </cell>
        </row>
        <row r="6273">
          <cell r="B6273" t="str">
            <v>23093</v>
          </cell>
          <cell r="C6273" t="str">
            <v>22515</v>
          </cell>
          <cell r="D6273" t="str">
            <v>EAU DEMELANTE 200ML</v>
          </cell>
          <cell r="E6273">
            <v>0</v>
          </cell>
          <cell r="G6273" t="str">
            <v>N1302</v>
          </cell>
          <cell r="H6273" t="str">
            <v>S1608</v>
          </cell>
        </row>
        <row r="6274">
          <cell r="B6274" t="str">
            <v>22809</v>
          </cell>
          <cell r="C6274" t="str">
            <v>22515</v>
          </cell>
          <cell r="D6274" t="str">
            <v>EAU DEMELANTE 200ML</v>
          </cell>
          <cell r="E6274">
            <v>0</v>
          </cell>
          <cell r="G6274" t="str">
            <v>N1302</v>
          </cell>
          <cell r="H6274" t="str">
            <v>S1608</v>
          </cell>
        </row>
        <row r="6275">
          <cell r="B6275" t="str">
            <v>23325</v>
          </cell>
          <cell r="C6275" t="str">
            <v>22515</v>
          </cell>
          <cell r="D6275" t="str">
            <v>EAU DEMELANTE 200ML</v>
          </cell>
          <cell r="E6275">
            <v>0</v>
          </cell>
          <cell r="G6275" t="str">
            <v>N1302</v>
          </cell>
          <cell r="H6275" t="str">
            <v>S1608</v>
          </cell>
        </row>
        <row r="6276">
          <cell r="B6276" t="str">
            <v>16326</v>
          </cell>
          <cell r="C6276" t="str">
            <v>16326</v>
          </cell>
          <cell r="D6276" t="str">
            <v>HUILE REPARATRICE 150ML</v>
          </cell>
          <cell r="E6276">
            <v>0</v>
          </cell>
          <cell r="F6276" t="str">
            <v>REF</v>
          </cell>
          <cell r="G6276" t="str">
            <v>N1302</v>
          </cell>
        </row>
        <row r="6277">
          <cell r="B6277" t="str">
            <v>67020</v>
          </cell>
          <cell r="C6277" t="str">
            <v>67020</v>
          </cell>
          <cell r="D6277" t="str">
            <v>LISSAGE AP SHAMPOING LISSANT 150ML SVC</v>
          </cell>
          <cell r="E6277">
            <v>0</v>
          </cell>
          <cell r="F6277" t="str">
            <v>REF</v>
          </cell>
          <cell r="G6277" t="str">
            <v>N1309</v>
          </cell>
        </row>
        <row r="6278">
          <cell r="B6278" t="str">
            <v>73238</v>
          </cell>
          <cell r="C6278" t="str">
            <v>67020</v>
          </cell>
          <cell r="D6278" t="str">
            <v>LISSAGE AP SHAMPOING LISSANT 150ML SVC</v>
          </cell>
          <cell r="E6278">
            <v>0</v>
          </cell>
          <cell r="G6278" t="str">
            <v>N1309</v>
          </cell>
        </row>
        <row r="6279">
          <cell r="B6279" t="str">
            <v>72893</v>
          </cell>
          <cell r="C6279" t="str">
            <v>67020</v>
          </cell>
          <cell r="D6279" t="str">
            <v>LISSAGE AP SHAMPOING LISSANT 150ML SVC</v>
          </cell>
          <cell r="E6279">
            <v>0</v>
          </cell>
          <cell r="G6279" t="str">
            <v>N1309</v>
          </cell>
        </row>
        <row r="6280">
          <cell r="B6280" t="str">
            <v>73543</v>
          </cell>
          <cell r="C6280" t="str">
            <v>67020</v>
          </cell>
          <cell r="D6280" t="str">
            <v>LISSAGE AP SHAMPOING LISSANT 150ML SVC</v>
          </cell>
          <cell r="E6280">
            <v>0</v>
          </cell>
          <cell r="G6280" t="str">
            <v>N1309</v>
          </cell>
        </row>
        <row r="6281">
          <cell r="B6281" t="str">
            <v>67161</v>
          </cell>
          <cell r="C6281" t="str">
            <v>67161</v>
          </cell>
          <cell r="D6281" t="str">
            <v>LISSAGE SERUM LACTE LISSANT 100 ML</v>
          </cell>
          <cell r="E6281">
            <v>0</v>
          </cell>
          <cell r="F6281" t="str">
            <v>REF</v>
          </cell>
          <cell r="G6281" t="str">
            <v>N1309</v>
          </cell>
          <cell r="H6281" t="str">
            <v>S1608</v>
          </cell>
        </row>
        <row r="6282">
          <cell r="B6282" t="str">
            <v>73843</v>
          </cell>
          <cell r="C6282" t="str">
            <v>67161</v>
          </cell>
          <cell r="D6282" t="str">
            <v>LISSAGE SERUM LACTE LISSANT 100 ML</v>
          </cell>
          <cell r="E6282">
            <v>0</v>
          </cell>
          <cell r="G6282" t="str">
            <v>N1309</v>
          </cell>
          <cell r="H6282" t="str">
            <v>S1608</v>
          </cell>
        </row>
        <row r="6283">
          <cell r="B6283" t="str">
            <v>74354</v>
          </cell>
          <cell r="C6283" t="str">
            <v>67161</v>
          </cell>
          <cell r="D6283" t="str">
            <v>LISSAGE SERUM LACTE LISSANT 100 ML</v>
          </cell>
          <cell r="E6283">
            <v>0</v>
          </cell>
          <cell r="G6283" t="str">
            <v>N1309</v>
          </cell>
          <cell r="H6283" t="str">
            <v>S1608</v>
          </cell>
        </row>
        <row r="6284">
          <cell r="B6284" t="str">
            <v>74105</v>
          </cell>
          <cell r="C6284" t="str">
            <v>67161</v>
          </cell>
          <cell r="D6284" t="str">
            <v>LISSAGE SERUM LACTE LISSANT 100 ML</v>
          </cell>
          <cell r="E6284">
            <v>0</v>
          </cell>
          <cell r="G6284" t="str">
            <v>N1309</v>
          </cell>
          <cell r="H6284" t="str">
            <v>S1608</v>
          </cell>
        </row>
        <row r="6285">
          <cell r="B6285" t="str">
            <v>66878</v>
          </cell>
          <cell r="C6285" t="str">
            <v>66878</v>
          </cell>
          <cell r="D6285" t="str">
            <v>LISSAGE SHAMPOING LISSANT 300ML SVC</v>
          </cell>
          <cell r="E6285">
            <v>0</v>
          </cell>
          <cell r="F6285" t="str">
            <v>REF</v>
          </cell>
          <cell r="G6285" t="str">
            <v>N1309</v>
          </cell>
          <cell r="H6285" t="str">
            <v>S1406</v>
          </cell>
        </row>
        <row r="6286">
          <cell r="B6286" t="str">
            <v>72681</v>
          </cell>
          <cell r="C6286" t="str">
            <v>66878</v>
          </cell>
          <cell r="D6286" t="str">
            <v>LISSAGE SHAMPOING LISSANT 300ML SVC</v>
          </cell>
          <cell r="E6286">
            <v>0</v>
          </cell>
          <cell r="G6286" t="str">
            <v>N1309</v>
          </cell>
          <cell r="H6286" t="str">
            <v>S1406</v>
          </cell>
        </row>
        <row r="6287">
          <cell r="B6287" t="str">
            <v>72328</v>
          </cell>
          <cell r="C6287" t="str">
            <v>66878</v>
          </cell>
          <cell r="D6287" t="str">
            <v>LISSAGE SHAMPOING LISSANT 300ML SVC</v>
          </cell>
          <cell r="E6287">
            <v>0</v>
          </cell>
          <cell r="G6287" t="str">
            <v>N1309</v>
          </cell>
          <cell r="H6287" t="str">
            <v>S1406</v>
          </cell>
        </row>
        <row r="6288">
          <cell r="B6288" t="str">
            <v>72027</v>
          </cell>
          <cell r="C6288" t="str">
            <v>66878</v>
          </cell>
          <cell r="D6288" t="str">
            <v>LISSAGE SHAMPOING LISSANT 300ML SVC</v>
          </cell>
          <cell r="E6288">
            <v>0</v>
          </cell>
          <cell r="G6288" t="str">
            <v>N1309</v>
          </cell>
          <cell r="H6288" t="str">
            <v>S1406</v>
          </cell>
        </row>
        <row r="6289">
          <cell r="B6289" t="str">
            <v>42725</v>
          </cell>
          <cell r="C6289" t="str">
            <v>42725</v>
          </cell>
          <cell r="D6289" t="str">
            <v>LOW POO SHAMP CREME LAVANTE FL200ML SVC2</v>
          </cell>
          <cell r="E6289">
            <v>0</v>
          </cell>
          <cell r="F6289" t="str">
            <v>REF</v>
          </cell>
          <cell r="G6289" t="str">
            <v>N1503</v>
          </cell>
          <cell r="H6289" t="str">
            <v>S1608</v>
          </cell>
        </row>
        <row r="6290">
          <cell r="B6290" t="str">
            <v>52249</v>
          </cell>
          <cell r="C6290" t="str">
            <v>42725</v>
          </cell>
          <cell r="D6290" t="str">
            <v>LOW POO SHAMP CREME LAVANTE FL200ML SVC2</v>
          </cell>
          <cell r="E6290">
            <v>0</v>
          </cell>
          <cell r="G6290" t="str">
            <v>N1503</v>
          </cell>
          <cell r="H6290" t="str">
            <v>S1608</v>
          </cell>
        </row>
        <row r="6291">
          <cell r="B6291" t="str">
            <v>52734</v>
          </cell>
          <cell r="C6291" t="str">
            <v>42725</v>
          </cell>
          <cell r="D6291" t="str">
            <v>LOW POO SHAMP CREME LAVANTE FL200ML SVC2</v>
          </cell>
          <cell r="E6291">
            <v>0</v>
          </cell>
          <cell r="G6291" t="str">
            <v>N1503</v>
          </cell>
          <cell r="H6291" t="str">
            <v>S1608</v>
          </cell>
        </row>
        <row r="6292">
          <cell r="B6292" t="str">
            <v>53244</v>
          </cell>
          <cell r="C6292" t="str">
            <v>42725</v>
          </cell>
          <cell r="D6292" t="str">
            <v>LOW POO SHAMP CREME LAVANTE FL200ML SVC2</v>
          </cell>
          <cell r="E6292">
            <v>0</v>
          </cell>
          <cell r="G6292" t="str">
            <v>N1503</v>
          </cell>
          <cell r="H6292" t="str">
            <v>S1608</v>
          </cell>
        </row>
        <row r="6293">
          <cell r="B6293" t="str">
            <v>60222</v>
          </cell>
          <cell r="C6293" t="str">
            <v>42725</v>
          </cell>
          <cell r="D6293" t="str">
            <v>LOW SHAMPOO CR LAVANTE T200 SVC</v>
          </cell>
          <cell r="E6293">
            <v>0</v>
          </cell>
          <cell r="G6293" t="str">
            <v>N1608</v>
          </cell>
        </row>
        <row r="6294">
          <cell r="B6294" t="str">
            <v>74078</v>
          </cell>
          <cell r="C6294" t="str">
            <v>42725</v>
          </cell>
          <cell r="D6294" t="str">
            <v>LOW SHAMPOO CR LAVANTE T200 SVC</v>
          </cell>
          <cell r="E6294">
            <v>0</v>
          </cell>
          <cell r="G6294" t="str">
            <v>N1608</v>
          </cell>
        </row>
        <row r="6295">
          <cell r="B6295" t="str">
            <v>73487</v>
          </cell>
          <cell r="C6295" t="str">
            <v>42725</v>
          </cell>
          <cell r="D6295" t="str">
            <v>LOW SHAMPOO CR LAVANTE T200 SVC</v>
          </cell>
          <cell r="E6295">
            <v>0</v>
          </cell>
          <cell r="G6295" t="str">
            <v>N1608</v>
          </cell>
        </row>
        <row r="6296">
          <cell r="B6296" t="str">
            <v>72722</v>
          </cell>
          <cell r="C6296" t="str">
            <v>42725</v>
          </cell>
          <cell r="D6296" t="str">
            <v>LOW SHAMPOO CR LAVANTE T200 SVC</v>
          </cell>
          <cell r="E6296">
            <v>0</v>
          </cell>
          <cell r="G6296" t="str">
            <v>N1608</v>
          </cell>
        </row>
        <row r="6297">
          <cell r="B6297" t="str">
            <v>54824</v>
          </cell>
          <cell r="C6297" t="str">
            <v>18307</v>
          </cell>
          <cell r="D6297" t="str">
            <v>MASQ NUTRI CHVX NUTRI SOYEU SVCAP2 150ML</v>
          </cell>
          <cell r="E6297" t="str">
            <v>*</v>
          </cell>
          <cell r="G6297" t="str">
            <v>N1701</v>
          </cell>
        </row>
        <row r="6298">
          <cell r="B6298" t="str">
            <v>55290</v>
          </cell>
          <cell r="C6298" t="str">
            <v>18307</v>
          </cell>
          <cell r="D6298" t="str">
            <v>MASQ NUTRI CHVX NUTRI SOYEU SVCAP2 150ML</v>
          </cell>
          <cell r="E6298" t="str">
            <v>*</v>
          </cell>
          <cell r="G6298" t="str">
            <v>N1701</v>
          </cell>
        </row>
        <row r="6299">
          <cell r="B6299" t="str">
            <v>53917</v>
          </cell>
          <cell r="C6299" t="str">
            <v>18307</v>
          </cell>
          <cell r="D6299" t="str">
            <v>MASQ NUTRI CHVX NUTRI SOYEU SVCAP2 150ML</v>
          </cell>
          <cell r="E6299" t="str">
            <v>*</v>
          </cell>
          <cell r="G6299" t="str">
            <v>N1701</v>
          </cell>
        </row>
        <row r="6300">
          <cell r="B6300" t="str">
            <v>54312</v>
          </cell>
          <cell r="C6300" t="str">
            <v>18307</v>
          </cell>
          <cell r="D6300" t="str">
            <v>MASQ NUTRI CHVX NUTRI SOYEU SVCAP2 150ML</v>
          </cell>
          <cell r="E6300" t="str">
            <v>*</v>
          </cell>
          <cell r="G6300" t="str">
            <v>N1701</v>
          </cell>
        </row>
        <row r="6301">
          <cell r="B6301" t="str">
            <v>52569</v>
          </cell>
          <cell r="C6301" t="str">
            <v>15262</v>
          </cell>
          <cell r="D6301" t="str">
            <v>MASQ REPAIR CHVX NUTR REPAR SVCAP2 150ML</v>
          </cell>
          <cell r="E6301" t="str">
            <v>*</v>
          </cell>
          <cell r="G6301" t="str">
            <v>N1701</v>
          </cell>
        </row>
        <row r="6302">
          <cell r="B6302" t="str">
            <v>53135</v>
          </cell>
          <cell r="C6302" t="str">
            <v>15262</v>
          </cell>
          <cell r="D6302" t="str">
            <v>MASQ REPAIR CHVX NUTR REPAR SVCAP2 150ML</v>
          </cell>
          <cell r="E6302" t="str">
            <v>*</v>
          </cell>
          <cell r="G6302" t="str">
            <v>N1701</v>
          </cell>
        </row>
        <row r="6303">
          <cell r="B6303" t="str">
            <v>51139</v>
          </cell>
          <cell r="C6303" t="str">
            <v>15262</v>
          </cell>
          <cell r="D6303" t="str">
            <v>MASQ REPAIR CHVX NUTR REPAR SVCAP2 150ML</v>
          </cell>
          <cell r="E6303" t="str">
            <v>*</v>
          </cell>
          <cell r="G6303" t="str">
            <v>N1701</v>
          </cell>
        </row>
        <row r="6304">
          <cell r="B6304" t="str">
            <v>52064</v>
          </cell>
          <cell r="C6304" t="str">
            <v>15262</v>
          </cell>
          <cell r="D6304" t="str">
            <v>MASQ REPAIR CHVX NUTR REPAR SVCAP2 150ML</v>
          </cell>
          <cell r="E6304" t="str">
            <v>*</v>
          </cell>
          <cell r="G6304" t="str">
            <v>N1701</v>
          </cell>
        </row>
        <row r="6305">
          <cell r="B6305" t="str">
            <v>56451</v>
          </cell>
          <cell r="C6305" t="str">
            <v>26214</v>
          </cell>
          <cell r="D6305" t="str">
            <v>MASQ VITAL CHVX REDENSIFIES SVCAP2 150ML</v>
          </cell>
          <cell r="E6305" t="str">
            <v>*</v>
          </cell>
          <cell r="G6305" t="str">
            <v>N1701</v>
          </cell>
        </row>
        <row r="6306">
          <cell r="B6306" t="str">
            <v>55937</v>
          </cell>
          <cell r="C6306" t="str">
            <v>26214</v>
          </cell>
          <cell r="D6306" t="str">
            <v>MASQ VITAL CHVX REDENSIFIES SVCAP2 150ML</v>
          </cell>
          <cell r="E6306" t="str">
            <v>*</v>
          </cell>
          <cell r="G6306" t="str">
            <v>N1701</v>
          </cell>
        </row>
        <row r="6307">
          <cell r="B6307" t="str">
            <v>57166</v>
          </cell>
          <cell r="C6307" t="str">
            <v>26214</v>
          </cell>
          <cell r="D6307" t="str">
            <v>MASQ VITAL CHVX REDENSIFIES SVCAP2 150ML</v>
          </cell>
          <cell r="E6307" t="str">
            <v>*</v>
          </cell>
          <cell r="G6307" t="str">
            <v>N1701</v>
          </cell>
        </row>
        <row r="6308">
          <cell r="B6308" t="str">
            <v>57711</v>
          </cell>
          <cell r="C6308" t="str">
            <v>26214</v>
          </cell>
          <cell r="D6308" t="str">
            <v>MASQ VITAL CHVX REDENSIFIES SVCAP2 150ML</v>
          </cell>
          <cell r="E6308" t="str">
            <v>*</v>
          </cell>
          <cell r="G6308" t="str">
            <v>N1701</v>
          </cell>
        </row>
        <row r="6309">
          <cell r="B6309" t="str">
            <v>54623</v>
          </cell>
          <cell r="C6309" t="str">
            <v>54623</v>
          </cell>
          <cell r="D6309" t="str">
            <v>MASQUE COULEUR SOIN VEG CAP2 P150ML</v>
          </cell>
          <cell r="E6309">
            <v>0</v>
          </cell>
          <cell r="F6309" t="str">
            <v>REF</v>
          </cell>
          <cell r="G6309" t="str">
            <v>N1710</v>
          </cell>
        </row>
        <row r="6310">
          <cell r="B6310" t="str">
            <v>55648</v>
          </cell>
          <cell r="C6310" t="str">
            <v>54623</v>
          </cell>
          <cell r="D6310" t="str">
            <v>MASQUE COULEUR SOIN VEG CAP2 P150ML</v>
          </cell>
          <cell r="E6310">
            <v>0</v>
          </cell>
          <cell r="G6310" t="str">
            <v>N1710</v>
          </cell>
        </row>
        <row r="6311">
          <cell r="B6311" t="str">
            <v>55238</v>
          </cell>
          <cell r="C6311" t="str">
            <v>54623</v>
          </cell>
          <cell r="D6311" t="str">
            <v>MASQUE COULEUR SOIN VEG CAP2 P150ML</v>
          </cell>
          <cell r="E6311">
            <v>0</v>
          </cell>
          <cell r="G6311" t="str">
            <v>N1710</v>
          </cell>
        </row>
        <row r="6312">
          <cell r="B6312" t="str">
            <v>54884</v>
          </cell>
          <cell r="C6312" t="str">
            <v>54623</v>
          </cell>
          <cell r="D6312" t="str">
            <v>MASQUE COULEUR SOIN VEG CAP2 P150ML</v>
          </cell>
          <cell r="E6312">
            <v>0</v>
          </cell>
          <cell r="G6312" t="str">
            <v>N1710</v>
          </cell>
        </row>
        <row r="6313">
          <cell r="B6313" t="str">
            <v>83276</v>
          </cell>
          <cell r="C6313" t="str">
            <v>83276</v>
          </cell>
          <cell r="D6313" t="str">
            <v>Mini Berlingot Msq Rep SVC20ml</v>
          </cell>
          <cell r="E6313">
            <v>0</v>
          </cell>
          <cell r="F6313" t="str">
            <v>REF</v>
          </cell>
          <cell r="G6313" t="str">
            <v>N1212</v>
          </cell>
          <cell r="H6313" t="str">
            <v>S1608</v>
          </cell>
        </row>
        <row r="6314">
          <cell r="B6314" t="str">
            <v>07142</v>
          </cell>
          <cell r="C6314" t="str">
            <v>07142</v>
          </cell>
          <cell r="D6314" t="str">
            <v>MINI HUILE CREME T30ML SVCAP2</v>
          </cell>
          <cell r="E6314">
            <v>0</v>
          </cell>
          <cell r="F6314" t="str">
            <v>REF</v>
          </cell>
          <cell r="G6314" t="str">
            <v>A1902</v>
          </cell>
          <cell r="H6314" t="str">
            <v>S1907</v>
          </cell>
        </row>
        <row r="6315">
          <cell r="B6315" t="str">
            <v>85513</v>
          </cell>
          <cell r="C6315" t="str">
            <v>85513</v>
          </cell>
          <cell r="D6315" t="str">
            <v>MINI SERUM EXCEPT BT SOIN VEG CAP2 10ML</v>
          </cell>
          <cell r="E6315" t="str">
            <v>*</v>
          </cell>
          <cell r="F6315" t="str">
            <v>REF</v>
          </cell>
          <cell r="G6315" t="str">
            <v>A1609</v>
          </cell>
          <cell r="H6315" t="str">
            <v>S1712</v>
          </cell>
        </row>
        <row r="6316">
          <cell r="B6316" t="str">
            <v>82965</v>
          </cell>
          <cell r="C6316" t="str">
            <v>82965</v>
          </cell>
          <cell r="D6316" t="str">
            <v>MINI SH NUTRI REPARATEUR 30ML</v>
          </cell>
          <cell r="E6316">
            <v>0</v>
          </cell>
          <cell r="F6316" t="str">
            <v>REF</v>
          </cell>
          <cell r="G6316" t="str">
            <v>N1212</v>
          </cell>
          <cell r="H6316" t="str">
            <v>S1608</v>
          </cell>
        </row>
        <row r="6317">
          <cell r="B6317" t="str">
            <v>26614</v>
          </cell>
          <cell r="C6317" t="str">
            <v>26614</v>
          </cell>
          <cell r="D6317" t="str">
            <v>MINI SH NUTRITION F50ML SVCAP2</v>
          </cell>
          <cell r="E6317">
            <v>0</v>
          </cell>
          <cell r="F6317" t="str">
            <v>REF</v>
          </cell>
          <cell r="G6317" t="str">
            <v>N1705</v>
          </cell>
        </row>
        <row r="6318">
          <cell r="B6318" t="str">
            <v>82132</v>
          </cell>
          <cell r="C6318" t="str">
            <v>82132</v>
          </cell>
          <cell r="D6318" t="str">
            <v>MINI SH PROTECTION ET ECLAT 30ML</v>
          </cell>
          <cell r="E6318">
            <v>0</v>
          </cell>
          <cell r="F6318" t="str">
            <v>REF</v>
          </cell>
          <cell r="G6318" t="str">
            <v>A1212</v>
          </cell>
          <cell r="H6318" t="str">
            <v>S1306</v>
          </cell>
        </row>
        <row r="6319">
          <cell r="B6319" t="str">
            <v>59052</v>
          </cell>
          <cell r="C6319" t="str">
            <v>59052</v>
          </cell>
          <cell r="D6319" t="str">
            <v>MINI SH VOLUME F50ML SVCAP2</v>
          </cell>
          <cell r="E6319">
            <v>0</v>
          </cell>
          <cell r="F6319" t="str">
            <v>REF</v>
          </cell>
          <cell r="G6319" t="str">
            <v>N1705</v>
          </cell>
        </row>
        <row r="6320">
          <cell r="B6320" t="str">
            <v>82130</v>
          </cell>
          <cell r="C6320" t="str">
            <v>82130</v>
          </cell>
          <cell r="D6320" t="str">
            <v>MINI SHAMP BRILLANC F50ML SVC2</v>
          </cell>
          <cell r="E6320">
            <v>0</v>
          </cell>
          <cell r="F6320" t="str">
            <v>REF</v>
          </cell>
          <cell r="G6320" t="str">
            <v>N1608</v>
          </cell>
        </row>
        <row r="6321">
          <cell r="B6321" t="str">
            <v>81970</v>
          </cell>
          <cell r="C6321" t="str">
            <v>81970</v>
          </cell>
          <cell r="D6321" t="str">
            <v>MINI SHAMP COULEUR F50ML SVC2</v>
          </cell>
          <cell r="E6321">
            <v>0</v>
          </cell>
          <cell r="F6321" t="str">
            <v>REF</v>
          </cell>
          <cell r="G6321" t="str">
            <v>N1608</v>
          </cell>
        </row>
        <row r="6322">
          <cell r="B6322" t="str">
            <v>81737</v>
          </cell>
          <cell r="C6322" t="str">
            <v>81737</v>
          </cell>
          <cell r="D6322" t="str">
            <v>MINI SHAMP REPARAT F50ML SVC2</v>
          </cell>
          <cell r="E6322">
            <v>0</v>
          </cell>
          <cell r="F6322" t="str">
            <v>REF</v>
          </cell>
          <cell r="G6322" t="str">
            <v>N1608</v>
          </cell>
        </row>
        <row r="6323">
          <cell r="B6323" t="str">
            <v>81603</v>
          </cell>
          <cell r="C6323" t="str">
            <v>81603</v>
          </cell>
          <cell r="D6323" t="str">
            <v>MINI SHAMPOOING NUTRI SOYEUX 30ML</v>
          </cell>
          <cell r="E6323">
            <v>0</v>
          </cell>
          <cell r="F6323" t="str">
            <v>REF</v>
          </cell>
          <cell r="G6323" t="str">
            <v>N1212</v>
          </cell>
          <cell r="H6323" t="str">
            <v>S1608</v>
          </cell>
        </row>
        <row r="6324">
          <cell r="B6324" t="str">
            <v>06536</v>
          </cell>
          <cell r="C6324" t="str">
            <v>06536</v>
          </cell>
          <cell r="D6324" t="str">
            <v>MINI SLEEPING PACK REP T30ML SVCAP2</v>
          </cell>
          <cell r="E6324">
            <v>0</v>
          </cell>
          <cell r="F6324" t="str">
            <v>REF</v>
          </cell>
          <cell r="G6324" t="str">
            <v>A1705</v>
          </cell>
          <cell r="H6324" t="str">
            <v>S1711</v>
          </cell>
        </row>
        <row r="6325">
          <cell r="B6325" t="str">
            <v>56023</v>
          </cell>
          <cell r="C6325" t="str">
            <v>18307</v>
          </cell>
          <cell r="D6325" t="str">
            <v>NUTRI MASQUE SOIN VEG CAP p150</v>
          </cell>
          <cell r="E6325">
            <v>0</v>
          </cell>
          <cell r="G6325" t="str">
            <v>N1608</v>
          </cell>
          <cell r="H6325" t="str">
            <v>S1701</v>
          </cell>
        </row>
        <row r="6326">
          <cell r="B6326" t="str">
            <v>56116</v>
          </cell>
          <cell r="C6326" t="str">
            <v>18307</v>
          </cell>
          <cell r="D6326" t="str">
            <v>NUTRI MASQUE SOIN VEG CAP p150</v>
          </cell>
          <cell r="E6326">
            <v>0</v>
          </cell>
          <cell r="G6326" t="str">
            <v>N1608</v>
          </cell>
          <cell r="H6326" t="str">
            <v>S1701</v>
          </cell>
        </row>
        <row r="6327">
          <cell r="B6327" t="str">
            <v>56329</v>
          </cell>
          <cell r="C6327" t="str">
            <v>18307</v>
          </cell>
          <cell r="D6327" t="str">
            <v>NUTRI MASQUE SOIN VEG CAP p150</v>
          </cell>
          <cell r="E6327">
            <v>0</v>
          </cell>
          <cell r="G6327" t="str">
            <v>N1608</v>
          </cell>
          <cell r="H6327" t="str">
            <v>S1701</v>
          </cell>
        </row>
        <row r="6328">
          <cell r="B6328" t="str">
            <v>56536</v>
          </cell>
          <cell r="C6328" t="str">
            <v>18307</v>
          </cell>
          <cell r="D6328" t="str">
            <v>NUTRI MASQUE SOIN VEG CAP p150</v>
          </cell>
          <cell r="E6328">
            <v>0</v>
          </cell>
          <cell r="G6328" t="str">
            <v>N1608</v>
          </cell>
          <cell r="H6328" t="str">
            <v>S1701</v>
          </cell>
        </row>
        <row r="6329">
          <cell r="B6329" t="str">
            <v>05885</v>
          </cell>
          <cell r="C6329" t="str">
            <v>10853</v>
          </cell>
          <cell r="D6329" t="str">
            <v>NUTRITION SHAMPOOING 300ML RUS</v>
          </cell>
          <cell r="E6329">
            <v>0</v>
          </cell>
          <cell r="G6329" t="str">
            <v>N1707</v>
          </cell>
        </row>
        <row r="6330">
          <cell r="B6330" t="str">
            <v>25196</v>
          </cell>
          <cell r="C6330" t="str">
            <v>25196</v>
          </cell>
          <cell r="D6330" t="str">
            <v>POMPE FLACON 300 Ml YR</v>
          </cell>
          <cell r="E6330">
            <v>0</v>
          </cell>
          <cell r="F6330" t="str">
            <v>REF</v>
          </cell>
          <cell r="G6330" t="str">
            <v>N1302</v>
          </cell>
        </row>
        <row r="6331">
          <cell r="B6331" t="str">
            <v>24213</v>
          </cell>
          <cell r="C6331" t="str">
            <v>66878</v>
          </cell>
          <cell r="D6331" t="str">
            <v>REFORMUL LISSAGE  SHAMP 300 ML</v>
          </cell>
          <cell r="E6331">
            <v>0</v>
          </cell>
          <cell r="G6331" t="str">
            <v>N1406</v>
          </cell>
        </row>
        <row r="6332">
          <cell r="B6332" t="str">
            <v>23735</v>
          </cell>
          <cell r="C6332" t="str">
            <v>66878</v>
          </cell>
          <cell r="D6332" t="str">
            <v>REFORMUL LISSAGE  SHAMP 300 ML</v>
          </cell>
          <cell r="E6332">
            <v>0</v>
          </cell>
          <cell r="G6332" t="str">
            <v>N1406</v>
          </cell>
        </row>
        <row r="6333">
          <cell r="B6333" t="str">
            <v>24692</v>
          </cell>
          <cell r="C6333" t="str">
            <v>66878</v>
          </cell>
          <cell r="D6333" t="str">
            <v>REFORMUL LISSAGE  SHAMP 300 ML</v>
          </cell>
          <cell r="E6333">
            <v>0</v>
          </cell>
          <cell r="G6333" t="str">
            <v>N1406</v>
          </cell>
        </row>
        <row r="6334">
          <cell r="B6334" t="str">
            <v>21746</v>
          </cell>
          <cell r="C6334" t="str">
            <v>66878</v>
          </cell>
          <cell r="D6334" t="str">
            <v>REFORMUL LISSAGE  SHAMP 300 ML</v>
          </cell>
          <cell r="E6334">
            <v>0</v>
          </cell>
          <cell r="G6334" t="str">
            <v>N1406</v>
          </cell>
        </row>
        <row r="6335">
          <cell r="B6335" t="str">
            <v>01521</v>
          </cell>
          <cell r="C6335" t="str">
            <v>44232</v>
          </cell>
          <cell r="D6335" t="str">
            <v>REPACK SH ECOLABEL ZAN 300 ML</v>
          </cell>
          <cell r="E6335">
            <v>0</v>
          </cell>
          <cell r="G6335" t="str">
            <v>N1708</v>
          </cell>
        </row>
        <row r="6336">
          <cell r="B6336" t="str">
            <v>57479</v>
          </cell>
          <cell r="C6336" t="str">
            <v>15262</v>
          </cell>
          <cell r="D6336" t="str">
            <v>REPAR MASQUE SOIN VEG CAP p150</v>
          </cell>
          <cell r="E6336">
            <v>0</v>
          </cell>
          <cell r="G6336" t="str">
            <v>N1608</v>
          </cell>
          <cell r="H6336" t="str">
            <v>S1701</v>
          </cell>
        </row>
        <row r="6337">
          <cell r="B6337" t="str">
            <v>57110</v>
          </cell>
          <cell r="C6337" t="str">
            <v>15262</v>
          </cell>
          <cell r="D6337" t="str">
            <v>REPAR MASQUE SOIN VEG CAP p150</v>
          </cell>
          <cell r="E6337">
            <v>0</v>
          </cell>
          <cell r="G6337" t="str">
            <v>N1608</v>
          </cell>
          <cell r="H6337" t="str">
            <v>S1701</v>
          </cell>
        </row>
        <row r="6338">
          <cell r="B6338" t="str">
            <v>57315</v>
          </cell>
          <cell r="C6338" t="str">
            <v>15262</v>
          </cell>
          <cell r="D6338" t="str">
            <v>REPAR MASQUE SOIN VEG CAP p150</v>
          </cell>
          <cell r="E6338">
            <v>0</v>
          </cell>
          <cell r="G6338" t="str">
            <v>N1608</v>
          </cell>
          <cell r="H6338" t="str">
            <v>S1701</v>
          </cell>
        </row>
        <row r="6339">
          <cell r="B6339" t="str">
            <v>56874</v>
          </cell>
          <cell r="C6339" t="str">
            <v>15262</v>
          </cell>
          <cell r="D6339" t="str">
            <v>REPAR MASQUE SOIN VEG CAP p150</v>
          </cell>
          <cell r="E6339">
            <v>0</v>
          </cell>
          <cell r="G6339" t="str">
            <v>N1608</v>
          </cell>
          <cell r="H6339" t="str">
            <v>S1701</v>
          </cell>
        </row>
        <row r="6340">
          <cell r="B6340" t="str">
            <v>88049</v>
          </cell>
          <cell r="C6340" t="str">
            <v>88049</v>
          </cell>
          <cell r="D6340" t="str">
            <v>SERUM ANTI CASSE F100ML SVCAP2</v>
          </cell>
          <cell r="E6340">
            <v>0</v>
          </cell>
          <cell r="F6340" t="str">
            <v>REF</v>
          </cell>
          <cell r="G6340" t="str">
            <v>N1706</v>
          </cell>
        </row>
        <row r="6341">
          <cell r="B6341" t="str">
            <v>89396</v>
          </cell>
          <cell r="C6341" t="str">
            <v>88049</v>
          </cell>
          <cell r="D6341" t="str">
            <v>SERUM ANTI CASSE F100ML SVCAP2</v>
          </cell>
          <cell r="E6341">
            <v>0</v>
          </cell>
          <cell r="G6341" t="str">
            <v>N1706</v>
          </cell>
        </row>
        <row r="6342">
          <cell r="B6342" t="str">
            <v>88742</v>
          </cell>
          <cell r="C6342" t="str">
            <v>88049</v>
          </cell>
          <cell r="D6342" t="str">
            <v>SERUM ANTI CASSE F100ML SVCAP2</v>
          </cell>
          <cell r="E6342">
            <v>0</v>
          </cell>
          <cell r="G6342" t="str">
            <v>N1706</v>
          </cell>
        </row>
        <row r="6343">
          <cell r="B6343" t="str">
            <v>00144</v>
          </cell>
          <cell r="C6343" t="str">
            <v>88049</v>
          </cell>
          <cell r="D6343" t="str">
            <v>SERUM ANTI CASSE F100ML SVCAP2</v>
          </cell>
          <cell r="E6343" t="str">
            <v>*</v>
          </cell>
          <cell r="G6343" t="str">
            <v>N1706</v>
          </cell>
        </row>
        <row r="6344">
          <cell r="B6344" t="str">
            <v>55847</v>
          </cell>
          <cell r="C6344" t="str">
            <v>55847</v>
          </cell>
          <cell r="D6344" t="str">
            <v>SERUM EXCEPTIONNEL SOIN VEG CAP2 30ML</v>
          </cell>
          <cell r="E6344">
            <v>0</v>
          </cell>
          <cell r="F6344" t="str">
            <v>REF</v>
          </cell>
          <cell r="G6344" t="str">
            <v>N1509</v>
          </cell>
        </row>
        <row r="6345">
          <cell r="B6345" t="str">
            <v>59021</v>
          </cell>
          <cell r="C6345" t="str">
            <v>55847</v>
          </cell>
          <cell r="D6345" t="str">
            <v>SERUM EXCEPTIONNEL SOIN VEG CAP2 30ML</v>
          </cell>
          <cell r="E6345">
            <v>0</v>
          </cell>
          <cell r="G6345" t="str">
            <v>N1509</v>
          </cell>
        </row>
        <row r="6346">
          <cell r="B6346" t="str">
            <v>59223</v>
          </cell>
          <cell r="C6346" t="str">
            <v>55847</v>
          </cell>
          <cell r="D6346" t="str">
            <v>SERUM EXCEPTIONNEL SOIN VEG CAP2 30ML</v>
          </cell>
          <cell r="E6346">
            <v>0</v>
          </cell>
          <cell r="G6346" t="str">
            <v>N1509</v>
          </cell>
        </row>
        <row r="6347">
          <cell r="B6347" t="str">
            <v>87298</v>
          </cell>
          <cell r="C6347" t="str">
            <v>10853</v>
          </cell>
          <cell r="D6347" t="str">
            <v>SH NUTRITION SVC2 FL300ML</v>
          </cell>
          <cell r="E6347" t="str">
            <v>*</v>
          </cell>
          <cell r="G6347" t="str">
            <v>N1706</v>
          </cell>
        </row>
        <row r="6348">
          <cell r="B6348" t="str">
            <v>86679</v>
          </cell>
          <cell r="C6348" t="str">
            <v>10853</v>
          </cell>
          <cell r="D6348" t="str">
            <v>SH NUTRITION SVC2 FL300ML</v>
          </cell>
          <cell r="E6348" t="str">
            <v>*</v>
          </cell>
          <cell r="G6348" t="str">
            <v>N1706</v>
          </cell>
        </row>
        <row r="6349">
          <cell r="B6349" t="str">
            <v>86076</v>
          </cell>
          <cell r="C6349" t="str">
            <v>10853</v>
          </cell>
          <cell r="D6349" t="str">
            <v>SH NUTRITION SVC2 FL300ML</v>
          </cell>
          <cell r="E6349" t="str">
            <v>*</v>
          </cell>
          <cell r="G6349" t="str">
            <v>N1706</v>
          </cell>
        </row>
        <row r="6350">
          <cell r="B6350" t="str">
            <v>85458</v>
          </cell>
          <cell r="C6350" t="str">
            <v>10853</v>
          </cell>
          <cell r="D6350" t="str">
            <v>SH NUTRITION SVC2 FL300ML</v>
          </cell>
          <cell r="E6350" t="str">
            <v>*</v>
          </cell>
          <cell r="G6350" t="str">
            <v>N1706</v>
          </cell>
        </row>
        <row r="6351">
          <cell r="B6351" t="str">
            <v>80552</v>
          </cell>
          <cell r="C6351" t="str">
            <v>80552</v>
          </cell>
          <cell r="D6351" t="str">
            <v>SHAMP BRILLANCE FL 300ML SVC2</v>
          </cell>
          <cell r="E6351">
            <v>0</v>
          </cell>
          <cell r="F6351" t="str">
            <v>REF</v>
          </cell>
          <cell r="G6351" t="str">
            <v>N1608</v>
          </cell>
          <cell r="H6351" t="str">
            <v>S1702</v>
          </cell>
        </row>
        <row r="6352">
          <cell r="B6352" t="str">
            <v>80945</v>
          </cell>
          <cell r="C6352" t="str">
            <v>80552</v>
          </cell>
          <cell r="D6352" t="str">
            <v>SHAMP BRILLANCE FL 300ML SVC2</v>
          </cell>
          <cell r="E6352">
            <v>0</v>
          </cell>
          <cell r="G6352" t="str">
            <v>N1608</v>
          </cell>
        </row>
        <row r="6353">
          <cell r="B6353" t="str">
            <v>34895</v>
          </cell>
          <cell r="C6353" t="str">
            <v>80552</v>
          </cell>
          <cell r="D6353" t="str">
            <v>SHAMP BRILLANCE FL 300ML SVC2</v>
          </cell>
          <cell r="E6353">
            <v>0</v>
          </cell>
          <cell r="G6353" t="str">
            <v>N1701</v>
          </cell>
        </row>
        <row r="6354">
          <cell r="B6354" t="str">
            <v>80701</v>
          </cell>
          <cell r="C6354" t="str">
            <v>80552</v>
          </cell>
          <cell r="D6354" t="str">
            <v>SHAMP BRILLANCE FL 300ML SVC2</v>
          </cell>
          <cell r="E6354">
            <v>0</v>
          </cell>
          <cell r="G6354" t="str">
            <v>N1608</v>
          </cell>
        </row>
        <row r="6355">
          <cell r="B6355" t="str">
            <v>80850</v>
          </cell>
          <cell r="C6355" t="str">
            <v>80552</v>
          </cell>
          <cell r="D6355" t="str">
            <v>SHAMP BRILLANCE FL 300ML SVC2</v>
          </cell>
          <cell r="E6355">
            <v>0</v>
          </cell>
          <cell r="G6355" t="str">
            <v>N1608</v>
          </cell>
        </row>
        <row r="6356">
          <cell r="B6356" t="str">
            <v>31670</v>
          </cell>
          <cell r="C6356" t="str">
            <v>31670</v>
          </cell>
          <cell r="D6356" t="str">
            <v>SHAMP REPARATION 100ML RU</v>
          </cell>
          <cell r="E6356">
            <v>0</v>
          </cell>
          <cell r="F6356" t="str">
            <v>REF</v>
          </cell>
          <cell r="G6356" t="str">
            <v>N1707</v>
          </cell>
          <cell r="H6356" t="str">
            <v>S1708</v>
          </cell>
        </row>
        <row r="6357">
          <cell r="B6357" t="str">
            <v>05992</v>
          </cell>
          <cell r="C6357" t="str">
            <v>05992</v>
          </cell>
          <cell r="D6357" t="str">
            <v>SHAMP VOLUME 100ML RU</v>
          </cell>
          <cell r="E6357" t="str">
            <v>*</v>
          </cell>
          <cell r="F6357" t="str">
            <v>REF</v>
          </cell>
          <cell r="G6357" t="str">
            <v>N1706</v>
          </cell>
          <cell r="H6357" t="str">
            <v>S1708</v>
          </cell>
        </row>
        <row r="6358">
          <cell r="B6358" t="str">
            <v>41432</v>
          </cell>
          <cell r="C6358" t="str">
            <v>41432</v>
          </cell>
          <cell r="D6358" t="str">
            <v>SHAMPOOING ANI CHUTE 600ML SV</v>
          </cell>
          <cell r="E6358">
            <v>0</v>
          </cell>
          <cell r="F6358" t="str">
            <v>REF</v>
          </cell>
          <cell r="G6358" t="str">
            <v>N1611</v>
          </cell>
        </row>
        <row r="6359">
          <cell r="B6359" t="str">
            <v>28845</v>
          </cell>
          <cell r="C6359" t="str">
            <v>25018</v>
          </cell>
          <cell r="D6359" t="str">
            <v>SHAMPOOING ANTI CHUTE 300ML SVC</v>
          </cell>
          <cell r="E6359">
            <v>0</v>
          </cell>
          <cell r="G6359" t="str">
            <v>N1611</v>
          </cell>
        </row>
        <row r="6360">
          <cell r="B6360" t="str">
            <v>41133</v>
          </cell>
          <cell r="C6360" t="str">
            <v>41133</v>
          </cell>
          <cell r="D6360" t="str">
            <v>SHAMPOOING REPARATION 600ML ZAN</v>
          </cell>
          <cell r="E6360">
            <v>0</v>
          </cell>
          <cell r="F6360" t="str">
            <v>REF</v>
          </cell>
          <cell r="G6360" t="str">
            <v>N1611</v>
          </cell>
        </row>
        <row r="6361">
          <cell r="B6361" t="str">
            <v>15234</v>
          </cell>
          <cell r="C6361" t="str">
            <v>15234</v>
          </cell>
          <cell r="D6361" t="str">
            <v>SLEEPING PACK T150ML SVCAP2</v>
          </cell>
          <cell r="E6361">
            <v>0</v>
          </cell>
          <cell r="F6361" t="str">
            <v>REF</v>
          </cell>
          <cell r="G6361" t="str">
            <v>N1706</v>
          </cell>
        </row>
        <row r="6362">
          <cell r="B6362" t="str">
            <v>15956</v>
          </cell>
          <cell r="C6362" t="str">
            <v>15234</v>
          </cell>
          <cell r="D6362" t="str">
            <v>SLEEPING PACK T150ML SVCAP2</v>
          </cell>
          <cell r="E6362" t="str">
            <v>*</v>
          </cell>
          <cell r="G6362" t="str">
            <v>N1706</v>
          </cell>
        </row>
        <row r="6363">
          <cell r="B6363" t="str">
            <v>15792</v>
          </cell>
          <cell r="C6363" t="str">
            <v>15234</v>
          </cell>
          <cell r="D6363" t="str">
            <v>SLEEPING PACK T150ML SVCAP2</v>
          </cell>
          <cell r="E6363">
            <v>0</v>
          </cell>
          <cell r="G6363" t="str">
            <v>N1706</v>
          </cell>
        </row>
        <row r="6364">
          <cell r="B6364" t="str">
            <v>15502</v>
          </cell>
          <cell r="C6364" t="str">
            <v>15234</v>
          </cell>
          <cell r="D6364" t="str">
            <v>SLEEPING PACK T150ML SVCAP2</v>
          </cell>
          <cell r="E6364">
            <v>0</v>
          </cell>
          <cell r="G6364" t="str">
            <v>N1706</v>
          </cell>
        </row>
        <row r="6365">
          <cell r="B6365" t="str">
            <v>81079</v>
          </cell>
          <cell r="C6365" t="str">
            <v>81079</v>
          </cell>
          <cell r="D6365" t="str">
            <v>SOIN BRILLANCE FL 100ML SVC2</v>
          </cell>
          <cell r="E6365">
            <v>0</v>
          </cell>
          <cell r="F6365" t="str">
            <v>REF</v>
          </cell>
          <cell r="G6365" t="str">
            <v>N1706</v>
          </cell>
        </row>
        <row r="6366">
          <cell r="B6366" t="str">
            <v>81392</v>
          </cell>
          <cell r="C6366" t="str">
            <v>81079</v>
          </cell>
          <cell r="D6366" t="str">
            <v>SOIN BRILLANCE FL 100ML SVC2</v>
          </cell>
          <cell r="E6366">
            <v>0</v>
          </cell>
          <cell r="G6366" t="str">
            <v>N1706</v>
          </cell>
        </row>
        <row r="6367">
          <cell r="B6367" t="str">
            <v>81518</v>
          </cell>
          <cell r="C6367" t="str">
            <v>81079</v>
          </cell>
          <cell r="D6367" t="str">
            <v>SOIN BRILLANCE FL 100ML SVC2</v>
          </cell>
          <cell r="E6367" t="str">
            <v>*</v>
          </cell>
          <cell r="G6367" t="str">
            <v>N1706</v>
          </cell>
        </row>
        <row r="6368">
          <cell r="B6368" t="str">
            <v>81266</v>
          </cell>
          <cell r="C6368" t="str">
            <v>81079</v>
          </cell>
          <cell r="D6368" t="str">
            <v>SOIN BRILLANCE FL 100ML SVC2</v>
          </cell>
          <cell r="E6368">
            <v>0</v>
          </cell>
          <cell r="G6368" t="str">
            <v>N1706</v>
          </cell>
        </row>
        <row r="6369">
          <cell r="B6369" t="str">
            <v>67597</v>
          </cell>
          <cell r="C6369" t="str">
            <v>67597</v>
          </cell>
          <cell r="D6369" t="str">
            <v>SPRAY SCULPTANT 150ML</v>
          </cell>
          <cell r="E6369">
            <v>0</v>
          </cell>
          <cell r="F6369" t="str">
            <v>REF</v>
          </cell>
          <cell r="G6369" t="str">
            <v>N1309</v>
          </cell>
        </row>
        <row r="6370">
          <cell r="B6370" t="str">
            <v>76393</v>
          </cell>
          <cell r="C6370" t="str">
            <v>67597</v>
          </cell>
          <cell r="D6370" t="str">
            <v>SPRAY SCULPTANT 150ML</v>
          </cell>
          <cell r="E6370">
            <v>0</v>
          </cell>
          <cell r="G6370" t="str">
            <v>N1309</v>
          </cell>
        </row>
        <row r="6371">
          <cell r="B6371" t="str">
            <v>76010</v>
          </cell>
          <cell r="C6371" t="str">
            <v>67597</v>
          </cell>
          <cell r="D6371" t="str">
            <v>SPRAY SCULPTANT 150ML</v>
          </cell>
          <cell r="E6371">
            <v>0</v>
          </cell>
          <cell r="G6371" t="str">
            <v>N1309</v>
          </cell>
        </row>
        <row r="6372">
          <cell r="B6372" t="str">
            <v>76168</v>
          </cell>
          <cell r="C6372" t="str">
            <v>67597</v>
          </cell>
          <cell r="D6372" t="str">
            <v>SPRAY SCULPTANT 150ML SVC</v>
          </cell>
          <cell r="E6372">
            <v>0</v>
          </cell>
          <cell r="G6372" t="str">
            <v>N1309</v>
          </cell>
        </row>
        <row r="6373">
          <cell r="B6373" t="str">
            <v>21434</v>
          </cell>
          <cell r="C6373" t="str">
            <v>21434</v>
          </cell>
          <cell r="D6373" t="str">
            <v>SPRAY VOLUME 200ML</v>
          </cell>
          <cell r="E6373">
            <v>0</v>
          </cell>
          <cell r="F6373" t="str">
            <v>REF</v>
          </cell>
          <cell r="G6373" t="str">
            <v>N1302</v>
          </cell>
          <cell r="H6373" t="str">
            <v>S1608</v>
          </cell>
        </row>
        <row r="6374">
          <cell r="B6374" t="str">
            <v>21683</v>
          </cell>
          <cell r="C6374" t="str">
            <v>21434</v>
          </cell>
          <cell r="D6374" t="str">
            <v>SPRAY VOLUME 200ML</v>
          </cell>
          <cell r="E6374">
            <v>0</v>
          </cell>
          <cell r="G6374" t="str">
            <v>N1302</v>
          </cell>
          <cell r="H6374" t="str">
            <v>S1608</v>
          </cell>
        </row>
        <row r="6375">
          <cell r="B6375" t="str">
            <v>22207</v>
          </cell>
          <cell r="C6375" t="str">
            <v>21434</v>
          </cell>
          <cell r="D6375" t="str">
            <v>SPRAY VOLUME 200ML</v>
          </cell>
          <cell r="E6375">
            <v>0</v>
          </cell>
          <cell r="G6375" t="str">
            <v>N1302</v>
          </cell>
          <cell r="H6375" t="str">
            <v>S1608</v>
          </cell>
        </row>
        <row r="6376">
          <cell r="B6376" t="str">
            <v>21975</v>
          </cell>
          <cell r="C6376" t="str">
            <v>21434</v>
          </cell>
          <cell r="D6376" t="str">
            <v>SPRAY VOLUME 200ML</v>
          </cell>
          <cell r="E6376">
            <v>0</v>
          </cell>
          <cell r="G6376" t="str">
            <v>N1302</v>
          </cell>
          <cell r="H6376" t="str">
            <v>S1608</v>
          </cell>
        </row>
        <row r="6377">
          <cell r="B6377" t="str">
            <v>66984</v>
          </cell>
          <cell r="C6377" t="str">
            <v>66984</v>
          </cell>
          <cell r="D6377" t="str">
            <v>SVC 3 EN 1 SH ZAN FL 300</v>
          </cell>
          <cell r="E6377">
            <v>0</v>
          </cell>
          <cell r="F6377" t="str">
            <v>REF</v>
          </cell>
          <cell r="G6377" t="str">
            <v>N1310</v>
          </cell>
          <cell r="H6377" t="str">
            <v>S1708</v>
          </cell>
        </row>
        <row r="6378">
          <cell r="B6378" t="str">
            <v>52238</v>
          </cell>
          <cell r="C6378" t="str">
            <v>52238</v>
          </cell>
          <cell r="D6378" t="str">
            <v>SVC A AGE SH REVITAL 300ML RUS</v>
          </cell>
          <cell r="E6378">
            <v>0</v>
          </cell>
          <cell r="F6378" t="str">
            <v>REF</v>
          </cell>
          <cell r="G6378" t="str">
            <v>N1601</v>
          </cell>
          <cell r="H6378" t="str">
            <v>S1609</v>
          </cell>
        </row>
        <row r="6379">
          <cell r="B6379" t="str">
            <v>75337</v>
          </cell>
          <cell r="C6379" t="str">
            <v>26214</v>
          </cell>
          <cell r="D6379" t="str">
            <v>SVC AAGE MASQUE REDENS 150ml</v>
          </cell>
          <cell r="E6379">
            <v>0</v>
          </cell>
          <cell r="G6379" t="str">
            <v>N1608</v>
          </cell>
          <cell r="H6379" t="str">
            <v>S1701</v>
          </cell>
        </row>
        <row r="6380">
          <cell r="B6380" t="str">
            <v>75943</v>
          </cell>
          <cell r="C6380" t="str">
            <v>26214</v>
          </cell>
          <cell r="D6380" t="str">
            <v>SVC AAGE MASQUE REDENS 150ml</v>
          </cell>
          <cell r="E6380">
            <v>0</v>
          </cell>
          <cell r="G6380" t="str">
            <v>N1608</v>
          </cell>
          <cell r="H6380" t="str">
            <v>S1701</v>
          </cell>
        </row>
        <row r="6381">
          <cell r="B6381" t="str">
            <v>76481</v>
          </cell>
          <cell r="C6381" t="str">
            <v>26214</v>
          </cell>
          <cell r="D6381" t="str">
            <v>SVC AAGE MASQUE REDENS 150ml</v>
          </cell>
          <cell r="E6381">
            <v>0</v>
          </cell>
          <cell r="G6381" t="str">
            <v>N1608</v>
          </cell>
          <cell r="H6381" t="str">
            <v>S1701</v>
          </cell>
        </row>
        <row r="6382">
          <cell r="B6382" t="str">
            <v>74679</v>
          </cell>
          <cell r="C6382" t="str">
            <v>26214</v>
          </cell>
          <cell r="D6382" t="str">
            <v>SVC AAGE MASQUE REDENS 150ml</v>
          </cell>
          <cell r="E6382">
            <v>0</v>
          </cell>
          <cell r="G6382" t="str">
            <v>N1608</v>
          </cell>
          <cell r="H6382" t="str">
            <v>S1701</v>
          </cell>
        </row>
        <row r="6383">
          <cell r="B6383" t="str">
            <v>15096</v>
          </cell>
          <cell r="C6383" t="str">
            <v>15096</v>
          </cell>
          <cell r="D6383" t="str">
            <v>SVC ANTI CHUTE SH 300ML RUSSIE</v>
          </cell>
          <cell r="E6383">
            <v>0</v>
          </cell>
          <cell r="F6383" t="str">
            <v>REF</v>
          </cell>
          <cell r="G6383" t="str">
            <v>N1510</v>
          </cell>
        </row>
        <row r="6384">
          <cell r="B6384" t="str">
            <v>55951</v>
          </cell>
          <cell r="C6384" t="str">
            <v>55951</v>
          </cell>
          <cell r="D6384" t="str">
            <v>SVC ANTI-AGE SH ZAN FL300</v>
          </cell>
          <cell r="E6384">
            <v>0</v>
          </cell>
          <cell r="F6384" t="str">
            <v>REF</v>
          </cell>
          <cell r="G6384" t="str">
            <v>N1502</v>
          </cell>
          <cell r="H6384" t="str">
            <v>S1708</v>
          </cell>
        </row>
        <row r="6385">
          <cell r="B6385" t="str">
            <v>51427</v>
          </cell>
          <cell r="C6385" t="str">
            <v>45565</v>
          </cell>
          <cell r="D6385" t="str">
            <v>SVC ANTIPEOL LOTION VAD FL150ML</v>
          </cell>
          <cell r="E6385">
            <v>0</v>
          </cell>
          <cell r="G6385" t="str">
            <v>N1409</v>
          </cell>
        </row>
        <row r="6386">
          <cell r="B6386" t="str">
            <v>43920</v>
          </cell>
          <cell r="C6386" t="str">
            <v>45565</v>
          </cell>
          <cell r="D6386" t="str">
            <v>SVC ANTIPEOL LOTION VAD FL150ML</v>
          </cell>
          <cell r="E6386">
            <v>0</v>
          </cell>
          <cell r="G6386" t="str">
            <v>N1409</v>
          </cell>
        </row>
        <row r="6387">
          <cell r="B6387" t="str">
            <v>50275</v>
          </cell>
          <cell r="C6387" t="str">
            <v>45565</v>
          </cell>
          <cell r="D6387" t="str">
            <v>SVC ANTIPEOL LOTION VAD FL150ML</v>
          </cell>
          <cell r="E6387">
            <v>0</v>
          </cell>
          <cell r="G6387" t="str">
            <v>N1409</v>
          </cell>
        </row>
        <row r="6388">
          <cell r="B6388" t="str">
            <v>50810</v>
          </cell>
          <cell r="C6388" t="str">
            <v>45565</v>
          </cell>
          <cell r="D6388" t="str">
            <v>SVC ANTIPEOL LOTION VAD FL150ML</v>
          </cell>
          <cell r="E6388">
            <v>0</v>
          </cell>
          <cell r="G6388" t="str">
            <v>N1409</v>
          </cell>
        </row>
        <row r="6389">
          <cell r="B6389" t="str">
            <v>45565</v>
          </cell>
          <cell r="C6389" t="str">
            <v>45565</v>
          </cell>
          <cell r="D6389" t="str">
            <v>SVC ANTIPEOL LOTION VPM 150ML</v>
          </cell>
          <cell r="E6389">
            <v>0</v>
          </cell>
          <cell r="F6389" t="str">
            <v>REF</v>
          </cell>
          <cell r="G6389" t="str">
            <v>N1409</v>
          </cell>
        </row>
        <row r="6390">
          <cell r="B6390" t="str">
            <v>52289</v>
          </cell>
          <cell r="C6390" t="str">
            <v>45565</v>
          </cell>
          <cell r="D6390" t="str">
            <v>SVC ANTIPEOL LOTION VPM FL150 ML</v>
          </cell>
          <cell r="E6390">
            <v>0</v>
          </cell>
          <cell r="G6390" t="str">
            <v>N1409</v>
          </cell>
        </row>
        <row r="6391">
          <cell r="B6391" t="str">
            <v>52774</v>
          </cell>
          <cell r="C6391" t="str">
            <v>45565</v>
          </cell>
          <cell r="D6391" t="str">
            <v>SVC ANTIPEOL LOTION VPM FL150 ML</v>
          </cell>
          <cell r="E6391">
            <v>0</v>
          </cell>
          <cell r="G6391" t="str">
            <v>N1409</v>
          </cell>
        </row>
        <row r="6392">
          <cell r="B6392" t="str">
            <v>51872</v>
          </cell>
          <cell r="C6392" t="str">
            <v>45565</v>
          </cell>
          <cell r="D6392" t="str">
            <v>SVC ANTIPEOL LOTION VPM FL150 ML</v>
          </cell>
          <cell r="E6392">
            <v>0</v>
          </cell>
          <cell r="G6392" t="str">
            <v>N1409</v>
          </cell>
        </row>
        <row r="6393">
          <cell r="B6393" t="str">
            <v>83781</v>
          </cell>
          <cell r="C6393" t="str">
            <v>79680</v>
          </cell>
          <cell r="D6393" t="str">
            <v>SVC AP SH BRILLANCE ZAN 200M</v>
          </cell>
          <cell r="E6393">
            <v>0</v>
          </cell>
          <cell r="G6393" t="str">
            <v>N1706</v>
          </cell>
        </row>
        <row r="6394">
          <cell r="B6394" t="str">
            <v>09356</v>
          </cell>
          <cell r="C6394" t="str">
            <v>71952</v>
          </cell>
          <cell r="D6394" t="str">
            <v>SVC AS LISSAGE ZAN 200ML</v>
          </cell>
          <cell r="E6394">
            <v>0</v>
          </cell>
          <cell r="G6394" t="str">
            <v>N1708</v>
          </cell>
        </row>
        <row r="6395">
          <cell r="B6395" t="str">
            <v>72942</v>
          </cell>
          <cell r="C6395" t="str">
            <v>72942</v>
          </cell>
          <cell r="D6395" t="str">
            <v>SVC AS NUTRI BOUCLE ZAN FL200</v>
          </cell>
          <cell r="E6395">
            <v>0</v>
          </cell>
          <cell r="F6395" t="str">
            <v>REF</v>
          </cell>
          <cell r="G6395" t="str">
            <v>N1401</v>
          </cell>
          <cell r="H6395" t="str">
            <v>S1708</v>
          </cell>
        </row>
        <row r="6396">
          <cell r="B6396" t="str">
            <v>76619</v>
          </cell>
          <cell r="C6396" t="str">
            <v>72942</v>
          </cell>
          <cell r="D6396" t="str">
            <v>SVC AS NUTRI BOUCLE ZAN FL200</v>
          </cell>
          <cell r="E6396">
            <v>0</v>
          </cell>
          <cell r="G6396" t="str">
            <v>N1708</v>
          </cell>
        </row>
        <row r="6397">
          <cell r="B6397" t="str">
            <v>81025</v>
          </cell>
          <cell r="C6397" t="str">
            <v>71203</v>
          </cell>
          <cell r="D6397" t="str">
            <v>SVC AS REPARATION FL200 ZAN</v>
          </cell>
          <cell r="E6397" t="str">
            <v>*</v>
          </cell>
          <cell r="G6397" t="str">
            <v>N1708</v>
          </cell>
        </row>
        <row r="6398">
          <cell r="B6398" t="str">
            <v>72574</v>
          </cell>
          <cell r="C6398" t="str">
            <v>72574</v>
          </cell>
          <cell r="D6398" t="str">
            <v>SVC BOUCLES SH ZAN FL300</v>
          </cell>
          <cell r="E6398">
            <v>0</v>
          </cell>
          <cell r="F6398" t="str">
            <v>REF</v>
          </cell>
          <cell r="G6398" t="str">
            <v>N1401</v>
          </cell>
          <cell r="H6398" t="str">
            <v>S1708</v>
          </cell>
        </row>
        <row r="6399">
          <cell r="B6399" t="str">
            <v>89677</v>
          </cell>
          <cell r="C6399" t="str">
            <v>89677</v>
          </cell>
          <cell r="D6399" t="str">
            <v>SVC BRILLANCE SH 300ML</v>
          </cell>
          <cell r="E6399">
            <v>0</v>
          </cell>
          <cell r="F6399" t="str">
            <v>REF</v>
          </cell>
          <cell r="G6399" t="str">
            <v>N1302</v>
          </cell>
          <cell r="H6399" t="str">
            <v>S1608</v>
          </cell>
        </row>
        <row r="6400">
          <cell r="B6400" t="str">
            <v>00398</v>
          </cell>
          <cell r="C6400" t="str">
            <v>89677</v>
          </cell>
          <cell r="D6400" t="str">
            <v>SVC BRILLANCE SH 300ML</v>
          </cell>
          <cell r="E6400">
            <v>0</v>
          </cell>
          <cell r="G6400" t="str">
            <v>N1302</v>
          </cell>
          <cell r="H6400" t="str">
            <v>S1608</v>
          </cell>
        </row>
        <row r="6401">
          <cell r="B6401" t="str">
            <v>00208</v>
          </cell>
          <cell r="C6401" t="str">
            <v>89677</v>
          </cell>
          <cell r="D6401" t="str">
            <v>SVC BRILLANCE SH 300ML</v>
          </cell>
          <cell r="E6401" t="str">
            <v>*</v>
          </cell>
          <cell r="G6401" t="str">
            <v>N1302</v>
          </cell>
          <cell r="H6401" t="str">
            <v>S1608</v>
          </cell>
        </row>
        <row r="6402">
          <cell r="B6402" t="str">
            <v>89882</v>
          </cell>
          <cell r="C6402" t="str">
            <v>89677</v>
          </cell>
          <cell r="D6402" t="str">
            <v>SVC BRILLANCE SH 300ML</v>
          </cell>
          <cell r="E6402">
            <v>0</v>
          </cell>
          <cell r="G6402" t="str">
            <v>N1302</v>
          </cell>
          <cell r="H6402" t="str">
            <v>S1608</v>
          </cell>
        </row>
        <row r="6403">
          <cell r="B6403" t="str">
            <v>67659</v>
          </cell>
          <cell r="C6403" t="str">
            <v>67659</v>
          </cell>
          <cell r="D6403" t="str">
            <v>SVC BRILLANCE SH ZAN FL 300</v>
          </cell>
          <cell r="E6403">
            <v>0</v>
          </cell>
          <cell r="F6403" t="str">
            <v>REF</v>
          </cell>
          <cell r="G6403" t="str">
            <v>N1310</v>
          </cell>
          <cell r="H6403" t="str">
            <v>S1708</v>
          </cell>
        </row>
        <row r="6404">
          <cell r="B6404" t="str">
            <v>70097</v>
          </cell>
          <cell r="C6404" t="str">
            <v>70097</v>
          </cell>
          <cell r="D6404" t="str">
            <v>SVC COULEUR AP SH ZAN FL200</v>
          </cell>
          <cell r="E6404">
            <v>0</v>
          </cell>
          <cell r="F6404" t="str">
            <v>REF</v>
          </cell>
          <cell r="G6404" t="str">
            <v>N1401</v>
          </cell>
          <cell r="H6404" t="str">
            <v>S1708</v>
          </cell>
        </row>
        <row r="6405">
          <cell r="B6405" t="str">
            <v>69748</v>
          </cell>
          <cell r="C6405" t="str">
            <v>69748</v>
          </cell>
          <cell r="D6405" t="str">
            <v>SVC COULEUR SH ZAN FL300</v>
          </cell>
          <cell r="E6405">
            <v>0</v>
          </cell>
          <cell r="F6405" t="str">
            <v>REF</v>
          </cell>
          <cell r="G6405" t="str">
            <v>N1401</v>
          </cell>
          <cell r="H6405" t="str">
            <v>S1708</v>
          </cell>
        </row>
        <row r="6406">
          <cell r="B6406" t="str">
            <v>78984</v>
          </cell>
          <cell r="C6406" t="str">
            <v>70438</v>
          </cell>
          <cell r="D6406" t="str">
            <v>SVC COULEUR SPRAY ZAN 150ML</v>
          </cell>
          <cell r="E6406">
            <v>0</v>
          </cell>
          <cell r="G6406" t="str">
            <v>N1708</v>
          </cell>
        </row>
        <row r="6407">
          <cell r="B6407" t="str">
            <v>70438</v>
          </cell>
          <cell r="C6407" t="str">
            <v>70438</v>
          </cell>
          <cell r="D6407" t="str">
            <v>SVC COULEUR SPRAY ZAN FL300</v>
          </cell>
          <cell r="E6407">
            <v>0</v>
          </cell>
          <cell r="F6407" t="str">
            <v>REF</v>
          </cell>
          <cell r="G6407" t="str">
            <v>N1401</v>
          </cell>
          <cell r="H6407" t="str">
            <v>S1708</v>
          </cell>
        </row>
        <row r="6408">
          <cell r="B6408" t="str">
            <v>03077</v>
          </cell>
          <cell r="C6408" t="str">
            <v>03077</v>
          </cell>
          <cell r="D6408" t="str">
            <v>SVC DEMEL 3EN1 SH 300ML</v>
          </cell>
          <cell r="E6408">
            <v>0</v>
          </cell>
          <cell r="F6408" t="str">
            <v>REF</v>
          </cell>
          <cell r="G6408" t="str">
            <v>N1302</v>
          </cell>
          <cell r="H6408" t="str">
            <v>S1608</v>
          </cell>
        </row>
        <row r="6409">
          <cell r="B6409" t="str">
            <v>03890</v>
          </cell>
          <cell r="C6409" t="str">
            <v>03077</v>
          </cell>
          <cell r="D6409" t="str">
            <v>SVC DEMEL 3EN1 SH 300ML</v>
          </cell>
          <cell r="E6409">
            <v>0</v>
          </cell>
          <cell r="G6409" t="str">
            <v>N1302</v>
          </cell>
          <cell r="H6409" t="str">
            <v>S1608</v>
          </cell>
        </row>
        <row r="6410">
          <cell r="B6410" t="str">
            <v>03579</v>
          </cell>
          <cell r="C6410" t="str">
            <v>03077</v>
          </cell>
          <cell r="D6410" t="str">
            <v>SVC DEMEL 3EN1 SH 300ML</v>
          </cell>
          <cell r="E6410">
            <v>0</v>
          </cell>
          <cell r="G6410" t="str">
            <v>N1302</v>
          </cell>
          <cell r="H6410" t="str">
            <v>S1608</v>
          </cell>
        </row>
        <row r="6411">
          <cell r="B6411" t="str">
            <v>04311</v>
          </cell>
          <cell r="C6411" t="str">
            <v>03077</v>
          </cell>
          <cell r="D6411" t="str">
            <v>SVC DEMEL 3EN1 SH 300ML</v>
          </cell>
          <cell r="E6411">
            <v>0</v>
          </cell>
          <cell r="G6411" t="str">
            <v>N1302</v>
          </cell>
          <cell r="H6411" t="str">
            <v>S1608</v>
          </cell>
        </row>
        <row r="6412">
          <cell r="B6412" t="str">
            <v>00621</v>
          </cell>
          <cell r="C6412" t="str">
            <v>00621</v>
          </cell>
          <cell r="D6412" t="str">
            <v>SVC DOUCEUR SH 300ML</v>
          </cell>
          <cell r="E6412">
            <v>0</v>
          </cell>
          <cell r="F6412" t="str">
            <v>REF</v>
          </cell>
          <cell r="G6412" t="str">
            <v>N1302</v>
          </cell>
        </row>
        <row r="6413">
          <cell r="B6413" t="str">
            <v>02121</v>
          </cell>
          <cell r="C6413" t="str">
            <v>00621</v>
          </cell>
          <cell r="D6413" t="str">
            <v>SVC DOUCEUR SH 300ML</v>
          </cell>
          <cell r="E6413">
            <v>0</v>
          </cell>
          <cell r="G6413" t="str">
            <v>N1302</v>
          </cell>
        </row>
        <row r="6414">
          <cell r="B6414" t="str">
            <v>01908</v>
          </cell>
          <cell r="C6414" t="str">
            <v>00621</v>
          </cell>
          <cell r="D6414" t="str">
            <v>SVC DOUCEUR SH 300ML</v>
          </cell>
          <cell r="E6414">
            <v>0</v>
          </cell>
          <cell r="G6414" t="str">
            <v>N1302</v>
          </cell>
        </row>
        <row r="6415">
          <cell r="B6415" t="str">
            <v>01231</v>
          </cell>
          <cell r="C6415" t="str">
            <v>00621</v>
          </cell>
          <cell r="D6415" t="str">
            <v>SVC DOUCEUR SH 300ML</v>
          </cell>
          <cell r="E6415">
            <v>0</v>
          </cell>
          <cell r="G6415" t="str">
            <v>N1302</v>
          </cell>
        </row>
        <row r="6416">
          <cell r="B6416" t="str">
            <v>07703</v>
          </cell>
          <cell r="C6416" t="str">
            <v>07703</v>
          </cell>
          <cell r="D6416" t="str">
            <v>SVC ECLAT COULEUR AP SH 150ML</v>
          </cell>
          <cell r="E6416">
            <v>0</v>
          </cell>
          <cell r="F6416" t="str">
            <v>REF</v>
          </cell>
          <cell r="G6416" t="str">
            <v>N1302</v>
          </cell>
        </row>
        <row r="6417">
          <cell r="B6417" t="str">
            <v>08364</v>
          </cell>
          <cell r="C6417" t="str">
            <v>07703</v>
          </cell>
          <cell r="D6417" t="str">
            <v>SVC ECLAT COULEUR AP SH 150ML</v>
          </cell>
          <cell r="E6417">
            <v>0</v>
          </cell>
          <cell r="G6417" t="str">
            <v>N1302</v>
          </cell>
        </row>
        <row r="6418">
          <cell r="B6418" t="str">
            <v>08039</v>
          </cell>
          <cell r="C6418" t="str">
            <v>07703</v>
          </cell>
          <cell r="D6418" t="str">
            <v>SVC ECLAT COULEUR AP SH 150ML</v>
          </cell>
          <cell r="E6418">
            <v>0</v>
          </cell>
          <cell r="G6418" t="str">
            <v>N1302</v>
          </cell>
        </row>
        <row r="6419">
          <cell r="B6419" t="str">
            <v>08739</v>
          </cell>
          <cell r="C6419" t="str">
            <v>07703</v>
          </cell>
          <cell r="D6419" t="str">
            <v>SVC ECLAT COULEUR AP SH 150ML</v>
          </cell>
          <cell r="E6419">
            <v>0</v>
          </cell>
          <cell r="G6419" t="str">
            <v>N1302</v>
          </cell>
        </row>
        <row r="6420">
          <cell r="B6420" t="str">
            <v>06302</v>
          </cell>
          <cell r="C6420" t="str">
            <v>06302</v>
          </cell>
          <cell r="D6420" t="str">
            <v>SVC ECLAT COULEUR SH 300ML</v>
          </cell>
          <cell r="E6420">
            <v>0</v>
          </cell>
          <cell r="F6420" t="str">
            <v>REF</v>
          </cell>
          <cell r="G6420" t="str">
            <v>N1302</v>
          </cell>
        </row>
        <row r="6421">
          <cell r="B6421" t="str">
            <v>06874</v>
          </cell>
          <cell r="C6421" t="str">
            <v>06302</v>
          </cell>
          <cell r="D6421" t="str">
            <v>SVC ECLAT COULEUR SH 300ML</v>
          </cell>
          <cell r="E6421">
            <v>0</v>
          </cell>
          <cell r="G6421" t="str">
            <v>N1302</v>
          </cell>
        </row>
        <row r="6422">
          <cell r="B6422" t="str">
            <v>06523</v>
          </cell>
          <cell r="C6422" t="str">
            <v>06302</v>
          </cell>
          <cell r="D6422" t="str">
            <v>SVC ECLAT COULEUR SH 300ML</v>
          </cell>
          <cell r="E6422">
            <v>0</v>
          </cell>
          <cell r="G6422" t="str">
            <v>N1302</v>
          </cell>
        </row>
        <row r="6423">
          <cell r="B6423" t="str">
            <v>07244</v>
          </cell>
          <cell r="C6423" t="str">
            <v>06302</v>
          </cell>
          <cell r="D6423" t="str">
            <v>SVC ECLAT COULEUR SH 300ML</v>
          </cell>
          <cell r="E6423">
            <v>0</v>
          </cell>
          <cell r="G6423" t="str">
            <v>N1302</v>
          </cell>
        </row>
        <row r="6424">
          <cell r="B6424" t="str">
            <v>09235</v>
          </cell>
          <cell r="C6424" t="str">
            <v>09235</v>
          </cell>
          <cell r="D6424" t="str">
            <v>SVC ECLAT COULEUR SPRAY 150ML</v>
          </cell>
          <cell r="E6424">
            <v>0</v>
          </cell>
          <cell r="F6424" t="str">
            <v>REF</v>
          </cell>
          <cell r="G6424" t="str">
            <v>N1302</v>
          </cell>
          <cell r="H6424" t="str">
            <v>S1706</v>
          </cell>
        </row>
        <row r="6425">
          <cell r="B6425" t="str">
            <v>10236</v>
          </cell>
          <cell r="C6425" t="str">
            <v>09235</v>
          </cell>
          <cell r="D6425" t="str">
            <v>SVC ECLAT COULEUR SPRAY 150ML</v>
          </cell>
          <cell r="E6425">
            <v>0</v>
          </cell>
          <cell r="G6425" t="str">
            <v>N1302</v>
          </cell>
          <cell r="H6425" t="str">
            <v>S1706</v>
          </cell>
        </row>
        <row r="6426">
          <cell r="B6426" t="str">
            <v>10539</v>
          </cell>
          <cell r="C6426" t="str">
            <v>09235</v>
          </cell>
          <cell r="D6426" t="str">
            <v>SVC ECLAT COULEUR SPRAY 150ML</v>
          </cell>
          <cell r="E6426">
            <v>0</v>
          </cell>
          <cell r="G6426" t="str">
            <v>N1302</v>
          </cell>
          <cell r="H6426" t="str">
            <v>S1706</v>
          </cell>
        </row>
        <row r="6427">
          <cell r="B6427" t="str">
            <v>10022</v>
          </cell>
          <cell r="C6427" t="str">
            <v>09235</v>
          </cell>
          <cell r="D6427" t="str">
            <v>SVC ECLAT COULEUR SPRAY 150ML</v>
          </cell>
          <cell r="E6427">
            <v>0</v>
          </cell>
          <cell r="G6427" t="str">
            <v>N1302</v>
          </cell>
          <cell r="H6427" t="str">
            <v>S1706</v>
          </cell>
        </row>
        <row r="6428">
          <cell r="B6428" t="str">
            <v>10767</v>
          </cell>
          <cell r="C6428" t="str">
            <v>10767</v>
          </cell>
          <cell r="D6428" t="str">
            <v>SVC HUILE FPS15 CORPS ET CHEVEUX FL100ML</v>
          </cell>
          <cell r="E6428">
            <v>0</v>
          </cell>
          <cell r="F6428" t="str">
            <v>REF</v>
          </cell>
          <cell r="G6428" t="str">
            <v>N1603</v>
          </cell>
        </row>
        <row r="6429">
          <cell r="B6429" t="str">
            <v>13784</v>
          </cell>
          <cell r="C6429" t="str">
            <v>13784</v>
          </cell>
          <cell r="D6429" t="str">
            <v>SVC HUILE FPS15 CORPS ET CHEVEUX FL100ML</v>
          </cell>
          <cell r="E6429">
            <v>0</v>
          </cell>
          <cell r="F6429" t="str">
            <v>REF</v>
          </cell>
          <cell r="G6429" t="str">
            <v>N1603</v>
          </cell>
        </row>
        <row r="6430">
          <cell r="B6430" t="str">
            <v>14177</v>
          </cell>
          <cell r="C6430" t="str">
            <v>10767</v>
          </cell>
          <cell r="D6430" t="str">
            <v>SVC HUILE FPS15 CORPS ET CHEVEUX FL100ML</v>
          </cell>
          <cell r="E6430">
            <v>0</v>
          </cell>
          <cell r="G6430" t="str">
            <v>N1603</v>
          </cell>
        </row>
        <row r="6431">
          <cell r="B6431" t="str">
            <v>13452</v>
          </cell>
          <cell r="C6431" t="str">
            <v>10767</v>
          </cell>
          <cell r="D6431" t="str">
            <v>SVC HUILE FPS15 CORPS ET CHEVEUX FL100ML</v>
          </cell>
          <cell r="E6431">
            <v>0</v>
          </cell>
          <cell r="G6431" t="str">
            <v>N1603</v>
          </cell>
        </row>
        <row r="6432">
          <cell r="B6432" t="str">
            <v>16548</v>
          </cell>
          <cell r="C6432" t="str">
            <v>16326</v>
          </cell>
          <cell r="D6432" t="str">
            <v>SVC HUILE REPARATRICE 150ML</v>
          </cell>
          <cell r="E6432">
            <v>0</v>
          </cell>
          <cell r="G6432" t="str">
            <v>N1302</v>
          </cell>
        </row>
        <row r="6433">
          <cell r="B6433" t="str">
            <v>17041</v>
          </cell>
          <cell r="C6433" t="str">
            <v>16326</v>
          </cell>
          <cell r="D6433" t="str">
            <v>SVC HUILE REPARATRICE 150ML</v>
          </cell>
          <cell r="E6433">
            <v>0</v>
          </cell>
          <cell r="G6433" t="str">
            <v>N1302</v>
          </cell>
        </row>
        <row r="6434">
          <cell r="B6434" t="str">
            <v>16768</v>
          </cell>
          <cell r="C6434" t="str">
            <v>16326</v>
          </cell>
          <cell r="D6434" t="str">
            <v>SVC HUILE REPARATRICE 150ML</v>
          </cell>
          <cell r="E6434">
            <v>0</v>
          </cell>
          <cell r="G6434" t="str">
            <v>N1302</v>
          </cell>
        </row>
        <row r="6435">
          <cell r="B6435" t="str">
            <v>71952</v>
          </cell>
          <cell r="C6435" t="str">
            <v>71952</v>
          </cell>
          <cell r="D6435" t="str">
            <v>SVC LISSAGE AS ZAN FL200</v>
          </cell>
          <cell r="E6435">
            <v>0</v>
          </cell>
          <cell r="F6435" t="str">
            <v>REF</v>
          </cell>
          <cell r="G6435" t="str">
            <v>N1310</v>
          </cell>
          <cell r="H6435" t="str">
            <v>S1708</v>
          </cell>
        </row>
        <row r="6436">
          <cell r="B6436" t="str">
            <v>18307</v>
          </cell>
          <cell r="C6436" t="str">
            <v>18307</v>
          </cell>
          <cell r="D6436" t="str">
            <v>SVC NUTRI 2 MASQ NUTRI P150ml</v>
          </cell>
          <cell r="E6436">
            <v>0</v>
          </cell>
          <cell r="F6436" t="str">
            <v>REF</v>
          </cell>
          <cell r="G6436" t="str">
            <v>N1302</v>
          </cell>
          <cell r="H6436" t="str">
            <v>S1608</v>
          </cell>
        </row>
        <row r="6437">
          <cell r="B6437" t="str">
            <v>18572</v>
          </cell>
          <cell r="C6437" t="str">
            <v>18307</v>
          </cell>
          <cell r="D6437" t="str">
            <v>SVC NUTRI 2 MASQ NUTRI P150ml</v>
          </cell>
          <cell r="E6437">
            <v>0</v>
          </cell>
          <cell r="G6437" t="str">
            <v>N1302</v>
          </cell>
          <cell r="H6437" t="str">
            <v>S1608</v>
          </cell>
        </row>
        <row r="6438">
          <cell r="B6438" t="str">
            <v>19129</v>
          </cell>
          <cell r="C6438" t="str">
            <v>18307</v>
          </cell>
          <cell r="D6438" t="str">
            <v>SVC NUTRI 2 MASQ NUTRI P150ml</v>
          </cell>
          <cell r="E6438">
            <v>0</v>
          </cell>
          <cell r="G6438" t="str">
            <v>N1302</v>
          </cell>
          <cell r="H6438" t="str">
            <v>S1608</v>
          </cell>
        </row>
        <row r="6439">
          <cell r="B6439" t="str">
            <v>18825</v>
          </cell>
          <cell r="C6439" t="str">
            <v>18307</v>
          </cell>
          <cell r="D6439" t="str">
            <v>SVC NUTRI 2 MASQ NUTRI P150ml</v>
          </cell>
          <cell r="E6439">
            <v>0</v>
          </cell>
          <cell r="G6439" t="str">
            <v>N1302</v>
          </cell>
          <cell r="H6439" t="str">
            <v>S1608</v>
          </cell>
        </row>
        <row r="6440">
          <cell r="B6440" t="str">
            <v>12079</v>
          </cell>
          <cell r="C6440" t="str">
            <v>12079</v>
          </cell>
          <cell r="D6440" t="str">
            <v>SVC NUTRITION AP SH 150ML</v>
          </cell>
          <cell r="E6440">
            <v>0</v>
          </cell>
          <cell r="F6440" t="str">
            <v>REF</v>
          </cell>
          <cell r="G6440" t="str">
            <v>N1302</v>
          </cell>
        </row>
        <row r="6441">
          <cell r="B6441" t="str">
            <v>12580</v>
          </cell>
          <cell r="C6441" t="str">
            <v>12079</v>
          </cell>
          <cell r="D6441" t="str">
            <v>SVC NUTRITION AP SH 150ML</v>
          </cell>
          <cell r="E6441">
            <v>0</v>
          </cell>
          <cell r="G6441" t="str">
            <v>N1302</v>
          </cell>
        </row>
        <row r="6442">
          <cell r="B6442" t="str">
            <v>12283</v>
          </cell>
          <cell r="C6442" t="str">
            <v>12079</v>
          </cell>
          <cell r="D6442" t="str">
            <v>SVC NUTRITION AP SH 150ML</v>
          </cell>
          <cell r="E6442">
            <v>0</v>
          </cell>
          <cell r="G6442" t="str">
            <v>N1302</v>
          </cell>
        </row>
        <row r="6443">
          <cell r="B6443" t="str">
            <v>12863</v>
          </cell>
          <cell r="C6443" t="str">
            <v>12079</v>
          </cell>
          <cell r="D6443" t="str">
            <v>SVC NUTRITION AP SH 150MLL</v>
          </cell>
          <cell r="E6443">
            <v>0</v>
          </cell>
          <cell r="G6443" t="str">
            <v>N1302</v>
          </cell>
        </row>
        <row r="6444">
          <cell r="B6444" t="str">
            <v>10853</v>
          </cell>
          <cell r="C6444" t="str">
            <v>10853</v>
          </cell>
          <cell r="D6444" t="str">
            <v>SVC NUTRITION SH 300ML</v>
          </cell>
          <cell r="E6444">
            <v>0</v>
          </cell>
          <cell r="F6444" t="str">
            <v>REF</v>
          </cell>
          <cell r="G6444" t="str">
            <v>N1302</v>
          </cell>
          <cell r="H6444" t="str">
            <v>S1706</v>
          </cell>
        </row>
        <row r="6445">
          <cell r="B6445" t="str">
            <v>11211</v>
          </cell>
          <cell r="C6445" t="str">
            <v>10853</v>
          </cell>
          <cell r="D6445" t="str">
            <v>SVC NUTRITION SH 300ML</v>
          </cell>
          <cell r="E6445">
            <v>0</v>
          </cell>
          <cell r="G6445" t="str">
            <v>N1302</v>
          </cell>
          <cell r="H6445" t="str">
            <v>S1706</v>
          </cell>
        </row>
        <row r="6446">
          <cell r="B6446" t="str">
            <v>11833</v>
          </cell>
          <cell r="C6446" t="str">
            <v>10853</v>
          </cell>
          <cell r="D6446" t="str">
            <v>SVC NUTRITION SH 300ML</v>
          </cell>
          <cell r="E6446">
            <v>0</v>
          </cell>
          <cell r="G6446" t="str">
            <v>N1302</v>
          </cell>
          <cell r="H6446" t="str">
            <v>S1706</v>
          </cell>
        </row>
        <row r="6447">
          <cell r="B6447" t="str">
            <v>11512</v>
          </cell>
          <cell r="C6447" t="str">
            <v>10853</v>
          </cell>
          <cell r="D6447" t="str">
            <v>SVC NUTRITION SH 300ML</v>
          </cell>
          <cell r="E6447">
            <v>0</v>
          </cell>
          <cell r="G6447" t="str">
            <v>N1302</v>
          </cell>
          <cell r="H6447" t="str">
            <v>S1706</v>
          </cell>
        </row>
        <row r="6448">
          <cell r="B6448" t="str">
            <v>68641</v>
          </cell>
          <cell r="C6448" t="str">
            <v>68641</v>
          </cell>
          <cell r="D6448" t="str">
            <v>SVC NUTRITION SH ZAN FL300</v>
          </cell>
          <cell r="E6448">
            <v>0</v>
          </cell>
          <cell r="F6448" t="str">
            <v>REF</v>
          </cell>
          <cell r="G6448" t="str">
            <v>N1310</v>
          </cell>
          <cell r="H6448" t="str">
            <v>S1708</v>
          </cell>
        </row>
        <row r="6449">
          <cell r="B6449" t="str">
            <v>17331</v>
          </cell>
          <cell r="C6449" t="str">
            <v>17331</v>
          </cell>
          <cell r="D6449" t="str">
            <v>SVC PURETE SH 300 ML</v>
          </cell>
          <cell r="E6449">
            <v>0</v>
          </cell>
          <cell r="F6449" t="str">
            <v>REF</v>
          </cell>
          <cell r="G6449" t="str">
            <v>N1302</v>
          </cell>
        </row>
        <row r="6450">
          <cell r="B6450" t="str">
            <v>17820</v>
          </cell>
          <cell r="C6450" t="str">
            <v>17331</v>
          </cell>
          <cell r="D6450" t="str">
            <v>SVC PURETE SH 300 ML</v>
          </cell>
          <cell r="E6450">
            <v>0</v>
          </cell>
          <cell r="G6450" t="str">
            <v>N1302</v>
          </cell>
        </row>
        <row r="6451">
          <cell r="B6451" t="str">
            <v>18069</v>
          </cell>
          <cell r="C6451" t="str">
            <v>17331</v>
          </cell>
          <cell r="D6451" t="str">
            <v>SVC PURETE SH 300 ML</v>
          </cell>
          <cell r="E6451">
            <v>0</v>
          </cell>
          <cell r="G6451" t="str">
            <v>N1302</v>
          </cell>
        </row>
        <row r="6452">
          <cell r="B6452" t="str">
            <v>17560</v>
          </cell>
          <cell r="C6452" t="str">
            <v>17331</v>
          </cell>
          <cell r="D6452" t="str">
            <v>SVC PURETE SH 300 ML</v>
          </cell>
          <cell r="E6452">
            <v>0</v>
          </cell>
          <cell r="G6452" t="str">
            <v>N1302</v>
          </cell>
        </row>
        <row r="6453">
          <cell r="B6453" t="str">
            <v>69326</v>
          </cell>
          <cell r="C6453" t="str">
            <v>69326</v>
          </cell>
          <cell r="D6453" t="str">
            <v>SVC PURETE SH ZAN FL300</v>
          </cell>
          <cell r="E6453">
            <v>0</v>
          </cell>
          <cell r="F6453" t="str">
            <v>REF</v>
          </cell>
          <cell r="G6453" t="str">
            <v>N1310</v>
          </cell>
          <cell r="H6453" t="str">
            <v>S1708</v>
          </cell>
        </row>
        <row r="6454">
          <cell r="B6454" t="str">
            <v>14226</v>
          </cell>
          <cell r="C6454" t="str">
            <v>14226</v>
          </cell>
          <cell r="D6454" t="str">
            <v>SVC REPARATION AP SH 150 ML</v>
          </cell>
          <cell r="E6454">
            <v>0</v>
          </cell>
          <cell r="F6454" t="str">
            <v>REF</v>
          </cell>
          <cell r="G6454" t="str">
            <v>N1302</v>
          </cell>
        </row>
        <row r="6455">
          <cell r="B6455" t="str">
            <v>14545</v>
          </cell>
          <cell r="C6455" t="str">
            <v>14226</v>
          </cell>
          <cell r="D6455" t="str">
            <v>SVC REPARATION AP SH 150 ML</v>
          </cell>
          <cell r="E6455">
            <v>0</v>
          </cell>
          <cell r="G6455" t="str">
            <v>N1302</v>
          </cell>
        </row>
        <row r="6456">
          <cell r="B6456" t="str">
            <v>14802</v>
          </cell>
          <cell r="C6456" t="str">
            <v>14226</v>
          </cell>
          <cell r="D6456" t="str">
            <v>SVC REPARATION AP SH 150 ML</v>
          </cell>
          <cell r="E6456">
            <v>0</v>
          </cell>
          <cell r="G6456" t="str">
            <v>N1302</v>
          </cell>
        </row>
        <row r="6457">
          <cell r="B6457" t="str">
            <v>15050</v>
          </cell>
          <cell r="C6457" t="str">
            <v>14226</v>
          </cell>
          <cell r="D6457" t="str">
            <v>SVC REPARATION AP SH 150 ML</v>
          </cell>
          <cell r="E6457">
            <v>0</v>
          </cell>
          <cell r="G6457" t="str">
            <v>N1302</v>
          </cell>
        </row>
        <row r="6458">
          <cell r="B6458" t="str">
            <v>42039</v>
          </cell>
          <cell r="C6458" t="str">
            <v>42039</v>
          </cell>
          <cell r="D6458" t="str">
            <v>SVC REPARATION CREME A PEIGNER F200ML</v>
          </cell>
          <cell r="E6458">
            <v>0</v>
          </cell>
          <cell r="F6458" t="str">
            <v>REF</v>
          </cell>
          <cell r="G6458" t="str">
            <v>N1507</v>
          </cell>
        </row>
        <row r="6459">
          <cell r="B6459" t="str">
            <v>16106</v>
          </cell>
          <cell r="C6459" t="str">
            <v>42039</v>
          </cell>
          <cell r="D6459" t="str">
            <v>SVC REPARATION CREME A PEIGNER F200ML</v>
          </cell>
          <cell r="E6459">
            <v>0</v>
          </cell>
          <cell r="G6459" t="str">
            <v>N1507</v>
          </cell>
        </row>
        <row r="6460">
          <cell r="B6460" t="str">
            <v>15876</v>
          </cell>
          <cell r="C6460" t="str">
            <v>42039</v>
          </cell>
          <cell r="D6460" t="str">
            <v>SVC REPARATION CREME A PEIGNER F200ML</v>
          </cell>
          <cell r="E6460">
            <v>0</v>
          </cell>
          <cell r="G6460" t="str">
            <v>N1507</v>
          </cell>
        </row>
        <row r="6461">
          <cell r="B6461" t="str">
            <v>15659</v>
          </cell>
          <cell r="C6461" t="str">
            <v>42039</v>
          </cell>
          <cell r="D6461" t="str">
            <v>SVC REPARATION CREME A PEIGNER F200ML</v>
          </cell>
          <cell r="E6461">
            <v>0</v>
          </cell>
          <cell r="G6461" t="str">
            <v>N1507</v>
          </cell>
        </row>
        <row r="6462">
          <cell r="B6462" t="str">
            <v>15262</v>
          </cell>
          <cell r="C6462" t="str">
            <v>15262</v>
          </cell>
          <cell r="D6462" t="str">
            <v>SVC REPARATION MASQUE 150ml</v>
          </cell>
          <cell r="E6462">
            <v>0</v>
          </cell>
          <cell r="F6462" t="str">
            <v>REF</v>
          </cell>
          <cell r="G6462" t="str">
            <v>N1302</v>
          </cell>
          <cell r="H6462" t="str">
            <v>S1608</v>
          </cell>
        </row>
        <row r="6463">
          <cell r="B6463" t="str">
            <v>15781</v>
          </cell>
          <cell r="C6463" t="str">
            <v>15262</v>
          </cell>
          <cell r="D6463" t="str">
            <v>SVC REPARATION MASQUE 150ml</v>
          </cell>
          <cell r="E6463">
            <v>0</v>
          </cell>
          <cell r="G6463" t="str">
            <v>N1302</v>
          </cell>
          <cell r="H6463" t="str">
            <v>S1608</v>
          </cell>
        </row>
        <row r="6464">
          <cell r="B6464" t="str">
            <v>15543</v>
          </cell>
          <cell r="C6464" t="str">
            <v>15262</v>
          </cell>
          <cell r="D6464" t="str">
            <v>SVC REPARATION MASQUE 150ml</v>
          </cell>
          <cell r="E6464">
            <v>0</v>
          </cell>
          <cell r="G6464" t="str">
            <v>N1302</v>
          </cell>
          <cell r="H6464" t="str">
            <v>S1608</v>
          </cell>
        </row>
        <row r="6465">
          <cell r="B6465" t="str">
            <v>16039</v>
          </cell>
          <cell r="C6465" t="str">
            <v>15262</v>
          </cell>
          <cell r="D6465" t="str">
            <v>SVC REPARATION MASQUE 150ml</v>
          </cell>
          <cell r="E6465">
            <v>0</v>
          </cell>
          <cell r="G6465" t="str">
            <v>N1302</v>
          </cell>
          <cell r="H6465" t="str">
            <v>S1608</v>
          </cell>
        </row>
        <row r="6466">
          <cell r="B6466" t="str">
            <v>13199</v>
          </cell>
          <cell r="C6466" t="str">
            <v>13199</v>
          </cell>
          <cell r="D6466" t="str">
            <v>SVC REPARATION SH 300ML</v>
          </cell>
          <cell r="E6466">
            <v>0</v>
          </cell>
          <cell r="F6466" t="str">
            <v>REF</v>
          </cell>
          <cell r="G6466" t="str">
            <v>N1302</v>
          </cell>
        </row>
        <row r="6467">
          <cell r="B6467" t="str">
            <v>13700</v>
          </cell>
          <cell r="C6467" t="str">
            <v>13199</v>
          </cell>
          <cell r="D6467" t="str">
            <v>SVC REPARATION SH 300ML</v>
          </cell>
          <cell r="E6467">
            <v>0</v>
          </cell>
          <cell r="G6467" t="str">
            <v>N1302</v>
          </cell>
        </row>
        <row r="6468">
          <cell r="B6468" t="str">
            <v>13935</v>
          </cell>
          <cell r="C6468" t="str">
            <v>13199</v>
          </cell>
          <cell r="D6468" t="str">
            <v>SVC REPARATION SH 300ML</v>
          </cell>
          <cell r="E6468">
            <v>0</v>
          </cell>
          <cell r="G6468" t="str">
            <v>N1302</v>
          </cell>
        </row>
        <row r="6469">
          <cell r="B6469" t="str">
            <v>13429</v>
          </cell>
          <cell r="C6469" t="str">
            <v>13199</v>
          </cell>
          <cell r="D6469" t="str">
            <v>SVC REPARATION SH 300ML</v>
          </cell>
          <cell r="E6469">
            <v>0</v>
          </cell>
          <cell r="G6469" t="str">
            <v>N1302</v>
          </cell>
        </row>
        <row r="6470">
          <cell r="B6470" t="str">
            <v>70764</v>
          </cell>
          <cell r="C6470" t="str">
            <v>70764</v>
          </cell>
          <cell r="D6470" t="str">
            <v>SVC REPARATION SH ZAN FL300</v>
          </cell>
          <cell r="E6470">
            <v>0</v>
          </cell>
          <cell r="F6470" t="str">
            <v>REF</v>
          </cell>
          <cell r="G6470" t="str">
            <v>N1310</v>
          </cell>
          <cell r="H6470" t="str">
            <v>S1708</v>
          </cell>
        </row>
        <row r="6471">
          <cell r="B6471" t="str">
            <v>29160</v>
          </cell>
          <cell r="C6471" t="str">
            <v>29160</v>
          </cell>
          <cell r="D6471" t="str">
            <v>SVC RUS ANTIPELLIC SH 300ML</v>
          </cell>
          <cell r="E6471">
            <v>0</v>
          </cell>
          <cell r="F6471" t="str">
            <v>REF</v>
          </cell>
          <cell r="G6471" t="str">
            <v>N1508</v>
          </cell>
        </row>
        <row r="6472">
          <cell r="B6472" t="str">
            <v>26405</v>
          </cell>
          <cell r="C6472" t="str">
            <v>26405</v>
          </cell>
          <cell r="D6472" t="str">
            <v>SVC RUS BRILLANCE SH 300ML</v>
          </cell>
          <cell r="E6472">
            <v>0</v>
          </cell>
          <cell r="F6472" t="str">
            <v>REF</v>
          </cell>
          <cell r="G6472" t="str">
            <v>N1508</v>
          </cell>
          <cell r="H6472" t="str">
            <v>S1609</v>
          </cell>
        </row>
        <row r="6473">
          <cell r="B6473" t="str">
            <v>78854</v>
          </cell>
          <cell r="C6473" t="str">
            <v>78854</v>
          </cell>
          <cell r="D6473" t="str">
            <v>SVC RUS COULEUR SH 300 ML</v>
          </cell>
          <cell r="E6473">
            <v>0</v>
          </cell>
          <cell r="F6473" t="str">
            <v>REF</v>
          </cell>
          <cell r="G6473" t="str">
            <v>N1508</v>
          </cell>
        </row>
        <row r="6474">
          <cell r="B6474" t="str">
            <v>25839</v>
          </cell>
          <cell r="C6474" t="str">
            <v>25839</v>
          </cell>
          <cell r="D6474" t="str">
            <v>SVC RUS DEMEL 3&amp;1 SH 300ML</v>
          </cell>
          <cell r="E6474">
            <v>0</v>
          </cell>
          <cell r="F6474" t="str">
            <v>REF</v>
          </cell>
          <cell r="G6474" t="str">
            <v>N1508</v>
          </cell>
          <cell r="H6474" t="str">
            <v>S1609</v>
          </cell>
        </row>
        <row r="6475">
          <cell r="B6475" t="str">
            <v>32523</v>
          </cell>
          <cell r="C6475" t="str">
            <v>25839</v>
          </cell>
          <cell r="D6475" t="str">
            <v>SVC RUS DEMEL DOUCEUR 3&amp;1 SH R</v>
          </cell>
          <cell r="E6475">
            <v>0</v>
          </cell>
          <cell r="G6475" t="str">
            <v>N1609</v>
          </cell>
        </row>
        <row r="6476">
          <cell r="B6476" t="str">
            <v>25379</v>
          </cell>
          <cell r="C6476" t="str">
            <v>25379</v>
          </cell>
          <cell r="D6476" t="str">
            <v>SVC RUS DOUCEUR SH 300ML</v>
          </cell>
          <cell r="E6476">
            <v>0</v>
          </cell>
          <cell r="F6476" t="str">
            <v>REF</v>
          </cell>
          <cell r="G6476" t="str">
            <v>N1508</v>
          </cell>
        </row>
        <row r="6477">
          <cell r="B6477" t="str">
            <v>27018</v>
          </cell>
          <cell r="C6477" t="str">
            <v>27018</v>
          </cell>
          <cell r="D6477" t="str">
            <v>SVC RUS NUTRITION SH 300ML</v>
          </cell>
          <cell r="E6477">
            <v>0</v>
          </cell>
          <cell r="F6477" t="str">
            <v>REF</v>
          </cell>
          <cell r="G6477" t="str">
            <v>N1508</v>
          </cell>
          <cell r="H6477" t="str">
            <v>S1706</v>
          </cell>
        </row>
        <row r="6478">
          <cell r="B6478" t="str">
            <v>27533</v>
          </cell>
          <cell r="C6478" t="str">
            <v>27533</v>
          </cell>
          <cell r="D6478" t="str">
            <v>SVC RUS PURETE SH 300ML</v>
          </cell>
          <cell r="E6478">
            <v>0</v>
          </cell>
          <cell r="F6478" t="str">
            <v>REF</v>
          </cell>
          <cell r="G6478" t="str">
            <v>N1508</v>
          </cell>
        </row>
        <row r="6479">
          <cell r="B6479" t="str">
            <v>28088</v>
          </cell>
          <cell r="C6479" t="str">
            <v>28088</v>
          </cell>
          <cell r="D6479" t="str">
            <v>SVC RUS REPARATION SH 300ML</v>
          </cell>
          <cell r="E6479">
            <v>0</v>
          </cell>
          <cell r="F6479" t="str">
            <v>REF</v>
          </cell>
          <cell r="G6479" t="str">
            <v>N1508</v>
          </cell>
        </row>
        <row r="6480">
          <cell r="B6480" t="str">
            <v>59481</v>
          </cell>
          <cell r="C6480" t="str">
            <v>26405</v>
          </cell>
          <cell r="D6480" t="str">
            <v>SVC RUS SHAMP BRILLANCE 300ML</v>
          </cell>
          <cell r="E6480">
            <v>0</v>
          </cell>
          <cell r="G6480" t="str">
            <v>N1610</v>
          </cell>
        </row>
        <row r="6481">
          <cell r="B6481" t="str">
            <v>28608</v>
          </cell>
          <cell r="C6481" t="str">
            <v>28608</v>
          </cell>
          <cell r="D6481" t="str">
            <v>SVC RUS SHAMPOOIN SOIN HYD RES</v>
          </cell>
          <cell r="E6481">
            <v>0</v>
          </cell>
          <cell r="F6481" t="str">
            <v>REF</v>
          </cell>
          <cell r="G6481" t="str">
            <v>N1508</v>
          </cell>
        </row>
        <row r="6482">
          <cell r="B6482" t="str">
            <v>79546</v>
          </cell>
          <cell r="C6482" t="str">
            <v>79546</v>
          </cell>
          <cell r="D6482" t="str">
            <v>SVC RUS SHAMPOOING LISSANT</v>
          </cell>
          <cell r="E6482">
            <v>0</v>
          </cell>
          <cell r="F6482" t="str">
            <v>REF</v>
          </cell>
          <cell r="G6482" t="str">
            <v>N1508</v>
          </cell>
        </row>
        <row r="6483">
          <cell r="B6483" t="str">
            <v>77857</v>
          </cell>
          <cell r="C6483" t="str">
            <v>77857</v>
          </cell>
          <cell r="D6483" t="str">
            <v>SVC RUS VOLUME SH 300 ML</v>
          </cell>
          <cell r="E6483">
            <v>0</v>
          </cell>
          <cell r="F6483" t="str">
            <v>REF</v>
          </cell>
          <cell r="G6483" t="str">
            <v>N1508</v>
          </cell>
        </row>
        <row r="6484">
          <cell r="B6484" t="str">
            <v>67420</v>
          </cell>
          <cell r="C6484" t="str">
            <v>67161</v>
          </cell>
          <cell r="D6484" t="str">
            <v>SVC SERUM LISSAGE  FL100 ML SVC2</v>
          </cell>
          <cell r="E6484">
            <v>0</v>
          </cell>
          <cell r="G6484" t="str">
            <v>N1608</v>
          </cell>
        </row>
        <row r="6485">
          <cell r="B6485" t="str">
            <v>66396</v>
          </cell>
          <cell r="C6485" t="str">
            <v>67161</v>
          </cell>
          <cell r="D6485" t="str">
            <v>SVC SERUM LISSAGE  FL100 ML SVC2</v>
          </cell>
          <cell r="E6485">
            <v>0</v>
          </cell>
          <cell r="G6485" t="str">
            <v>N1608</v>
          </cell>
        </row>
        <row r="6486">
          <cell r="B6486" t="str">
            <v>65598</v>
          </cell>
          <cell r="C6486" t="str">
            <v>67161</v>
          </cell>
          <cell r="D6486" t="str">
            <v>SVC SERUM LISSAGE  FL100 ML SVC2</v>
          </cell>
          <cell r="E6486">
            <v>0</v>
          </cell>
          <cell r="G6486" t="str">
            <v>N1608</v>
          </cell>
        </row>
        <row r="6487">
          <cell r="B6487" t="str">
            <v>68198</v>
          </cell>
          <cell r="C6487" t="str">
            <v>67161</v>
          </cell>
          <cell r="D6487" t="str">
            <v>SVC SERUM LISSAGE  FL100 ML SVC2</v>
          </cell>
          <cell r="E6487">
            <v>0</v>
          </cell>
          <cell r="G6487" t="str">
            <v>N1608</v>
          </cell>
        </row>
        <row r="6488">
          <cell r="B6488" t="str">
            <v>66704</v>
          </cell>
          <cell r="C6488" t="str">
            <v>66704</v>
          </cell>
          <cell r="D6488" t="str">
            <v>SVC SH DOUCEUR ZAN FL300</v>
          </cell>
          <cell r="E6488">
            <v>0</v>
          </cell>
          <cell r="F6488" t="str">
            <v>REF</v>
          </cell>
          <cell r="G6488" t="str">
            <v>N1310</v>
          </cell>
          <cell r="H6488" t="str">
            <v>S1708</v>
          </cell>
        </row>
        <row r="6489">
          <cell r="B6489" t="str">
            <v>71522</v>
          </cell>
          <cell r="C6489" t="str">
            <v>71522</v>
          </cell>
          <cell r="D6489" t="str">
            <v>SVC SH LISSANT ZAN FL300</v>
          </cell>
          <cell r="E6489">
            <v>0</v>
          </cell>
          <cell r="F6489" t="str">
            <v>REF</v>
          </cell>
          <cell r="G6489" t="str">
            <v>N1310</v>
          </cell>
        </row>
        <row r="6490">
          <cell r="B6490" t="str">
            <v>55298</v>
          </cell>
          <cell r="C6490" t="str">
            <v>71522</v>
          </cell>
          <cell r="D6490" t="str">
            <v>SVC SH LISSANT ZAN V2 FL300</v>
          </cell>
          <cell r="E6490">
            <v>0</v>
          </cell>
          <cell r="G6490" t="str">
            <v>N1409</v>
          </cell>
          <cell r="H6490" t="str">
            <v>S1708</v>
          </cell>
        </row>
        <row r="6491">
          <cell r="B6491" t="str">
            <v>43447</v>
          </cell>
          <cell r="C6491" t="str">
            <v>43447</v>
          </cell>
          <cell r="D6491" t="str">
            <v>SVC SHAMP ANTIPEL FL300ML</v>
          </cell>
          <cell r="E6491">
            <v>0</v>
          </cell>
          <cell r="F6491" t="str">
            <v>REF</v>
          </cell>
          <cell r="G6491" t="str">
            <v>N1409</v>
          </cell>
        </row>
        <row r="6492">
          <cell r="B6492" t="str">
            <v>48604</v>
          </cell>
          <cell r="C6492" t="str">
            <v>43447</v>
          </cell>
          <cell r="D6492" t="str">
            <v>SVC SHAMP ANTIPEL FL300ML</v>
          </cell>
          <cell r="E6492">
            <v>0</v>
          </cell>
          <cell r="G6492" t="str">
            <v>N1409</v>
          </cell>
        </row>
        <row r="6493">
          <cell r="B6493" t="str">
            <v>49648</v>
          </cell>
          <cell r="C6493" t="str">
            <v>43447</v>
          </cell>
          <cell r="D6493" t="str">
            <v>SVC SHAMP ANTIPEL FL300ML</v>
          </cell>
          <cell r="E6493">
            <v>0</v>
          </cell>
          <cell r="G6493" t="str">
            <v>N1409</v>
          </cell>
        </row>
        <row r="6494">
          <cell r="B6494" t="str">
            <v>49153</v>
          </cell>
          <cell r="C6494" t="str">
            <v>43447</v>
          </cell>
          <cell r="D6494" t="str">
            <v>SVC SHAMP ANTIPEL FL300ML</v>
          </cell>
          <cell r="E6494">
            <v>0</v>
          </cell>
          <cell r="G6494" t="str">
            <v>N1409</v>
          </cell>
        </row>
        <row r="6495">
          <cell r="B6495" t="str">
            <v>33250</v>
          </cell>
          <cell r="C6495" t="str">
            <v>52238</v>
          </cell>
          <cell r="D6495" t="str">
            <v>SVC SHAMP VITAL AAGE 300 ML RU</v>
          </cell>
          <cell r="E6495">
            <v>0</v>
          </cell>
          <cell r="G6495" t="str">
            <v>N1609</v>
          </cell>
        </row>
        <row r="6496">
          <cell r="B6496" t="str">
            <v>73426</v>
          </cell>
          <cell r="C6496" t="str">
            <v>73426</v>
          </cell>
          <cell r="D6496" t="str">
            <v>SVC SPRAY SCULPTANT ZAN FL300</v>
          </cell>
          <cell r="E6496">
            <v>0</v>
          </cell>
          <cell r="F6496" t="str">
            <v>REF</v>
          </cell>
          <cell r="G6496" t="str">
            <v>N1401</v>
          </cell>
          <cell r="H6496" t="str">
            <v>S1708</v>
          </cell>
        </row>
        <row r="6497">
          <cell r="B6497" t="str">
            <v>68339</v>
          </cell>
          <cell r="C6497" t="str">
            <v>68339</v>
          </cell>
          <cell r="D6497" t="str">
            <v>SVC SPRAY VOLUME ZAN FL300</v>
          </cell>
          <cell r="E6497">
            <v>0</v>
          </cell>
          <cell r="F6497" t="str">
            <v>REF</v>
          </cell>
          <cell r="G6497" t="str">
            <v>N1310</v>
          </cell>
          <cell r="H6497" t="str">
            <v>S1708</v>
          </cell>
        </row>
        <row r="6498">
          <cell r="B6498" t="str">
            <v>05119</v>
          </cell>
          <cell r="C6498" t="str">
            <v>05119</v>
          </cell>
          <cell r="D6498" t="str">
            <v>SVC VOLUME SH 300ML</v>
          </cell>
          <cell r="E6498">
            <v>0</v>
          </cell>
          <cell r="F6498" t="str">
            <v>REF</v>
          </cell>
          <cell r="G6498" t="str">
            <v>N1302</v>
          </cell>
        </row>
        <row r="6499">
          <cell r="B6499" t="str">
            <v>05719</v>
          </cell>
          <cell r="C6499" t="str">
            <v>05119</v>
          </cell>
          <cell r="D6499" t="str">
            <v>SVC VOLUME SH 300ML</v>
          </cell>
          <cell r="E6499">
            <v>0</v>
          </cell>
          <cell r="G6499" t="str">
            <v>N1302</v>
          </cell>
        </row>
        <row r="6500">
          <cell r="B6500" t="str">
            <v>05453</v>
          </cell>
          <cell r="C6500" t="str">
            <v>05119</v>
          </cell>
          <cell r="D6500" t="str">
            <v>SVC VOLUME SH 300ML</v>
          </cell>
          <cell r="E6500">
            <v>0</v>
          </cell>
          <cell r="G6500" t="str">
            <v>N1302</v>
          </cell>
        </row>
        <row r="6501">
          <cell r="B6501" t="str">
            <v>05971</v>
          </cell>
          <cell r="C6501" t="str">
            <v>05119</v>
          </cell>
          <cell r="D6501" t="str">
            <v>SVC VOLUME SH 300ML</v>
          </cell>
          <cell r="E6501">
            <v>0</v>
          </cell>
          <cell r="G6501" t="str">
            <v>N1302</v>
          </cell>
        </row>
        <row r="6502">
          <cell r="B6502" t="str">
            <v>67983</v>
          </cell>
          <cell r="C6502" t="str">
            <v>67983</v>
          </cell>
          <cell r="D6502" t="str">
            <v>SVC VOLUME SH ZAN FL300</v>
          </cell>
          <cell r="E6502">
            <v>0</v>
          </cell>
          <cell r="F6502" t="str">
            <v>REF</v>
          </cell>
          <cell r="G6502" t="str">
            <v>N1310</v>
          </cell>
          <cell r="H6502" t="str">
            <v>S1708</v>
          </cell>
        </row>
        <row r="6503">
          <cell r="B6503" t="str">
            <v>00942</v>
          </cell>
          <cell r="C6503" t="str">
            <v>70097</v>
          </cell>
          <cell r="D6503" t="str">
            <v>SVC2 AS SH COULEUR ZAN 200ML</v>
          </cell>
          <cell r="E6503">
            <v>0</v>
          </cell>
          <cell r="G6503" t="str">
            <v>N1708</v>
          </cell>
        </row>
        <row r="6504">
          <cell r="B6504" t="str">
            <v>00450</v>
          </cell>
          <cell r="C6504" t="str">
            <v>68954</v>
          </cell>
          <cell r="D6504" t="str">
            <v>SVC2 NUTRITION AP SH ZAN 200ML</v>
          </cell>
          <cell r="E6504">
            <v>0</v>
          </cell>
          <cell r="G6504" t="str">
            <v>N1708</v>
          </cell>
        </row>
        <row r="6505">
          <cell r="B6505" t="str">
            <v>89207</v>
          </cell>
          <cell r="C6505" t="str">
            <v>73426</v>
          </cell>
          <cell r="D6505" t="str">
            <v>SVC2 SPRAY SCULPTANT ZAN 150ML</v>
          </cell>
          <cell r="E6505">
            <v>0</v>
          </cell>
          <cell r="G6505" t="str">
            <v>N1708</v>
          </cell>
        </row>
        <row r="6506">
          <cell r="B6506" t="str">
            <v>11316</v>
          </cell>
          <cell r="C6506" t="str">
            <v>11316</v>
          </cell>
          <cell r="D6506" t="str">
            <v>SX 6ML SOIN NUIT RUSSIE SVCAP2</v>
          </cell>
          <cell r="E6506">
            <v>0</v>
          </cell>
          <cell r="F6506" t="str">
            <v>REF</v>
          </cell>
          <cell r="G6506" t="str">
            <v>A1704</v>
          </cell>
          <cell r="H6506" t="str">
            <v>S1708</v>
          </cell>
        </row>
        <row r="6507">
          <cell r="B6507" t="str">
            <v>55782</v>
          </cell>
          <cell r="C6507" t="str">
            <v>55782</v>
          </cell>
          <cell r="D6507" t="str">
            <v>SX 8ML LOW SHAMPOO CREME SVC2</v>
          </cell>
          <cell r="E6507">
            <v>0</v>
          </cell>
          <cell r="F6507" t="str">
            <v>REF</v>
          </cell>
          <cell r="G6507" t="str">
            <v>A1607</v>
          </cell>
          <cell r="H6507" t="str">
            <v>S1611</v>
          </cell>
        </row>
        <row r="6508">
          <cell r="B6508" t="str">
            <v>16273</v>
          </cell>
          <cell r="C6508" t="str">
            <v>16273</v>
          </cell>
          <cell r="D6508" t="str">
            <v>SX CREME NUIT REP 8ML SVCAP2</v>
          </cell>
          <cell r="E6508">
            <v>0</v>
          </cell>
          <cell r="F6508" t="str">
            <v>REF</v>
          </cell>
          <cell r="G6508" t="str">
            <v>A1705</v>
          </cell>
          <cell r="H6508" t="str">
            <v>S1711</v>
          </cell>
        </row>
        <row r="6509">
          <cell r="B6509" t="str">
            <v>58355</v>
          </cell>
          <cell r="C6509" t="str">
            <v>58355</v>
          </cell>
          <cell r="D6509" t="str">
            <v>SX MASQUE COULEUR 8ML SVCAP2</v>
          </cell>
          <cell r="E6509">
            <v>0</v>
          </cell>
          <cell r="F6509" t="str">
            <v>REF</v>
          </cell>
          <cell r="G6509" t="str">
            <v>A1710</v>
          </cell>
          <cell r="H6509" t="str">
            <v>S1802</v>
          </cell>
        </row>
        <row r="6510">
          <cell r="B6510" t="str">
            <v>42835</v>
          </cell>
          <cell r="C6510" t="str">
            <v>50075</v>
          </cell>
          <cell r="D6510" t="str">
            <v>V0LUME APRES-SHAMP ZAN 200ML</v>
          </cell>
          <cell r="E6510">
            <v>0</v>
          </cell>
          <cell r="G6510" t="str">
            <v>N1708</v>
          </cell>
        </row>
        <row r="6511">
          <cell r="B6511" t="str">
            <v>68954</v>
          </cell>
          <cell r="C6511" t="str">
            <v>68954</v>
          </cell>
          <cell r="D6511" t="str">
            <v>VC NUTRITION AP SH ZAN FL200</v>
          </cell>
          <cell r="E6511">
            <v>0</v>
          </cell>
          <cell r="F6511" t="str">
            <v>REF</v>
          </cell>
          <cell r="G6511" t="str">
            <v>N1310</v>
          </cell>
          <cell r="H6511" t="str">
            <v>S1708</v>
          </cell>
        </row>
        <row r="6512">
          <cell r="B6512" t="str">
            <v>71203</v>
          </cell>
          <cell r="C6512" t="str">
            <v>71203</v>
          </cell>
          <cell r="D6512" t="str">
            <v>VC REPARATION AP SH ZAN FL200</v>
          </cell>
          <cell r="E6512" t="str">
            <v>*</v>
          </cell>
          <cell r="F6512" t="str">
            <v>REF</v>
          </cell>
          <cell r="G6512" t="str">
            <v>N1310</v>
          </cell>
          <cell r="H6512" t="str">
            <v>S1708</v>
          </cell>
        </row>
        <row r="6513">
          <cell r="B6513" t="str">
            <v>56771</v>
          </cell>
          <cell r="C6513" t="str">
            <v>56771</v>
          </cell>
          <cell r="D6513" t="str">
            <v>VINAIGRE DE RINCAGE F400ML SVC2</v>
          </cell>
          <cell r="E6513">
            <v>0</v>
          </cell>
          <cell r="F6513" t="str">
            <v>REF</v>
          </cell>
          <cell r="G6513" t="str">
            <v>N1604</v>
          </cell>
        </row>
        <row r="6514">
          <cell r="B6514" t="str">
            <v>19428</v>
          </cell>
          <cell r="C6514" t="str">
            <v>19428</v>
          </cell>
          <cell r="D6514" t="str">
            <v>VINAIGRE DE RINCAGE FRAMBOISE 150ML</v>
          </cell>
          <cell r="E6514">
            <v>0</v>
          </cell>
          <cell r="F6514" t="str">
            <v>REF</v>
          </cell>
          <cell r="G6514" t="str">
            <v>N1302</v>
          </cell>
          <cell r="H6514" t="str">
            <v>S1608</v>
          </cell>
        </row>
        <row r="6515">
          <cell r="B6515" t="str">
            <v>19643</v>
          </cell>
          <cell r="C6515" t="str">
            <v>19428</v>
          </cell>
          <cell r="D6515" t="str">
            <v>VINAIGRE DE RINCAGE FRAMBOISE 150ML</v>
          </cell>
          <cell r="E6515">
            <v>0</v>
          </cell>
          <cell r="G6515" t="str">
            <v>N1302</v>
          </cell>
          <cell r="H6515" t="str">
            <v>S1608</v>
          </cell>
        </row>
        <row r="6516">
          <cell r="B6516" t="str">
            <v>19903</v>
          </cell>
          <cell r="C6516" t="str">
            <v>19428</v>
          </cell>
          <cell r="D6516" t="str">
            <v>VINAIGRE DE RINCAGE FRAMBOISE 150ML</v>
          </cell>
          <cell r="E6516">
            <v>0</v>
          </cell>
          <cell r="G6516" t="str">
            <v>N1302</v>
          </cell>
          <cell r="H6516" t="str">
            <v>S1608</v>
          </cell>
        </row>
        <row r="6517">
          <cell r="B6517" t="str">
            <v>20059</v>
          </cell>
          <cell r="C6517" t="str">
            <v>19428</v>
          </cell>
          <cell r="D6517" t="str">
            <v>VINAIGRE DE RINCAGE FRAMBOISE 150ML</v>
          </cell>
          <cell r="E6517">
            <v>0</v>
          </cell>
          <cell r="G6517" t="str">
            <v>N1302</v>
          </cell>
          <cell r="H6517" t="str">
            <v>S1608</v>
          </cell>
        </row>
        <row r="6518">
          <cell r="B6518" t="str">
            <v>38004</v>
          </cell>
          <cell r="C6518" t="str">
            <v>19428</v>
          </cell>
          <cell r="D6518" t="str">
            <v>VINAIGRE RINC FRAMB F150 SVC2</v>
          </cell>
          <cell r="E6518">
            <v>0</v>
          </cell>
          <cell r="G6518" t="str">
            <v>N1608</v>
          </cell>
        </row>
        <row r="6519">
          <cell r="B6519" t="str">
            <v>37748</v>
          </cell>
          <cell r="C6519" t="str">
            <v>19428</v>
          </cell>
          <cell r="D6519" t="str">
            <v>VINAIGRE RINC FRAMB F150 SVC2</v>
          </cell>
          <cell r="E6519">
            <v>0</v>
          </cell>
          <cell r="G6519" t="str">
            <v>N1608</v>
          </cell>
        </row>
        <row r="6520">
          <cell r="B6520" t="str">
            <v>38349</v>
          </cell>
          <cell r="C6520" t="str">
            <v>19428</v>
          </cell>
          <cell r="D6520" t="str">
            <v>VINAIGRE RINC FRAMB F150 SVC2</v>
          </cell>
          <cell r="E6520">
            <v>0</v>
          </cell>
          <cell r="G6520" t="str">
            <v>N1608</v>
          </cell>
        </row>
        <row r="6521">
          <cell r="B6521" t="str">
            <v>38527</v>
          </cell>
          <cell r="C6521" t="str">
            <v>19428</v>
          </cell>
          <cell r="D6521" t="str">
            <v>VINAIGRE RINC FRAMB F150 SVC2</v>
          </cell>
          <cell r="E6521">
            <v>0</v>
          </cell>
          <cell r="G6521" t="str">
            <v>N1608</v>
          </cell>
        </row>
        <row r="6522">
          <cell r="B6522" t="str">
            <v>33924</v>
          </cell>
          <cell r="C6522" t="str">
            <v>33924</v>
          </cell>
          <cell r="D6522" t="str">
            <v>49C ANTI CHUTE CURE STIM 60ML</v>
          </cell>
          <cell r="E6522">
            <v>0</v>
          </cell>
          <cell r="F6522" t="str">
            <v>REF</v>
          </cell>
          <cell r="G6522" t="str">
            <v>N1106</v>
          </cell>
          <cell r="H6522" t="str">
            <v>S1601</v>
          </cell>
        </row>
        <row r="6523">
          <cell r="B6523" t="str">
            <v>50198</v>
          </cell>
          <cell r="C6523" t="str">
            <v>33924</v>
          </cell>
          <cell r="D6523" t="str">
            <v>CURE STIMULANTE ANTI CHUTE 1 M</v>
          </cell>
          <cell r="E6523">
            <v>0</v>
          </cell>
          <cell r="G6523" t="str">
            <v>N1601</v>
          </cell>
        </row>
        <row r="6524">
          <cell r="B6524" t="str">
            <v>87248</v>
          </cell>
          <cell r="C6524" t="str">
            <v>87248</v>
          </cell>
          <cell r="D6524" t="str">
            <v>MINI 30ML SVC A AGE SH REVITALISANT</v>
          </cell>
          <cell r="E6524">
            <v>0</v>
          </cell>
          <cell r="F6524" t="str">
            <v>REF</v>
          </cell>
          <cell r="G6524" t="str">
            <v>A1208</v>
          </cell>
          <cell r="H6524" t="str">
            <v>S1301</v>
          </cell>
        </row>
        <row r="6525">
          <cell r="B6525" t="str">
            <v>26214</v>
          </cell>
          <cell r="C6525" t="str">
            <v>26214</v>
          </cell>
          <cell r="D6525" t="str">
            <v>SVC A AGE MASQUE 150ml</v>
          </cell>
          <cell r="E6525">
            <v>0</v>
          </cell>
          <cell r="F6525" t="str">
            <v>REF</v>
          </cell>
          <cell r="G6525" t="str">
            <v>N1209</v>
          </cell>
          <cell r="H6525" t="str">
            <v>S1608</v>
          </cell>
        </row>
        <row r="6526">
          <cell r="B6526" t="str">
            <v>26371</v>
          </cell>
          <cell r="C6526" t="str">
            <v>26214</v>
          </cell>
          <cell r="D6526" t="str">
            <v>SVC A AGE MASQUE 150ml</v>
          </cell>
          <cell r="E6526">
            <v>0</v>
          </cell>
          <cell r="G6526" t="str">
            <v>N1209</v>
          </cell>
          <cell r="H6526" t="str">
            <v>S1608</v>
          </cell>
        </row>
        <row r="6527">
          <cell r="B6527" t="str">
            <v>26573</v>
          </cell>
          <cell r="C6527" t="str">
            <v>26214</v>
          </cell>
          <cell r="D6527" t="str">
            <v>SVC A AGE MASQUE 150ml</v>
          </cell>
          <cell r="E6527">
            <v>0</v>
          </cell>
          <cell r="G6527" t="str">
            <v>N1209</v>
          </cell>
          <cell r="H6527" t="str">
            <v>S1608</v>
          </cell>
        </row>
        <row r="6528">
          <cell r="B6528" t="str">
            <v>26776</v>
          </cell>
          <cell r="C6528" t="str">
            <v>26214</v>
          </cell>
          <cell r="D6528" t="str">
            <v>SVC A AGE MASQUE 150ml</v>
          </cell>
          <cell r="E6528">
            <v>0</v>
          </cell>
          <cell r="G6528" t="str">
            <v>N1209</v>
          </cell>
          <cell r="H6528" t="str">
            <v>S1608</v>
          </cell>
        </row>
        <row r="6529">
          <cell r="B6529" t="str">
            <v>25550</v>
          </cell>
          <cell r="C6529" t="str">
            <v>25550</v>
          </cell>
          <cell r="D6529" t="str">
            <v>SVC A AGE SH REVITALISANT 200ML</v>
          </cell>
          <cell r="E6529">
            <v>0</v>
          </cell>
          <cell r="F6529" t="str">
            <v>REF</v>
          </cell>
          <cell r="G6529" t="str">
            <v>N1209</v>
          </cell>
          <cell r="H6529" t="str">
            <v>S1608</v>
          </cell>
        </row>
        <row r="6530">
          <cell r="B6530" t="str">
            <v>26023</v>
          </cell>
          <cell r="C6530" t="str">
            <v>25550</v>
          </cell>
          <cell r="D6530" t="str">
            <v>SVC A AGE SH REVITALISANT 200ML</v>
          </cell>
          <cell r="E6530">
            <v>0</v>
          </cell>
          <cell r="G6530" t="str">
            <v>N1209</v>
          </cell>
          <cell r="H6530" t="str">
            <v>S1608</v>
          </cell>
        </row>
        <row r="6531">
          <cell r="B6531" t="str">
            <v>25861</v>
          </cell>
          <cell r="C6531" t="str">
            <v>25550</v>
          </cell>
          <cell r="D6531" t="str">
            <v>SVC A AGE SH REVITALISANT 200ML</v>
          </cell>
          <cell r="E6531">
            <v>0</v>
          </cell>
          <cell r="G6531" t="str">
            <v>N1209</v>
          </cell>
          <cell r="H6531" t="str">
            <v>S1608</v>
          </cell>
        </row>
        <row r="6532">
          <cell r="B6532" t="str">
            <v>25708</v>
          </cell>
          <cell r="C6532" t="str">
            <v>25550</v>
          </cell>
          <cell r="D6532" t="str">
            <v>SVC A AGE SH REVITALISANT 200ML</v>
          </cell>
          <cell r="E6532">
            <v>0</v>
          </cell>
          <cell r="G6532" t="str">
            <v>N1209</v>
          </cell>
          <cell r="H6532" t="str">
            <v>S1608</v>
          </cell>
        </row>
        <row r="6533">
          <cell r="B6533" t="str">
            <v>34577</v>
          </cell>
          <cell r="C6533" t="str">
            <v>33924</v>
          </cell>
          <cell r="D6533" t="str">
            <v>SVC ANTI CHUTE CURE STIM 60ML</v>
          </cell>
          <cell r="E6533">
            <v>0</v>
          </cell>
          <cell r="G6533" t="str">
            <v>N1106</v>
          </cell>
          <cell r="H6533" t="str">
            <v>S1601</v>
          </cell>
        </row>
        <row r="6534">
          <cell r="B6534" t="str">
            <v>34150</v>
          </cell>
          <cell r="C6534" t="str">
            <v>33924</v>
          </cell>
          <cell r="D6534" t="str">
            <v>SVC ANTI CHUTE CURE STIM 60ML</v>
          </cell>
          <cell r="E6534">
            <v>0</v>
          </cell>
          <cell r="G6534" t="str">
            <v>N1106</v>
          </cell>
          <cell r="H6534" t="str">
            <v>S1601</v>
          </cell>
        </row>
        <row r="6535">
          <cell r="B6535" t="str">
            <v>33658</v>
          </cell>
          <cell r="C6535" t="str">
            <v>33061</v>
          </cell>
          <cell r="D6535" t="str">
            <v>SVC ANTICHUTE SH STIM Fl200ml</v>
          </cell>
          <cell r="E6535">
            <v>0</v>
          </cell>
          <cell r="G6535" t="str">
            <v>N1106</v>
          </cell>
          <cell r="H6535" t="str">
            <v>S1507</v>
          </cell>
        </row>
        <row r="6536">
          <cell r="B6536" t="str">
            <v>33485</v>
          </cell>
          <cell r="C6536" t="str">
            <v>33061</v>
          </cell>
          <cell r="D6536" t="str">
            <v>SVC ANTICHUTE SH STIM Fl200ml</v>
          </cell>
          <cell r="E6536">
            <v>0</v>
          </cell>
          <cell r="G6536" t="str">
            <v>N1106</v>
          </cell>
          <cell r="H6536" t="str">
            <v>S1507</v>
          </cell>
        </row>
        <row r="6537">
          <cell r="B6537" t="str">
            <v>33260</v>
          </cell>
          <cell r="C6537" t="str">
            <v>33061</v>
          </cell>
          <cell r="D6537" t="str">
            <v>SVC ANTICHUTE SH STIM Fl200ml</v>
          </cell>
          <cell r="E6537">
            <v>0</v>
          </cell>
          <cell r="G6537" t="str">
            <v>N1106</v>
          </cell>
          <cell r="H6537" t="str">
            <v>S1507</v>
          </cell>
        </row>
        <row r="6538">
          <cell r="B6538" t="str">
            <v>68095</v>
          </cell>
          <cell r="C6538" t="str">
            <v>67884</v>
          </cell>
          <cell r="D6538" t="str">
            <v>SVC ANTIPELL SH TRAITANT FL 200ML</v>
          </cell>
          <cell r="E6538">
            <v>0</v>
          </cell>
          <cell r="G6538" t="str">
            <v>N1009</v>
          </cell>
          <cell r="H6538" t="str">
            <v>S1409</v>
          </cell>
        </row>
        <row r="6539">
          <cell r="B6539" t="str">
            <v>67884</v>
          </cell>
          <cell r="C6539" t="str">
            <v>67884</v>
          </cell>
          <cell r="D6539" t="str">
            <v>SVC ANTIPELL SH TRAITANT FL200ML</v>
          </cell>
          <cell r="E6539">
            <v>0</v>
          </cell>
          <cell r="F6539" t="str">
            <v>REF</v>
          </cell>
          <cell r="G6539" t="str">
            <v>N1009</v>
          </cell>
          <cell r="H6539" t="str">
            <v>S1409</v>
          </cell>
        </row>
        <row r="6540">
          <cell r="B6540" t="str">
            <v>68293</v>
          </cell>
          <cell r="C6540" t="str">
            <v>67884</v>
          </cell>
          <cell r="D6540" t="str">
            <v>SVC ANTIPELL SH TRAITANT FL200ML</v>
          </cell>
          <cell r="E6540">
            <v>0</v>
          </cell>
          <cell r="G6540" t="str">
            <v>N1009</v>
          </cell>
          <cell r="H6540" t="str">
            <v>S1409</v>
          </cell>
        </row>
        <row r="6541">
          <cell r="B6541" t="str">
            <v>11127</v>
          </cell>
          <cell r="C6541" t="str">
            <v>67884</v>
          </cell>
          <cell r="D6541" t="str">
            <v>SVC ANTIPELL SH TRAITANT FL200ML</v>
          </cell>
          <cell r="E6541">
            <v>0</v>
          </cell>
          <cell r="G6541" t="str">
            <v>N1009</v>
          </cell>
          <cell r="H6541" t="str">
            <v>S1409</v>
          </cell>
        </row>
        <row r="6542">
          <cell r="B6542" t="str">
            <v>36768</v>
          </cell>
          <cell r="C6542" t="str">
            <v>36768</v>
          </cell>
          <cell r="D6542" t="str">
            <v>SVC REFLETS SH REF ARG FL200ML</v>
          </cell>
          <cell r="E6542">
            <v>0</v>
          </cell>
          <cell r="F6542" t="str">
            <v>REF</v>
          </cell>
          <cell r="G6542" t="str">
            <v>N1104</v>
          </cell>
          <cell r="H6542" t="str">
            <v>S1806</v>
          </cell>
        </row>
        <row r="6543">
          <cell r="B6543" t="str">
            <v>36996</v>
          </cell>
          <cell r="C6543" t="str">
            <v>36768</v>
          </cell>
          <cell r="D6543" t="str">
            <v>SVC REFLETS SH REF ARG FL200ML</v>
          </cell>
          <cell r="E6543">
            <v>0</v>
          </cell>
          <cell r="G6543" t="str">
            <v>N1104</v>
          </cell>
          <cell r="H6543" t="str">
            <v>S1806</v>
          </cell>
        </row>
        <row r="6544">
          <cell r="B6544" t="str">
            <v>37165</v>
          </cell>
          <cell r="C6544" t="str">
            <v>36768</v>
          </cell>
          <cell r="D6544" t="str">
            <v>SVC REFLETS SH REF ARG FL200ML</v>
          </cell>
          <cell r="E6544">
            <v>0</v>
          </cell>
          <cell r="G6544" t="str">
            <v>N1104</v>
          </cell>
          <cell r="H6544" t="str">
            <v>S1806</v>
          </cell>
        </row>
        <row r="6545">
          <cell r="B6545" t="str">
            <v>37354</v>
          </cell>
          <cell r="C6545" t="str">
            <v>36768</v>
          </cell>
          <cell r="D6545" t="str">
            <v>SVC REFLETS SH REF ARG FL200ML</v>
          </cell>
          <cell r="E6545">
            <v>0</v>
          </cell>
          <cell r="G6545" t="str">
            <v>N1104</v>
          </cell>
          <cell r="H6545" t="str">
            <v>S1806</v>
          </cell>
        </row>
        <row r="6546">
          <cell r="B6546" t="str">
            <v>37629</v>
          </cell>
          <cell r="C6546" t="str">
            <v>37629</v>
          </cell>
          <cell r="D6546" t="str">
            <v>SVC REFLETS SH REF CHAT FL200ML</v>
          </cell>
          <cell r="E6546">
            <v>0</v>
          </cell>
          <cell r="F6546" t="str">
            <v>REF</v>
          </cell>
          <cell r="G6546" t="str">
            <v>N1104</v>
          </cell>
          <cell r="H6546" t="str">
            <v>S1806</v>
          </cell>
        </row>
        <row r="6547">
          <cell r="B6547" t="str">
            <v>38054</v>
          </cell>
          <cell r="C6547" t="str">
            <v>37629</v>
          </cell>
          <cell r="D6547" t="str">
            <v>SVC REFLETS SH REF CHAT FL200ML</v>
          </cell>
          <cell r="E6547">
            <v>0</v>
          </cell>
          <cell r="G6547" t="str">
            <v>N1104</v>
          </cell>
          <cell r="H6547" t="str">
            <v>S1806</v>
          </cell>
        </row>
        <row r="6548">
          <cell r="B6548" t="str">
            <v>38231</v>
          </cell>
          <cell r="C6548" t="str">
            <v>37629</v>
          </cell>
          <cell r="D6548" t="str">
            <v>SVC REFLETS SH REF CHAT FL200ML</v>
          </cell>
          <cell r="E6548">
            <v>0</v>
          </cell>
          <cell r="G6548" t="str">
            <v>N1104</v>
          </cell>
          <cell r="H6548" t="str">
            <v>S1806</v>
          </cell>
        </row>
        <row r="6549">
          <cell r="B6549" t="str">
            <v>37845</v>
          </cell>
          <cell r="C6549" t="str">
            <v>37629</v>
          </cell>
          <cell r="D6549" t="str">
            <v>SVC REFLETS SH REF CHAT FL200ML</v>
          </cell>
          <cell r="E6549">
            <v>0</v>
          </cell>
          <cell r="G6549" t="str">
            <v>N1104</v>
          </cell>
          <cell r="H6549" t="str">
            <v>S1806</v>
          </cell>
        </row>
        <row r="6550">
          <cell r="B6550" t="str">
            <v>35966</v>
          </cell>
          <cell r="C6550" t="str">
            <v>35966</v>
          </cell>
          <cell r="D6550" t="str">
            <v>SVC REFLETS SH REF DOR FL200ML</v>
          </cell>
          <cell r="E6550">
            <v>0</v>
          </cell>
          <cell r="F6550" t="str">
            <v>REF</v>
          </cell>
          <cell r="G6550" t="str">
            <v>N1104</v>
          </cell>
          <cell r="H6550" t="str">
            <v>S1806</v>
          </cell>
        </row>
        <row r="6551">
          <cell r="B6551" t="str">
            <v>36355</v>
          </cell>
          <cell r="C6551" t="str">
            <v>35966</v>
          </cell>
          <cell r="D6551" t="str">
            <v>SVC REFLETS SH REF DOR FL200ML</v>
          </cell>
          <cell r="E6551">
            <v>0</v>
          </cell>
          <cell r="G6551" t="str">
            <v>N1104</v>
          </cell>
          <cell r="H6551" t="str">
            <v>S1806</v>
          </cell>
        </row>
        <row r="6552">
          <cell r="B6552" t="str">
            <v>36199</v>
          </cell>
          <cell r="C6552" t="str">
            <v>35966</v>
          </cell>
          <cell r="D6552" t="str">
            <v>SVC REFLETS SH REF DOR FL200ML</v>
          </cell>
          <cell r="E6552">
            <v>0</v>
          </cell>
          <cell r="G6552" t="str">
            <v>N1104</v>
          </cell>
          <cell r="H6552" t="str">
            <v>S1806</v>
          </cell>
        </row>
        <row r="6553">
          <cell r="B6553" t="str">
            <v>36541</v>
          </cell>
          <cell r="C6553" t="str">
            <v>35966</v>
          </cell>
          <cell r="D6553" t="str">
            <v>SVC REFLETS SH REF DOR FL200ML</v>
          </cell>
          <cell r="E6553">
            <v>0</v>
          </cell>
          <cell r="G6553" t="str">
            <v>N1104</v>
          </cell>
          <cell r="H6553" t="str">
            <v>S1806</v>
          </cell>
        </row>
        <row r="6554">
          <cell r="B6554" t="str">
            <v>70675</v>
          </cell>
          <cell r="C6554" t="str">
            <v>70675</v>
          </cell>
          <cell r="D6554" t="str">
            <v>SVC VITALITE SH ANTI AGE F300 ML</v>
          </cell>
          <cell r="E6554">
            <v>0</v>
          </cell>
          <cell r="F6554" t="str">
            <v>REF</v>
          </cell>
          <cell r="G6554" t="str">
            <v>N1608</v>
          </cell>
        </row>
        <row r="6555">
          <cell r="B6555" t="str">
            <v>71706</v>
          </cell>
          <cell r="C6555" t="str">
            <v>70675</v>
          </cell>
          <cell r="D6555" t="str">
            <v>SVC VITALITE SH ANTI AGE F300 ML</v>
          </cell>
          <cell r="E6555">
            <v>0</v>
          </cell>
          <cell r="G6555" t="str">
            <v>N1608</v>
          </cell>
        </row>
        <row r="6556">
          <cell r="B6556" t="str">
            <v>72148</v>
          </cell>
          <cell r="C6556" t="str">
            <v>70675</v>
          </cell>
          <cell r="D6556" t="str">
            <v>SVC VITALITE SH ANTI AGE F300 ML</v>
          </cell>
          <cell r="E6556">
            <v>0</v>
          </cell>
          <cell r="G6556" t="str">
            <v>N1608</v>
          </cell>
        </row>
        <row r="6557">
          <cell r="B6557" t="str">
            <v>71103</v>
          </cell>
          <cell r="C6557" t="str">
            <v>70675</v>
          </cell>
          <cell r="D6557" t="str">
            <v>SVC VITALITE SH ANTI AGE F300 ML</v>
          </cell>
          <cell r="E6557">
            <v>0</v>
          </cell>
          <cell r="G6557" t="str">
            <v>N1608</v>
          </cell>
        </row>
        <row r="6558">
          <cell r="B6558" t="str">
            <v>33061</v>
          </cell>
          <cell r="C6558" t="str">
            <v>33061</v>
          </cell>
          <cell r="D6558" t="str">
            <v>VC ANTICHUTE SH STIM Fl200ml</v>
          </cell>
          <cell r="E6558">
            <v>0</v>
          </cell>
          <cell r="F6558" t="str">
            <v>REF</v>
          </cell>
          <cell r="G6558" t="str">
            <v>N1106</v>
          </cell>
          <cell r="H6558" t="str">
            <v>S1507</v>
          </cell>
        </row>
        <row r="6559">
          <cell r="B6559" t="str">
            <v>63620</v>
          </cell>
          <cell r="C6559" t="str">
            <v>63620</v>
          </cell>
          <cell r="D6559" t="str">
            <v>CONCENTRE REP SVC P45ML</v>
          </cell>
          <cell r="E6559">
            <v>0</v>
          </cell>
          <cell r="F6559" t="str">
            <v>REF</v>
          </cell>
          <cell r="G6559" t="str">
            <v>N1201</v>
          </cell>
          <cell r="H6559" t="str">
            <v>S1709</v>
          </cell>
        </row>
        <row r="6560">
          <cell r="B6560" t="str">
            <v>31160</v>
          </cell>
          <cell r="C6560" t="str">
            <v>31160</v>
          </cell>
          <cell r="D6560" t="str">
            <v>EAU DE SOIN VEGETALE 100ML</v>
          </cell>
          <cell r="E6560">
            <v>0</v>
          </cell>
          <cell r="F6560" t="str">
            <v>REF</v>
          </cell>
          <cell r="G6560" t="str">
            <v>N1405</v>
          </cell>
          <cell r="H6560" t="str">
            <v>S1602</v>
          </cell>
        </row>
        <row r="6561">
          <cell r="B6561" t="str">
            <v>32414</v>
          </cell>
          <cell r="C6561" t="str">
            <v>31160</v>
          </cell>
          <cell r="D6561" t="str">
            <v>EAU DE SOIN VEGETALE 100ML</v>
          </cell>
          <cell r="E6561">
            <v>0</v>
          </cell>
          <cell r="G6561" t="str">
            <v>N1405</v>
          </cell>
          <cell r="H6561" t="str">
            <v>S1602</v>
          </cell>
        </row>
        <row r="6562">
          <cell r="B6562" t="str">
            <v>31998</v>
          </cell>
          <cell r="C6562" t="str">
            <v>31160</v>
          </cell>
          <cell r="D6562" t="str">
            <v>EAU DE SOIN VEGETALE 100ML</v>
          </cell>
          <cell r="E6562">
            <v>0</v>
          </cell>
          <cell r="G6562" t="str">
            <v>N1405</v>
          </cell>
          <cell r="H6562" t="str">
            <v>S1602</v>
          </cell>
        </row>
        <row r="6563">
          <cell r="B6563" t="str">
            <v>31557</v>
          </cell>
          <cell r="C6563" t="str">
            <v>31160</v>
          </cell>
          <cell r="D6563" t="str">
            <v>EAU DE SOIN VEGETALE 100ML</v>
          </cell>
          <cell r="E6563">
            <v>0</v>
          </cell>
          <cell r="G6563" t="str">
            <v>N1405</v>
          </cell>
          <cell r="H6563" t="str">
            <v>S1602</v>
          </cell>
        </row>
        <row r="6564">
          <cell r="B6564" t="str">
            <v>70619</v>
          </cell>
          <cell r="C6564" t="str">
            <v>69509</v>
          </cell>
          <cell r="D6564" t="str">
            <v>HUILE SECHE SUBLIMANTE 100 ML  SVC</v>
          </cell>
          <cell r="E6564">
            <v>0</v>
          </cell>
          <cell r="G6564" t="str">
            <v>N1305</v>
          </cell>
          <cell r="H6564" t="str">
            <v>S1602</v>
          </cell>
        </row>
        <row r="6565">
          <cell r="B6565" t="str">
            <v>70258</v>
          </cell>
          <cell r="C6565" t="str">
            <v>69509</v>
          </cell>
          <cell r="D6565" t="str">
            <v>HUILE SECHE SUBLIMANTE 100 ML  SVC</v>
          </cell>
          <cell r="E6565">
            <v>0</v>
          </cell>
          <cell r="G6565" t="str">
            <v>N1305</v>
          </cell>
          <cell r="H6565" t="str">
            <v>S1602</v>
          </cell>
        </row>
        <row r="6566">
          <cell r="B6566" t="str">
            <v>69509</v>
          </cell>
          <cell r="C6566" t="str">
            <v>69509</v>
          </cell>
          <cell r="D6566" t="str">
            <v>HUILE SECHE SUBLIMANTE 100 ML SVC</v>
          </cell>
          <cell r="E6566">
            <v>0</v>
          </cell>
          <cell r="F6566" t="str">
            <v>REF</v>
          </cell>
          <cell r="G6566" t="str">
            <v>N1305</v>
          </cell>
          <cell r="H6566" t="str">
            <v>S1602</v>
          </cell>
        </row>
        <row r="6567">
          <cell r="B6567" t="str">
            <v>80419</v>
          </cell>
          <cell r="C6567" t="str">
            <v>80419</v>
          </cell>
          <cell r="D6567" t="str">
            <v>LAIT REPARATEUR KARITE 150ML</v>
          </cell>
          <cell r="E6567">
            <v>0</v>
          </cell>
          <cell r="F6567" t="str">
            <v>REF</v>
          </cell>
          <cell r="G6567" t="str">
            <v>N1410</v>
          </cell>
          <cell r="H6567" t="str">
            <v>S1709</v>
          </cell>
        </row>
        <row r="6568">
          <cell r="B6568" t="str">
            <v>81138</v>
          </cell>
          <cell r="C6568" t="str">
            <v>80419</v>
          </cell>
          <cell r="D6568" t="str">
            <v>LAIT REPARATEUR KARITE 150ML</v>
          </cell>
          <cell r="E6568">
            <v>0</v>
          </cell>
          <cell r="G6568" t="str">
            <v>N1410</v>
          </cell>
          <cell r="H6568" t="str">
            <v>S1709</v>
          </cell>
        </row>
        <row r="6569">
          <cell r="B6569" t="str">
            <v>81882</v>
          </cell>
          <cell r="C6569" t="str">
            <v>80419</v>
          </cell>
          <cell r="D6569" t="str">
            <v>LAIT REPARATEUR KARITE 150ML</v>
          </cell>
          <cell r="E6569">
            <v>0</v>
          </cell>
          <cell r="G6569" t="str">
            <v>N1410</v>
          </cell>
          <cell r="H6569" t="str">
            <v>S1709</v>
          </cell>
        </row>
        <row r="6570">
          <cell r="B6570" t="str">
            <v>82664</v>
          </cell>
          <cell r="C6570" t="str">
            <v>80419</v>
          </cell>
          <cell r="D6570" t="str">
            <v>LAIT REPARATEUR KARITE 150ML</v>
          </cell>
          <cell r="E6570">
            <v>0</v>
          </cell>
          <cell r="G6570" t="str">
            <v>N1410</v>
          </cell>
          <cell r="H6570" t="str">
            <v>S1709</v>
          </cell>
        </row>
        <row r="6571">
          <cell r="B6571" t="str">
            <v>19923</v>
          </cell>
          <cell r="C6571" t="str">
            <v>19923</v>
          </cell>
          <cell r="D6571" t="str">
            <v>MINI HYDRANOUR SVC HYDRA T T30ML</v>
          </cell>
          <cell r="E6571">
            <v>0</v>
          </cell>
          <cell r="F6571" t="str">
            <v>REF</v>
          </cell>
          <cell r="G6571" t="str">
            <v>N1003</v>
          </cell>
          <cell r="H6571" t="str">
            <v>S1511</v>
          </cell>
        </row>
        <row r="6572">
          <cell r="B6572" t="str">
            <v>15161</v>
          </cell>
          <cell r="C6572" t="str">
            <v>15161</v>
          </cell>
          <cell r="D6572" t="str">
            <v>MINI LAIT REP CORPS T30ML</v>
          </cell>
          <cell r="E6572">
            <v>0</v>
          </cell>
          <cell r="F6572" t="str">
            <v>REF</v>
          </cell>
          <cell r="G6572" t="str">
            <v>A1112</v>
          </cell>
          <cell r="H6572" t="str">
            <v>S1207</v>
          </cell>
        </row>
        <row r="6573">
          <cell r="B6573" t="str">
            <v>20661</v>
          </cell>
          <cell r="C6573" t="str">
            <v>20661</v>
          </cell>
          <cell r="D6573" t="str">
            <v>Mini SVC EXFO GOMMAGE T30ml</v>
          </cell>
          <cell r="E6573">
            <v>0</v>
          </cell>
          <cell r="F6573" t="str">
            <v>REF</v>
          </cell>
          <cell r="G6573" t="str">
            <v>N1103</v>
          </cell>
          <cell r="H6573" t="str">
            <v>S1511</v>
          </cell>
        </row>
        <row r="6574">
          <cell r="B6574" t="str">
            <v>22131</v>
          </cell>
          <cell r="C6574" t="str">
            <v>22131</v>
          </cell>
          <cell r="D6574" t="str">
            <v>SVC 2EN1 HYD FERM FL 300 ZAN</v>
          </cell>
          <cell r="E6574">
            <v>0</v>
          </cell>
          <cell r="F6574" t="str">
            <v>REF</v>
          </cell>
          <cell r="G6574" t="str">
            <v>N1409</v>
          </cell>
          <cell r="H6574" t="str">
            <v>S1802</v>
          </cell>
        </row>
        <row r="6575">
          <cell r="B6575" t="str">
            <v>65293</v>
          </cell>
          <cell r="C6575" t="str">
            <v>65293</v>
          </cell>
          <cell r="D6575" t="str">
            <v>SVC 3en1  nutritotal T150ml</v>
          </cell>
          <cell r="E6575">
            <v>0</v>
          </cell>
          <cell r="F6575" t="str">
            <v>REF</v>
          </cell>
          <cell r="G6575" t="str">
            <v>N1208</v>
          </cell>
          <cell r="H6575" t="str">
            <v>S1602</v>
          </cell>
        </row>
        <row r="6576">
          <cell r="B6576" t="str">
            <v>65716</v>
          </cell>
          <cell r="C6576" t="str">
            <v>65293</v>
          </cell>
          <cell r="D6576" t="str">
            <v>SVC 3en1  nutritotal T150ml</v>
          </cell>
          <cell r="E6576">
            <v>0</v>
          </cell>
          <cell r="G6576" t="str">
            <v>N1208</v>
          </cell>
          <cell r="H6576" t="str">
            <v>S1602</v>
          </cell>
        </row>
        <row r="6577">
          <cell r="B6577" t="str">
            <v>65978</v>
          </cell>
          <cell r="C6577" t="str">
            <v>65293</v>
          </cell>
          <cell r="D6577" t="str">
            <v>SVC 3en1  nutritotal T150ml</v>
          </cell>
          <cell r="E6577">
            <v>0</v>
          </cell>
          <cell r="G6577" t="str">
            <v>N1208</v>
          </cell>
          <cell r="H6577" t="str">
            <v>S1602</v>
          </cell>
        </row>
        <row r="6578">
          <cell r="B6578" t="str">
            <v>65524</v>
          </cell>
          <cell r="C6578" t="str">
            <v>65293</v>
          </cell>
          <cell r="D6578" t="str">
            <v>SVC 3en1  nutritotal T150ml</v>
          </cell>
          <cell r="E6578">
            <v>0</v>
          </cell>
          <cell r="G6578" t="str">
            <v>N1208</v>
          </cell>
          <cell r="H6578" t="str">
            <v>S1602</v>
          </cell>
        </row>
        <row r="6579">
          <cell r="B6579" t="str">
            <v>11865</v>
          </cell>
          <cell r="C6579" t="str">
            <v>11865</v>
          </cell>
          <cell r="D6579" t="str">
            <v>SVC EXFO GOMMAGE VEG T150ml</v>
          </cell>
          <cell r="E6579">
            <v>0</v>
          </cell>
          <cell r="F6579" t="str">
            <v>REF</v>
          </cell>
          <cell r="G6579" t="str">
            <v>N1103</v>
          </cell>
          <cell r="H6579" t="str">
            <v>S1505</v>
          </cell>
        </row>
        <row r="6580">
          <cell r="B6580" t="str">
            <v>11972</v>
          </cell>
          <cell r="C6580" t="str">
            <v>11865</v>
          </cell>
          <cell r="D6580" t="str">
            <v>SVC EXFO GOMMAGE VEG T150ml</v>
          </cell>
          <cell r="E6580">
            <v>0</v>
          </cell>
          <cell r="G6580" t="str">
            <v>N1004</v>
          </cell>
          <cell r="H6580" t="str">
            <v>S1505</v>
          </cell>
        </row>
        <row r="6581">
          <cell r="B6581" t="str">
            <v>12048</v>
          </cell>
          <cell r="C6581" t="str">
            <v>11865</v>
          </cell>
          <cell r="D6581" t="str">
            <v>SVC EXFO GOMMAGE VEG T150ml</v>
          </cell>
          <cell r="E6581">
            <v>0</v>
          </cell>
          <cell r="G6581" t="str">
            <v>N1004</v>
          </cell>
          <cell r="H6581" t="str">
            <v>S1505</v>
          </cell>
        </row>
        <row r="6582">
          <cell r="B6582" t="str">
            <v>12122</v>
          </cell>
          <cell r="C6582" t="str">
            <v>11865</v>
          </cell>
          <cell r="D6582" t="str">
            <v>SVC EXFO GOMMAGE VEG T150ml</v>
          </cell>
          <cell r="E6582">
            <v>0</v>
          </cell>
          <cell r="G6582" t="str">
            <v>N1004</v>
          </cell>
          <cell r="H6582" t="str">
            <v>S1505</v>
          </cell>
        </row>
        <row r="6583">
          <cell r="B6583" t="str">
            <v>10528</v>
          </cell>
          <cell r="C6583" t="str">
            <v>10528</v>
          </cell>
          <cell r="D6583" t="str">
            <v>SVC FERM 2en1 HYD FERM Fl200ml</v>
          </cell>
          <cell r="E6583">
            <v>0</v>
          </cell>
          <cell r="F6583" t="str">
            <v>REF</v>
          </cell>
          <cell r="G6583" t="str">
            <v>N1004</v>
          </cell>
          <cell r="H6583" t="str">
            <v>S1602</v>
          </cell>
        </row>
        <row r="6584">
          <cell r="B6584" t="str">
            <v>10784</v>
          </cell>
          <cell r="C6584" t="str">
            <v>10528</v>
          </cell>
          <cell r="D6584" t="str">
            <v>SVC FERM 2en1 HYD FERM Fl200ml</v>
          </cell>
          <cell r="E6584">
            <v>0</v>
          </cell>
          <cell r="G6584" t="str">
            <v>N1004</v>
          </cell>
          <cell r="H6584" t="str">
            <v>S1602</v>
          </cell>
        </row>
        <row r="6585">
          <cell r="B6585" t="str">
            <v>10720</v>
          </cell>
          <cell r="C6585" t="str">
            <v>10528</v>
          </cell>
          <cell r="D6585" t="str">
            <v>SVC FERM 2en1 HYD FERM Fl200ml</v>
          </cell>
          <cell r="E6585">
            <v>0</v>
          </cell>
          <cell r="G6585" t="str">
            <v>N1004</v>
          </cell>
          <cell r="H6585" t="str">
            <v>S1602</v>
          </cell>
        </row>
        <row r="6586">
          <cell r="B6586" t="str">
            <v>10621</v>
          </cell>
          <cell r="C6586" t="str">
            <v>10528</v>
          </cell>
          <cell r="D6586" t="str">
            <v>SVC FERM 2en1 HYD FERM Fl200ml</v>
          </cell>
          <cell r="E6586">
            <v>0</v>
          </cell>
          <cell r="G6586" t="str">
            <v>N1004</v>
          </cell>
          <cell r="H6586" t="str">
            <v>S1602</v>
          </cell>
        </row>
        <row r="6587">
          <cell r="B6587" t="str">
            <v>12218</v>
          </cell>
          <cell r="C6587" t="str">
            <v>12218</v>
          </cell>
          <cell r="D6587" t="str">
            <v>SVC FERM BAU EXPFERMETE P150ml</v>
          </cell>
          <cell r="E6587">
            <v>0</v>
          </cell>
          <cell r="F6587" t="str">
            <v>REF</v>
          </cell>
          <cell r="G6587" t="str">
            <v>N1004</v>
          </cell>
          <cell r="H6587" t="str">
            <v>S1401</v>
          </cell>
        </row>
        <row r="6588">
          <cell r="B6588" t="str">
            <v>12276</v>
          </cell>
          <cell r="C6588" t="str">
            <v>12218</v>
          </cell>
          <cell r="D6588" t="str">
            <v>SVC FERM BAU EXPFERMETE P150ml</v>
          </cell>
          <cell r="E6588">
            <v>0</v>
          </cell>
          <cell r="G6588" t="str">
            <v>N1004</v>
          </cell>
          <cell r="H6588" t="str">
            <v>S1401</v>
          </cell>
        </row>
        <row r="6589">
          <cell r="B6589" t="str">
            <v>12362</v>
          </cell>
          <cell r="C6589" t="str">
            <v>12218</v>
          </cell>
          <cell r="D6589" t="str">
            <v>SVC FERM BAU EXPFERMETE P150ml</v>
          </cell>
          <cell r="E6589">
            <v>0</v>
          </cell>
          <cell r="G6589" t="str">
            <v>N1004</v>
          </cell>
          <cell r="H6589" t="str">
            <v>S1401</v>
          </cell>
        </row>
        <row r="6590">
          <cell r="B6590" t="str">
            <v>12457</v>
          </cell>
          <cell r="C6590" t="str">
            <v>12218</v>
          </cell>
          <cell r="D6590" t="str">
            <v>SVC FERM BAU EXPFERMETE P150ml</v>
          </cell>
          <cell r="E6590">
            <v>0</v>
          </cell>
          <cell r="G6590" t="str">
            <v>N1004</v>
          </cell>
          <cell r="H6590" t="str">
            <v>S1401</v>
          </cell>
        </row>
        <row r="6591">
          <cell r="B6591" t="str">
            <v>12587</v>
          </cell>
          <cell r="C6591" t="str">
            <v>12587</v>
          </cell>
          <cell r="D6591" t="str">
            <v>SVC FERM LIFTING BUSTE Fl100ml</v>
          </cell>
          <cell r="E6591">
            <v>0</v>
          </cell>
          <cell r="F6591" t="str">
            <v>REF</v>
          </cell>
          <cell r="G6591" t="str">
            <v>N1004</v>
          </cell>
          <cell r="H6591" t="str">
            <v>S1702</v>
          </cell>
        </row>
        <row r="6592">
          <cell r="B6592" t="str">
            <v>12881</v>
          </cell>
          <cell r="C6592" t="str">
            <v>12587</v>
          </cell>
          <cell r="D6592" t="str">
            <v>SVC FERM LIFTING BUSTE Fl100ml</v>
          </cell>
          <cell r="E6592">
            <v>0</v>
          </cell>
          <cell r="G6592" t="str">
            <v>N1004</v>
          </cell>
          <cell r="H6592" t="str">
            <v>S1702</v>
          </cell>
        </row>
        <row r="6593">
          <cell r="B6593" t="str">
            <v>12813</v>
          </cell>
          <cell r="C6593" t="str">
            <v>12587</v>
          </cell>
          <cell r="D6593" t="str">
            <v>SVC FERM LIFTING BUSTE Fl100ml</v>
          </cell>
          <cell r="E6593">
            <v>0</v>
          </cell>
          <cell r="G6593" t="str">
            <v>N1004</v>
          </cell>
          <cell r="H6593" t="str">
            <v>S1702</v>
          </cell>
        </row>
        <row r="6594">
          <cell r="B6594" t="str">
            <v>12673</v>
          </cell>
          <cell r="C6594" t="str">
            <v>12587</v>
          </cell>
          <cell r="D6594" t="str">
            <v>SVC FERM LIFTING BUSTE Fl100ml</v>
          </cell>
          <cell r="E6594">
            <v>0</v>
          </cell>
          <cell r="G6594" t="str">
            <v>N1004</v>
          </cell>
          <cell r="H6594" t="str">
            <v>S1702</v>
          </cell>
        </row>
        <row r="6595">
          <cell r="B6595" t="str">
            <v>20391</v>
          </cell>
          <cell r="C6595" t="str">
            <v>20391</v>
          </cell>
          <cell r="D6595" t="str">
            <v>SVC GOMMAGE FL 150 ZAN</v>
          </cell>
          <cell r="E6595">
            <v>0</v>
          </cell>
          <cell r="F6595" t="str">
            <v>REF</v>
          </cell>
          <cell r="G6595" t="str">
            <v>N1409</v>
          </cell>
          <cell r="H6595" t="str">
            <v>S1608</v>
          </cell>
        </row>
        <row r="6596">
          <cell r="B6596" t="str">
            <v>11447</v>
          </cell>
          <cell r="C6596" t="str">
            <v>11447</v>
          </cell>
          <cell r="D6596" t="str">
            <v>SVC HYDRA 2EN1 ANTIREP Fl200ml</v>
          </cell>
          <cell r="E6596">
            <v>0</v>
          </cell>
          <cell r="F6596" t="str">
            <v>REF</v>
          </cell>
          <cell r="G6596" t="str">
            <v>N1004</v>
          </cell>
          <cell r="H6596" t="str">
            <v>S1602</v>
          </cell>
        </row>
        <row r="6597">
          <cell r="B6597" t="str">
            <v>11796</v>
          </cell>
          <cell r="C6597" t="str">
            <v>11447</v>
          </cell>
          <cell r="D6597" t="str">
            <v>SVC HYDRA 2EN1 ANTIREP Fl200ml</v>
          </cell>
          <cell r="E6597">
            <v>0</v>
          </cell>
          <cell r="G6597" t="str">
            <v>N1004</v>
          </cell>
          <cell r="H6597" t="str">
            <v>S1602</v>
          </cell>
        </row>
        <row r="6598">
          <cell r="B6598" t="str">
            <v>11631</v>
          </cell>
          <cell r="C6598" t="str">
            <v>11447</v>
          </cell>
          <cell r="D6598" t="str">
            <v>SVC HYDRA 2EN1 ANTIREP Fl200ml</v>
          </cell>
          <cell r="E6598">
            <v>0</v>
          </cell>
          <cell r="G6598" t="str">
            <v>N1004</v>
          </cell>
          <cell r="H6598" t="str">
            <v>S1602</v>
          </cell>
        </row>
        <row r="6599">
          <cell r="B6599" t="str">
            <v>11538</v>
          </cell>
          <cell r="C6599" t="str">
            <v>11447</v>
          </cell>
          <cell r="D6599" t="str">
            <v>SVC HYDRA 2EN1 ANTIREP Fl200ml</v>
          </cell>
          <cell r="E6599">
            <v>0</v>
          </cell>
          <cell r="G6599" t="str">
            <v>N1004</v>
          </cell>
          <cell r="H6599" t="str">
            <v>S1602</v>
          </cell>
        </row>
        <row r="6600">
          <cell r="B6600" t="str">
            <v>08535</v>
          </cell>
          <cell r="C6600" t="str">
            <v>11447</v>
          </cell>
          <cell r="D6600" t="str">
            <v>SVC HYDRA 2EN1 ANTIREP Fl200ml US</v>
          </cell>
          <cell r="E6600">
            <v>0</v>
          </cell>
          <cell r="G6600" t="str">
            <v>N1008</v>
          </cell>
          <cell r="H6600" t="str">
            <v>S1602</v>
          </cell>
        </row>
        <row r="6601">
          <cell r="B6601" t="str">
            <v>10975</v>
          </cell>
          <cell r="C6601" t="str">
            <v>10975</v>
          </cell>
          <cell r="D6601" t="str">
            <v>SVC HYDRA 3en1 ENSOLFER Fl200ml</v>
          </cell>
          <cell r="E6601">
            <v>0</v>
          </cell>
          <cell r="F6601" t="str">
            <v>REF</v>
          </cell>
          <cell r="G6601" t="str">
            <v>N1004</v>
          </cell>
          <cell r="H6601" t="str">
            <v>S1201</v>
          </cell>
        </row>
        <row r="6602">
          <cell r="B6602" t="str">
            <v>11207</v>
          </cell>
          <cell r="C6602" t="str">
            <v>10975</v>
          </cell>
          <cell r="D6602" t="str">
            <v>SVC HYDRA 3en1 ENSOLFER Fl200ml</v>
          </cell>
          <cell r="E6602">
            <v>0</v>
          </cell>
          <cell r="G6602" t="str">
            <v>N1004</v>
          </cell>
          <cell r="H6602" t="str">
            <v>S1201</v>
          </cell>
        </row>
        <row r="6603">
          <cell r="B6603" t="str">
            <v>11109</v>
          </cell>
          <cell r="C6603" t="str">
            <v>10975</v>
          </cell>
          <cell r="D6603" t="str">
            <v>SVC HYDRA 3en1 ENSOLFER Fl200ml</v>
          </cell>
          <cell r="E6603">
            <v>0</v>
          </cell>
          <cell r="G6603" t="str">
            <v>N1004</v>
          </cell>
          <cell r="H6603" t="str">
            <v>S1201</v>
          </cell>
        </row>
        <row r="6604">
          <cell r="B6604" t="str">
            <v>11328</v>
          </cell>
          <cell r="C6604" t="str">
            <v>10975</v>
          </cell>
          <cell r="D6604" t="str">
            <v>SVC HYDRA 3en1 ENSOLFER Fl200ml</v>
          </cell>
          <cell r="E6604">
            <v>0</v>
          </cell>
          <cell r="G6604" t="str">
            <v>N1004</v>
          </cell>
          <cell r="H6604" t="str">
            <v>S1201</v>
          </cell>
        </row>
        <row r="6605">
          <cell r="B6605" t="str">
            <v>09263</v>
          </cell>
          <cell r="C6605" t="str">
            <v>09263</v>
          </cell>
          <cell r="D6605" t="str">
            <v>SVC HYDRA HYDR VELOURS Fl 200ml</v>
          </cell>
          <cell r="E6605">
            <v>0</v>
          </cell>
          <cell r="F6605" t="str">
            <v>REF</v>
          </cell>
          <cell r="G6605" t="str">
            <v>N1004</v>
          </cell>
          <cell r="H6605" t="str">
            <v>S1602</v>
          </cell>
        </row>
        <row r="6606">
          <cell r="B6606" t="str">
            <v>10032</v>
          </cell>
          <cell r="C6606" t="str">
            <v>09263</v>
          </cell>
          <cell r="D6606" t="str">
            <v>SVC HYDRA HYDR VELOURS Fl200ml</v>
          </cell>
          <cell r="E6606">
            <v>0</v>
          </cell>
          <cell r="G6606" t="str">
            <v>N1004</v>
          </cell>
          <cell r="H6606" t="str">
            <v>S1602</v>
          </cell>
        </row>
        <row r="6607">
          <cell r="B6607" t="str">
            <v>09893</v>
          </cell>
          <cell r="C6607" t="str">
            <v>09263</v>
          </cell>
          <cell r="D6607" t="str">
            <v>SVC HYDRA HYDR VELOURS Fl200ml</v>
          </cell>
          <cell r="E6607">
            <v>0</v>
          </cell>
          <cell r="G6607" t="str">
            <v>N1004</v>
          </cell>
          <cell r="H6607" t="str">
            <v>S1602</v>
          </cell>
        </row>
        <row r="6608">
          <cell r="B6608" t="str">
            <v>09596</v>
          </cell>
          <cell r="C6608" t="str">
            <v>09263</v>
          </cell>
          <cell r="D6608" t="str">
            <v>SVC HYDRA HYDR VELOURS Fl200ml</v>
          </cell>
          <cell r="E6608">
            <v>0</v>
          </cell>
          <cell r="G6608" t="str">
            <v>N1004</v>
          </cell>
          <cell r="H6608" t="str">
            <v>S1602</v>
          </cell>
        </row>
        <row r="6609">
          <cell r="B6609" t="str">
            <v>10095</v>
          </cell>
          <cell r="C6609" t="str">
            <v>10095</v>
          </cell>
          <cell r="D6609" t="str">
            <v>SVC HYDRA NOURRIST Fl200ml</v>
          </cell>
          <cell r="E6609">
            <v>0</v>
          </cell>
          <cell r="F6609" t="str">
            <v>REF</v>
          </cell>
          <cell r="G6609" t="str">
            <v>N1004</v>
          </cell>
          <cell r="H6609" t="str">
            <v>S1602</v>
          </cell>
        </row>
        <row r="6610">
          <cell r="B6610" t="str">
            <v>10284</v>
          </cell>
          <cell r="C6610" t="str">
            <v>10095</v>
          </cell>
          <cell r="D6610" t="str">
            <v>SVC HYDRA NOURRIST Fl200ml</v>
          </cell>
          <cell r="E6610">
            <v>0</v>
          </cell>
          <cell r="G6610" t="str">
            <v>N1004</v>
          </cell>
          <cell r="H6610" t="str">
            <v>S1602</v>
          </cell>
        </row>
        <row r="6611">
          <cell r="B6611" t="str">
            <v>10415</v>
          </cell>
          <cell r="C6611" t="str">
            <v>10095</v>
          </cell>
          <cell r="D6611" t="str">
            <v>SVC HYDRA NOURRIST Fl200ml</v>
          </cell>
          <cell r="E6611">
            <v>0</v>
          </cell>
          <cell r="G6611" t="str">
            <v>N1004</v>
          </cell>
          <cell r="H6611" t="str">
            <v>S1602</v>
          </cell>
        </row>
        <row r="6612">
          <cell r="B6612" t="str">
            <v>10199</v>
          </cell>
          <cell r="C6612" t="str">
            <v>10095</v>
          </cell>
          <cell r="D6612" t="str">
            <v>SVC HYDRA NOURRIST Fl200ml</v>
          </cell>
          <cell r="E6612">
            <v>0</v>
          </cell>
          <cell r="G6612" t="str">
            <v>N1004</v>
          </cell>
          <cell r="H6612" t="str">
            <v>S1602</v>
          </cell>
        </row>
        <row r="6613">
          <cell r="B6613" t="str">
            <v>21562</v>
          </cell>
          <cell r="C6613" t="str">
            <v>21562</v>
          </cell>
          <cell r="D6613" t="str">
            <v>SVC HYDRATANT FL 300 ZAN</v>
          </cell>
          <cell r="E6613">
            <v>0</v>
          </cell>
          <cell r="F6613" t="str">
            <v>REF</v>
          </cell>
          <cell r="G6613" t="str">
            <v>N1409</v>
          </cell>
          <cell r="H6613" t="str">
            <v>S1608</v>
          </cell>
        </row>
        <row r="6614">
          <cell r="B6614" t="str">
            <v>08626</v>
          </cell>
          <cell r="C6614" t="str">
            <v>08626</v>
          </cell>
          <cell r="D6614" t="str">
            <v>SVC JAMB SOS JLOURDES F200ml</v>
          </cell>
          <cell r="E6614">
            <v>0</v>
          </cell>
          <cell r="F6614" t="str">
            <v>REF</v>
          </cell>
          <cell r="G6614" t="str">
            <v>N1004</v>
          </cell>
          <cell r="H6614" t="str">
            <v>S1602</v>
          </cell>
        </row>
        <row r="6615">
          <cell r="B6615" t="str">
            <v>08789</v>
          </cell>
          <cell r="C6615" t="str">
            <v>08626</v>
          </cell>
          <cell r="D6615" t="str">
            <v>SVC JAMB SOS JLOURDES F200ml</v>
          </cell>
          <cell r="E6615">
            <v>0</v>
          </cell>
          <cell r="G6615" t="str">
            <v>N1004</v>
          </cell>
          <cell r="H6615" t="str">
            <v>S1602</v>
          </cell>
        </row>
        <row r="6616">
          <cell r="B6616" t="str">
            <v>08868</v>
          </cell>
          <cell r="C6616" t="str">
            <v>08626</v>
          </cell>
          <cell r="D6616" t="str">
            <v>SVC JAMB SOS JLOURDES F200ml</v>
          </cell>
          <cell r="E6616">
            <v>0</v>
          </cell>
          <cell r="G6616" t="str">
            <v>N1004</v>
          </cell>
          <cell r="H6616" t="str">
            <v>S1602</v>
          </cell>
        </row>
        <row r="6617">
          <cell r="B6617" t="str">
            <v>08977</v>
          </cell>
          <cell r="C6617" t="str">
            <v>08626</v>
          </cell>
          <cell r="D6617" t="str">
            <v>SVC JAMB SOS JLOURDES F200ml</v>
          </cell>
          <cell r="E6617">
            <v>0</v>
          </cell>
          <cell r="G6617" t="str">
            <v>N1004</v>
          </cell>
          <cell r="H6617" t="str">
            <v>S1602</v>
          </cell>
        </row>
        <row r="6618">
          <cell r="B6618" t="str">
            <v>19912</v>
          </cell>
          <cell r="C6618" t="str">
            <v>19912</v>
          </cell>
          <cell r="D6618" t="str">
            <v>SVC LAIT NOURRISSANT 3 EN 1 ZAN</v>
          </cell>
          <cell r="E6618">
            <v>0</v>
          </cell>
          <cell r="F6618" t="str">
            <v>REF</v>
          </cell>
          <cell r="G6618" t="str">
            <v>N1409</v>
          </cell>
          <cell r="H6618" t="str">
            <v>S1608</v>
          </cell>
        </row>
        <row r="6619">
          <cell r="B6619" t="str">
            <v>22741</v>
          </cell>
          <cell r="C6619" t="str">
            <v>22741</v>
          </cell>
          <cell r="D6619" t="str">
            <v>SVC LAIT REPAR FL200 ZAN</v>
          </cell>
          <cell r="E6619">
            <v>0</v>
          </cell>
          <cell r="F6619" t="str">
            <v>REF</v>
          </cell>
          <cell r="G6619" t="str">
            <v>N1409</v>
          </cell>
        </row>
        <row r="6620">
          <cell r="B6620" t="str">
            <v>20966</v>
          </cell>
          <cell r="C6620" t="str">
            <v>20966</v>
          </cell>
          <cell r="D6620" t="str">
            <v>SVC NOURRISSANT FL300 ZAN</v>
          </cell>
          <cell r="E6620">
            <v>0</v>
          </cell>
          <cell r="F6620" t="str">
            <v>REF</v>
          </cell>
          <cell r="G6620" t="str">
            <v>N1409</v>
          </cell>
          <cell r="H6620" t="str">
            <v>S1608</v>
          </cell>
        </row>
        <row r="6621">
          <cell r="B6621" t="str">
            <v>10619</v>
          </cell>
          <cell r="C6621" t="str">
            <v>10619</v>
          </cell>
          <cell r="D6621" t="str">
            <v>SVC REP BAUME REP P150ml</v>
          </cell>
          <cell r="E6621">
            <v>0</v>
          </cell>
          <cell r="F6621" t="str">
            <v>REF</v>
          </cell>
          <cell r="G6621" t="str">
            <v>N1201</v>
          </cell>
          <cell r="H6621" t="str">
            <v>S1701</v>
          </cell>
        </row>
        <row r="6622">
          <cell r="B6622" t="str">
            <v>10894</v>
          </cell>
          <cell r="C6622" t="str">
            <v>10619</v>
          </cell>
          <cell r="D6622" t="str">
            <v>SVC REP BAUME REP P150ml</v>
          </cell>
          <cell r="E6622">
            <v>0</v>
          </cell>
          <cell r="G6622" t="str">
            <v>N1201</v>
          </cell>
          <cell r="H6622" t="str">
            <v>S1701</v>
          </cell>
        </row>
        <row r="6623">
          <cell r="B6623" t="str">
            <v>10735</v>
          </cell>
          <cell r="C6623" t="str">
            <v>10619</v>
          </cell>
          <cell r="D6623" t="str">
            <v>SVC REP BAUME REP P150ml</v>
          </cell>
          <cell r="E6623">
            <v>0</v>
          </cell>
          <cell r="G6623" t="str">
            <v>N1201</v>
          </cell>
          <cell r="H6623" t="str">
            <v>S1701</v>
          </cell>
        </row>
        <row r="6624">
          <cell r="B6624" t="str">
            <v>11099</v>
          </cell>
          <cell r="C6624" t="str">
            <v>10619</v>
          </cell>
          <cell r="D6624" t="str">
            <v>SVC REP BAUME REP P150ml</v>
          </cell>
          <cell r="E6624">
            <v>0</v>
          </cell>
          <cell r="G6624" t="str">
            <v>N1201</v>
          </cell>
          <cell r="H6624" t="str">
            <v>S1701</v>
          </cell>
        </row>
        <row r="6625">
          <cell r="B6625" t="str">
            <v>10060</v>
          </cell>
          <cell r="C6625" t="str">
            <v>10060</v>
          </cell>
          <cell r="D6625" t="str">
            <v>SVC REP LAIT REP T150ML</v>
          </cell>
          <cell r="E6625">
            <v>0</v>
          </cell>
          <cell r="F6625" t="str">
            <v>REF</v>
          </cell>
          <cell r="G6625" t="str">
            <v>N1201</v>
          </cell>
          <cell r="H6625" t="str">
            <v>S1410</v>
          </cell>
        </row>
        <row r="6626">
          <cell r="B6626" t="str">
            <v>10462</v>
          </cell>
          <cell r="C6626" t="str">
            <v>10060</v>
          </cell>
          <cell r="D6626" t="str">
            <v>SVC REP LAIT REP T150ML</v>
          </cell>
          <cell r="E6626">
            <v>0</v>
          </cell>
          <cell r="G6626" t="str">
            <v>N1201</v>
          </cell>
          <cell r="H6626" t="str">
            <v>S1410</v>
          </cell>
        </row>
        <row r="6627">
          <cell r="B6627" t="str">
            <v>10325</v>
          </cell>
          <cell r="C6627" t="str">
            <v>10060</v>
          </cell>
          <cell r="D6627" t="str">
            <v>SVC REP LAIT REP T150ML</v>
          </cell>
          <cell r="E6627">
            <v>0</v>
          </cell>
          <cell r="G6627" t="str">
            <v>N1201</v>
          </cell>
          <cell r="H6627" t="str">
            <v>S1410</v>
          </cell>
        </row>
        <row r="6628">
          <cell r="B6628" t="str">
            <v>10163</v>
          </cell>
          <cell r="C6628" t="str">
            <v>10060</v>
          </cell>
          <cell r="D6628" t="str">
            <v>SVC REP LAIT REP T150ML</v>
          </cell>
          <cell r="E6628">
            <v>0</v>
          </cell>
          <cell r="G6628" t="str">
            <v>N1201</v>
          </cell>
          <cell r="H6628" t="str">
            <v>S1410</v>
          </cell>
        </row>
        <row r="6629">
          <cell r="B6629" t="str">
            <v>35222</v>
          </cell>
          <cell r="C6629" t="str">
            <v>35222</v>
          </cell>
          <cell r="D6629" t="str">
            <v>BAUME LAVANT KARITE T200 SVC2</v>
          </cell>
          <cell r="E6629">
            <v>0</v>
          </cell>
          <cell r="F6629" t="str">
            <v>REF</v>
          </cell>
          <cell r="G6629" t="str">
            <v>N1709</v>
          </cell>
        </row>
        <row r="6630">
          <cell r="B6630" t="str">
            <v>34143</v>
          </cell>
          <cell r="C6630" t="str">
            <v>10619</v>
          </cell>
          <cell r="D6630" t="str">
            <v>BAUME REPARATEUR KARITE SVC2 150ML</v>
          </cell>
          <cell r="E6630">
            <v>0</v>
          </cell>
          <cell r="G6630" t="str">
            <v>N1701</v>
          </cell>
          <cell r="H6630" t="str">
            <v>S1709</v>
          </cell>
        </row>
        <row r="6631">
          <cell r="B6631" t="str">
            <v>32938</v>
          </cell>
          <cell r="C6631" t="str">
            <v>10619</v>
          </cell>
          <cell r="D6631" t="str">
            <v>BAUME REPARATEUR KARITE SVC2 150ML</v>
          </cell>
          <cell r="E6631">
            <v>0</v>
          </cell>
          <cell r="G6631" t="str">
            <v>N1701</v>
          </cell>
          <cell r="H6631" t="str">
            <v>S1709</v>
          </cell>
        </row>
        <row r="6632">
          <cell r="B6632" t="str">
            <v>33335</v>
          </cell>
          <cell r="C6632" t="str">
            <v>10619</v>
          </cell>
          <cell r="D6632" t="str">
            <v>BAUME REPARATEUR KARITE SVC2 150ML</v>
          </cell>
          <cell r="E6632">
            <v>0</v>
          </cell>
          <cell r="G6632" t="str">
            <v>N1701</v>
          </cell>
          <cell r="H6632" t="str">
            <v>S1709</v>
          </cell>
        </row>
        <row r="6633">
          <cell r="B6633" t="str">
            <v>33834</v>
          </cell>
          <cell r="C6633" t="str">
            <v>10619</v>
          </cell>
          <cell r="D6633" t="str">
            <v>BAUME REPARATEUR KARITE SVC2 150ML</v>
          </cell>
          <cell r="E6633">
            <v>0</v>
          </cell>
          <cell r="G6633" t="str">
            <v>N1701</v>
          </cell>
          <cell r="H6633" t="str">
            <v>S1709</v>
          </cell>
        </row>
        <row r="6634">
          <cell r="B6634" t="str">
            <v>41501</v>
          </cell>
          <cell r="C6634" t="str">
            <v>41501</v>
          </cell>
          <cell r="D6634" t="str">
            <v>BAUME REPARATEUR SVCORPS 2 150ML</v>
          </cell>
          <cell r="E6634">
            <v>0</v>
          </cell>
          <cell r="F6634" t="str">
            <v>REF</v>
          </cell>
          <cell r="G6634" t="str">
            <v>N1709</v>
          </cell>
        </row>
        <row r="6635">
          <cell r="B6635" t="str">
            <v>41793</v>
          </cell>
          <cell r="C6635" t="str">
            <v>41501</v>
          </cell>
          <cell r="D6635" t="str">
            <v>BAUME REPARATEUR SVCORPS 2 150ML</v>
          </cell>
          <cell r="E6635">
            <v>0</v>
          </cell>
          <cell r="G6635" t="str">
            <v>N1709</v>
          </cell>
        </row>
        <row r="6636">
          <cell r="B6636" t="str">
            <v>41681</v>
          </cell>
          <cell r="C6636" t="str">
            <v>41501</v>
          </cell>
          <cell r="D6636" t="str">
            <v>BAUME REPARATEUR SVCORPS 2 150ML</v>
          </cell>
          <cell r="E6636">
            <v>0</v>
          </cell>
          <cell r="G6636" t="str">
            <v>N1709</v>
          </cell>
        </row>
        <row r="6637">
          <cell r="B6637" t="str">
            <v>41611</v>
          </cell>
          <cell r="C6637" t="str">
            <v>41501</v>
          </cell>
          <cell r="D6637" t="str">
            <v>BAUME REPARATEUR SVCORPS 2 150ML</v>
          </cell>
          <cell r="E6637">
            <v>0</v>
          </cell>
          <cell r="G6637" t="str">
            <v>N1709</v>
          </cell>
        </row>
        <row r="6638">
          <cell r="B6638" t="str">
            <v>34733</v>
          </cell>
          <cell r="C6638" t="str">
            <v>34733</v>
          </cell>
          <cell r="D6638" t="str">
            <v>CR LAVANTE AVOINE T200 SVC2</v>
          </cell>
          <cell r="E6638">
            <v>0</v>
          </cell>
          <cell r="F6638" t="str">
            <v>REF</v>
          </cell>
          <cell r="G6638" t="str">
            <v>N1809</v>
          </cell>
        </row>
        <row r="6639">
          <cell r="B6639" t="str">
            <v>68346</v>
          </cell>
          <cell r="C6639" t="str">
            <v>68117</v>
          </cell>
          <cell r="D6639" t="str">
            <v>EAU DE SOIN FL100ML SVC2</v>
          </cell>
          <cell r="E6639">
            <v>0</v>
          </cell>
          <cell r="G6639" t="str">
            <v>N1602</v>
          </cell>
          <cell r="H6639" t="str">
            <v>S1801</v>
          </cell>
        </row>
        <row r="6640">
          <cell r="B6640" t="str">
            <v>69146</v>
          </cell>
          <cell r="C6640" t="str">
            <v>68117</v>
          </cell>
          <cell r="D6640" t="str">
            <v>EAU DE SOIN FL100ML SVC2</v>
          </cell>
          <cell r="E6640">
            <v>0</v>
          </cell>
          <cell r="G6640" t="str">
            <v>N1602</v>
          </cell>
          <cell r="H6640" t="str">
            <v>S1801</v>
          </cell>
        </row>
        <row r="6641">
          <cell r="B6641" t="str">
            <v>68117</v>
          </cell>
          <cell r="C6641" t="str">
            <v>68117</v>
          </cell>
          <cell r="D6641" t="str">
            <v>EAU DE SOIN SVC2 FL100ML</v>
          </cell>
          <cell r="E6641">
            <v>0</v>
          </cell>
          <cell r="F6641" t="str">
            <v>REF</v>
          </cell>
          <cell r="G6641" t="str">
            <v>N1602</v>
          </cell>
          <cell r="H6641" t="str">
            <v>S1801</v>
          </cell>
        </row>
        <row r="6642">
          <cell r="B6642" t="str">
            <v>68797</v>
          </cell>
          <cell r="C6642" t="str">
            <v>68117</v>
          </cell>
          <cell r="D6642" t="str">
            <v>EAU DE SOIN SVC2 FL100ML</v>
          </cell>
          <cell r="E6642">
            <v>0</v>
          </cell>
          <cell r="G6642" t="str">
            <v>N1602</v>
          </cell>
          <cell r="H6642" t="str">
            <v>S1801</v>
          </cell>
        </row>
        <row r="6643">
          <cell r="B6643" t="str">
            <v>72397</v>
          </cell>
          <cell r="C6643" t="str">
            <v>72397</v>
          </cell>
          <cell r="D6643" t="str">
            <v>GEL JAMBES LEGERES SVC2 FL200ML</v>
          </cell>
          <cell r="E6643">
            <v>0</v>
          </cell>
          <cell r="F6643" t="str">
            <v>REF</v>
          </cell>
          <cell r="G6643" t="str">
            <v>N1602</v>
          </cell>
        </row>
        <row r="6644">
          <cell r="B6644" t="str">
            <v>73788</v>
          </cell>
          <cell r="C6644" t="str">
            <v>72397</v>
          </cell>
          <cell r="D6644" t="str">
            <v>GEL JAMBES LEGERES SVC2 FL200ML</v>
          </cell>
          <cell r="E6644">
            <v>0</v>
          </cell>
          <cell r="G6644" t="str">
            <v>N1602</v>
          </cell>
        </row>
        <row r="6645">
          <cell r="B6645" t="str">
            <v>72832</v>
          </cell>
          <cell r="C6645" t="str">
            <v>72397</v>
          </cell>
          <cell r="D6645" t="str">
            <v>GEL JAMBES LEGERES SVC2 FL200ML</v>
          </cell>
          <cell r="E6645">
            <v>0</v>
          </cell>
          <cell r="G6645" t="str">
            <v>N1602</v>
          </cell>
        </row>
        <row r="6646">
          <cell r="B6646" t="str">
            <v>73378</v>
          </cell>
          <cell r="C6646" t="str">
            <v>72397</v>
          </cell>
          <cell r="D6646" t="str">
            <v>GEL JAMBES LEGERES SVC2 FL200ML</v>
          </cell>
          <cell r="E6646">
            <v>0</v>
          </cell>
          <cell r="G6646" t="str">
            <v>N1602</v>
          </cell>
        </row>
        <row r="6647">
          <cell r="B6647" t="str">
            <v>70931</v>
          </cell>
          <cell r="C6647" t="str">
            <v>70931</v>
          </cell>
          <cell r="D6647" t="str">
            <v>GOMMAGE VEGETAL SVC2 T150ML</v>
          </cell>
          <cell r="E6647">
            <v>0</v>
          </cell>
          <cell r="F6647" t="str">
            <v>REF</v>
          </cell>
          <cell r="G6647" t="str">
            <v>N1602</v>
          </cell>
        </row>
        <row r="6648">
          <cell r="B6648" t="str">
            <v>71333</v>
          </cell>
          <cell r="C6648" t="str">
            <v>70931</v>
          </cell>
          <cell r="D6648" t="str">
            <v>GOMMAGE VEGETAL SVC2 T150ML</v>
          </cell>
          <cell r="E6648">
            <v>0</v>
          </cell>
          <cell r="G6648" t="str">
            <v>N1602</v>
          </cell>
        </row>
        <row r="6649">
          <cell r="B6649" t="str">
            <v>71715</v>
          </cell>
          <cell r="C6649" t="str">
            <v>70931</v>
          </cell>
          <cell r="D6649" t="str">
            <v>GOMMAGE VEGETAL SVC2 T150ML</v>
          </cell>
          <cell r="E6649">
            <v>0</v>
          </cell>
          <cell r="G6649" t="str">
            <v>N1602</v>
          </cell>
        </row>
        <row r="6650">
          <cell r="B6650" t="str">
            <v>72047</v>
          </cell>
          <cell r="C6650" t="str">
            <v>70931</v>
          </cell>
          <cell r="D6650" t="str">
            <v>GOMMAGE VEGETAL SVC2 T150ML</v>
          </cell>
          <cell r="E6650">
            <v>0</v>
          </cell>
          <cell r="G6650" t="str">
            <v>N1602</v>
          </cell>
        </row>
        <row r="6651">
          <cell r="B6651" t="str">
            <v>66054</v>
          </cell>
          <cell r="C6651" t="str">
            <v>66054</v>
          </cell>
          <cell r="D6651" t="str">
            <v>HUILE BI PHASE SUBLIMANTE F100ML SVC2</v>
          </cell>
          <cell r="E6651">
            <v>0</v>
          </cell>
          <cell r="F6651" t="str">
            <v>REF</v>
          </cell>
          <cell r="G6651" t="str">
            <v>N1602</v>
          </cell>
          <cell r="H6651" t="str">
            <v>S1801</v>
          </cell>
        </row>
        <row r="6652">
          <cell r="B6652" t="str">
            <v>67672</v>
          </cell>
          <cell r="C6652" t="str">
            <v>66054</v>
          </cell>
          <cell r="D6652" t="str">
            <v>HUILE BI PHASE SUBLIMANTE F100ML SVC2</v>
          </cell>
          <cell r="E6652">
            <v>0</v>
          </cell>
          <cell r="G6652" t="str">
            <v>N1602</v>
          </cell>
          <cell r="H6652" t="str">
            <v>S1801</v>
          </cell>
        </row>
        <row r="6653">
          <cell r="B6653" t="str">
            <v>66559</v>
          </cell>
          <cell r="C6653" t="str">
            <v>66054</v>
          </cell>
          <cell r="D6653" t="str">
            <v>HUILE BI PHASE SUBLIMANTE F100ML SVC2</v>
          </cell>
          <cell r="E6653">
            <v>0</v>
          </cell>
          <cell r="G6653" t="str">
            <v>N1602</v>
          </cell>
          <cell r="H6653" t="str">
            <v>S1801</v>
          </cell>
        </row>
        <row r="6654">
          <cell r="B6654" t="str">
            <v>67121</v>
          </cell>
          <cell r="C6654" t="str">
            <v>66054</v>
          </cell>
          <cell r="D6654" t="str">
            <v>HUILE BI PHASE SUBLIMANTE F100ML SVC2</v>
          </cell>
          <cell r="E6654">
            <v>0</v>
          </cell>
          <cell r="G6654" t="str">
            <v>N1602</v>
          </cell>
          <cell r="H6654" t="str">
            <v>S1801</v>
          </cell>
        </row>
        <row r="6655">
          <cell r="B6655" t="str">
            <v>69438</v>
          </cell>
          <cell r="C6655" t="str">
            <v>69438</v>
          </cell>
          <cell r="D6655" t="str">
            <v>HUILE SOIN DCHE FL200ML SVC2</v>
          </cell>
          <cell r="E6655">
            <v>0</v>
          </cell>
          <cell r="F6655" t="str">
            <v>REF</v>
          </cell>
          <cell r="G6655" t="str">
            <v>N1602</v>
          </cell>
        </row>
        <row r="6656">
          <cell r="B6656" t="str">
            <v>69815</v>
          </cell>
          <cell r="C6656" t="str">
            <v>69438</v>
          </cell>
          <cell r="D6656" t="str">
            <v>HUILE SOIN DCHE FL200ML SVC2</v>
          </cell>
          <cell r="E6656">
            <v>0</v>
          </cell>
          <cell r="G6656" t="str">
            <v>N1602</v>
          </cell>
        </row>
        <row r="6657">
          <cell r="B6657" t="str">
            <v>70219</v>
          </cell>
          <cell r="C6657" t="str">
            <v>69438</v>
          </cell>
          <cell r="D6657" t="str">
            <v>HUILE SOIN DCHE FL200ML SVC2</v>
          </cell>
          <cell r="E6657">
            <v>0</v>
          </cell>
          <cell r="G6657" t="str">
            <v>N1602</v>
          </cell>
        </row>
        <row r="6658">
          <cell r="B6658" t="str">
            <v>70538</v>
          </cell>
          <cell r="C6658" t="str">
            <v>69438</v>
          </cell>
          <cell r="D6658" t="str">
            <v>HUILE SOIN DCHE FL200ML SVC2</v>
          </cell>
          <cell r="E6658">
            <v>0</v>
          </cell>
          <cell r="G6658" t="str">
            <v>N1602</v>
          </cell>
        </row>
        <row r="6659">
          <cell r="B6659" t="str">
            <v>64342</v>
          </cell>
          <cell r="C6659" t="str">
            <v>64342</v>
          </cell>
          <cell r="D6659" t="str">
            <v>LAIT CREME 3EN1 T150ML SVC2</v>
          </cell>
          <cell r="E6659">
            <v>0</v>
          </cell>
          <cell r="F6659" t="str">
            <v>REF</v>
          </cell>
          <cell r="G6659" t="str">
            <v>N1602</v>
          </cell>
          <cell r="H6659" t="str">
            <v>S1801</v>
          </cell>
        </row>
        <row r="6660">
          <cell r="B6660" t="str">
            <v>65688</v>
          </cell>
          <cell r="C6660" t="str">
            <v>64342</v>
          </cell>
          <cell r="D6660" t="str">
            <v>LAIT CREME 3EN1 T150ML SVC2</v>
          </cell>
          <cell r="E6660">
            <v>0</v>
          </cell>
          <cell r="G6660" t="str">
            <v>N1602</v>
          </cell>
          <cell r="H6660" t="str">
            <v>S1801</v>
          </cell>
        </row>
        <row r="6661">
          <cell r="B6661" t="str">
            <v>64789</v>
          </cell>
          <cell r="C6661" t="str">
            <v>64342</v>
          </cell>
          <cell r="D6661" t="str">
            <v>LAIT CREME 3EN1 T150ML SVC2</v>
          </cell>
          <cell r="E6661">
            <v>0</v>
          </cell>
          <cell r="G6661" t="str">
            <v>N1602</v>
          </cell>
          <cell r="H6661" t="str">
            <v>S1801</v>
          </cell>
        </row>
        <row r="6662">
          <cell r="B6662" t="str">
            <v>65302</v>
          </cell>
          <cell r="C6662" t="str">
            <v>64342</v>
          </cell>
          <cell r="D6662" t="str">
            <v>LAIT CREME 3EN1 T150ML SVC2</v>
          </cell>
          <cell r="E6662">
            <v>0</v>
          </cell>
          <cell r="G6662" t="str">
            <v>N1602</v>
          </cell>
          <cell r="H6662" t="str">
            <v>S1801</v>
          </cell>
        </row>
        <row r="6663">
          <cell r="B6663" t="str">
            <v>74285</v>
          </cell>
          <cell r="C6663" t="str">
            <v>74285</v>
          </cell>
          <cell r="D6663" t="str">
            <v>LAIT REHYDRATANT FL390ML SVC2 VPM</v>
          </cell>
          <cell r="E6663">
            <v>0</v>
          </cell>
          <cell r="F6663" t="str">
            <v>REF</v>
          </cell>
          <cell r="G6663" t="str">
            <v>N1602</v>
          </cell>
        </row>
        <row r="6664">
          <cell r="B6664" t="str">
            <v>75156</v>
          </cell>
          <cell r="C6664" t="str">
            <v>74285</v>
          </cell>
          <cell r="D6664" t="str">
            <v>LAIT REHYDRATANT FL390ML SVC2 VPM</v>
          </cell>
          <cell r="E6664">
            <v>0</v>
          </cell>
          <cell r="G6664" t="str">
            <v>N1602</v>
          </cell>
        </row>
        <row r="6665">
          <cell r="B6665" t="str">
            <v>75501</v>
          </cell>
          <cell r="C6665" t="str">
            <v>74285</v>
          </cell>
          <cell r="D6665" t="str">
            <v>LAIT REHYDRATANT FL390ML SVC2 VPM</v>
          </cell>
          <cell r="E6665">
            <v>0</v>
          </cell>
          <cell r="G6665" t="str">
            <v>N1602</v>
          </cell>
        </row>
        <row r="6666">
          <cell r="B6666" t="str">
            <v>74674</v>
          </cell>
          <cell r="C6666" t="str">
            <v>74285</v>
          </cell>
          <cell r="D6666" t="str">
            <v>LAIT REHYDRATANT FL390ML SVC2 VPM</v>
          </cell>
          <cell r="E6666">
            <v>0</v>
          </cell>
          <cell r="G6666" t="str">
            <v>N1602</v>
          </cell>
        </row>
        <row r="6667">
          <cell r="B6667" t="str">
            <v>60881</v>
          </cell>
          <cell r="C6667" t="str">
            <v>60881</v>
          </cell>
          <cell r="D6667" t="str">
            <v>LAIT REHYDRATANT T200ML SVC2</v>
          </cell>
          <cell r="E6667">
            <v>0</v>
          </cell>
          <cell r="F6667" t="str">
            <v>REF</v>
          </cell>
          <cell r="G6667" t="str">
            <v>N1602</v>
          </cell>
        </row>
        <row r="6668">
          <cell r="B6668" t="str">
            <v>62259</v>
          </cell>
          <cell r="C6668" t="str">
            <v>60881</v>
          </cell>
          <cell r="D6668" t="str">
            <v>LAIT REHYDRATANT T200ML SVC2</v>
          </cell>
          <cell r="E6668">
            <v>0</v>
          </cell>
          <cell r="G6668" t="str">
            <v>N1602</v>
          </cell>
        </row>
        <row r="6669">
          <cell r="B6669" t="str">
            <v>61778</v>
          </cell>
          <cell r="C6669" t="str">
            <v>60881</v>
          </cell>
          <cell r="D6669" t="str">
            <v>LAIT REHYDRATANT T200ML SVC2</v>
          </cell>
          <cell r="E6669">
            <v>0</v>
          </cell>
          <cell r="G6669" t="str">
            <v>N1602</v>
          </cell>
        </row>
        <row r="6670">
          <cell r="B6670" t="str">
            <v>61343</v>
          </cell>
          <cell r="C6670" t="str">
            <v>60881</v>
          </cell>
          <cell r="D6670" t="str">
            <v>LAIT REHYDRATANT T200ML SVC2</v>
          </cell>
          <cell r="E6670">
            <v>0</v>
          </cell>
          <cell r="G6670" t="str">
            <v>N1602</v>
          </cell>
        </row>
        <row r="6671">
          <cell r="B6671" t="str">
            <v>76800</v>
          </cell>
          <cell r="C6671" t="str">
            <v>76103</v>
          </cell>
          <cell r="D6671" t="str">
            <v>LAIT RELIPIDANT SVC2 F390ML VPM</v>
          </cell>
          <cell r="E6671">
            <v>0</v>
          </cell>
          <cell r="G6671" t="str">
            <v>N1602</v>
          </cell>
        </row>
        <row r="6672">
          <cell r="B6672" t="str">
            <v>76103</v>
          </cell>
          <cell r="C6672" t="str">
            <v>76103</v>
          </cell>
          <cell r="D6672" t="str">
            <v>LAIT RELIPIDANT SVC2 FL390ML VPM</v>
          </cell>
          <cell r="E6672">
            <v>0</v>
          </cell>
          <cell r="F6672" t="str">
            <v>REF</v>
          </cell>
          <cell r="G6672" t="str">
            <v>N1602</v>
          </cell>
        </row>
        <row r="6673">
          <cell r="B6673" t="str">
            <v>77403</v>
          </cell>
          <cell r="C6673" t="str">
            <v>76103</v>
          </cell>
          <cell r="D6673" t="str">
            <v>LAIT RELIPIDANT SVC2 FL390ML VPM</v>
          </cell>
          <cell r="E6673">
            <v>0</v>
          </cell>
          <cell r="G6673" t="str">
            <v>N1602</v>
          </cell>
        </row>
        <row r="6674">
          <cell r="B6674" t="str">
            <v>76389</v>
          </cell>
          <cell r="C6674" t="str">
            <v>76103</v>
          </cell>
          <cell r="D6674" t="str">
            <v>LAIT RELIPIDANT SVC2 FL390ML VPM</v>
          </cell>
          <cell r="E6674">
            <v>0</v>
          </cell>
          <cell r="G6674" t="str">
            <v>N1602</v>
          </cell>
        </row>
        <row r="6675">
          <cell r="B6675" t="str">
            <v>62813</v>
          </cell>
          <cell r="C6675" t="str">
            <v>62813</v>
          </cell>
          <cell r="D6675" t="str">
            <v>LAIT RELIPIDANT T200ML SVC2</v>
          </cell>
          <cell r="E6675">
            <v>0</v>
          </cell>
          <cell r="F6675" t="str">
            <v>REF</v>
          </cell>
          <cell r="G6675" t="str">
            <v>N1602</v>
          </cell>
        </row>
        <row r="6676">
          <cell r="B6676" t="str">
            <v>63568</v>
          </cell>
          <cell r="C6676" t="str">
            <v>62813</v>
          </cell>
          <cell r="D6676" t="str">
            <v>LAIT RELIPIDANT T200ML SVC2</v>
          </cell>
          <cell r="E6676">
            <v>0</v>
          </cell>
          <cell r="G6676" t="str">
            <v>N1602</v>
          </cell>
        </row>
        <row r="6677">
          <cell r="B6677" t="str">
            <v>63217</v>
          </cell>
          <cell r="C6677" t="str">
            <v>62813</v>
          </cell>
          <cell r="D6677" t="str">
            <v>LAIT RELIPIDANT T200ML SVC2</v>
          </cell>
          <cell r="E6677">
            <v>0</v>
          </cell>
          <cell r="G6677" t="str">
            <v>N1602</v>
          </cell>
        </row>
        <row r="6678">
          <cell r="B6678" t="str">
            <v>63866</v>
          </cell>
          <cell r="C6678" t="str">
            <v>62813</v>
          </cell>
          <cell r="D6678" t="str">
            <v>LAIT RELIPIDANT T200ML SVC2</v>
          </cell>
          <cell r="E6678">
            <v>0</v>
          </cell>
          <cell r="G6678" t="str">
            <v>N1602</v>
          </cell>
        </row>
        <row r="6679">
          <cell r="B6679" t="str">
            <v>42244</v>
          </cell>
          <cell r="C6679" t="str">
            <v>42244</v>
          </cell>
          <cell r="D6679" t="str">
            <v>LAIT REPARATEUR FLP390ML SVC2</v>
          </cell>
          <cell r="E6679">
            <v>0</v>
          </cell>
          <cell r="F6679" t="str">
            <v>REF</v>
          </cell>
          <cell r="G6679" t="str">
            <v>N1709</v>
          </cell>
        </row>
        <row r="6680">
          <cell r="B6680" t="str">
            <v>42517</v>
          </cell>
          <cell r="C6680" t="str">
            <v>42244</v>
          </cell>
          <cell r="D6680" t="str">
            <v>LAIT REPARATEUR FLP390ML SVC2</v>
          </cell>
          <cell r="E6680">
            <v>0</v>
          </cell>
          <cell r="G6680" t="str">
            <v>N1709</v>
          </cell>
        </row>
        <row r="6681">
          <cell r="B6681" t="str">
            <v>42357</v>
          </cell>
          <cell r="C6681" t="str">
            <v>42244</v>
          </cell>
          <cell r="D6681" t="str">
            <v>LAIT REPARATEUR FLP390ML SVC2</v>
          </cell>
          <cell r="E6681">
            <v>0</v>
          </cell>
          <cell r="G6681" t="str">
            <v>N1709</v>
          </cell>
        </row>
        <row r="6682">
          <cell r="B6682" t="str">
            <v>42440</v>
          </cell>
          <cell r="C6682" t="str">
            <v>42244</v>
          </cell>
          <cell r="D6682" t="str">
            <v>LAIT REPARATEUR FLP390ML SVC2</v>
          </cell>
          <cell r="E6682">
            <v>0</v>
          </cell>
          <cell r="G6682" t="str">
            <v>N1709</v>
          </cell>
        </row>
        <row r="6683">
          <cell r="B6683" t="str">
            <v>41864</v>
          </cell>
          <cell r="C6683" t="str">
            <v>41864</v>
          </cell>
          <cell r="D6683" t="str">
            <v>LAIT REPARATEUR T200ML SVC2</v>
          </cell>
          <cell r="E6683">
            <v>0</v>
          </cell>
          <cell r="F6683" t="str">
            <v>REF</v>
          </cell>
          <cell r="G6683" t="str">
            <v>N1709</v>
          </cell>
        </row>
        <row r="6684">
          <cell r="B6684" t="str">
            <v>42034</v>
          </cell>
          <cell r="C6684" t="str">
            <v>41864</v>
          </cell>
          <cell r="D6684" t="str">
            <v>LAIT REPARATEUR T200ML SVC2</v>
          </cell>
          <cell r="E6684">
            <v>0</v>
          </cell>
          <cell r="G6684" t="str">
            <v>N1709</v>
          </cell>
        </row>
        <row r="6685">
          <cell r="B6685" t="str">
            <v>41945</v>
          </cell>
          <cell r="C6685" t="str">
            <v>41864</v>
          </cell>
          <cell r="D6685" t="str">
            <v>LAIT REPARATEUR T200ML SVC2</v>
          </cell>
          <cell r="E6685">
            <v>0</v>
          </cell>
          <cell r="G6685" t="str">
            <v>N1709</v>
          </cell>
        </row>
        <row r="6686">
          <cell r="B6686" t="str">
            <v>42135</v>
          </cell>
          <cell r="C6686" t="str">
            <v>41864</v>
          </cell>
          <cell r="D6686" t="str">
            <v>LAIT REPARATEUR T200ML SVC2</v>
          </cell>
          <cell r="E6686">
            <v>0</v>
          </cell>
          <cell r="G6686" t="str">
            <v>N1709</v>
          </cell>
        </row>
        <row r="6687">
          <cell r="B6687" t="str">
            <v>39244</v>
          </cell>
          <cell r="C6687" t="str">
            <v>39244</v>
          </cell>
          <cell r="D6687" t="str">
            <v>LIFTING BUSTE FL100 SVC2</v>
          </cell>
          <cell r="E6687">
            <v>0</v>
          </cell>
          <cell r="F6687" t="str">
            <v>REF</v>
          </cell>
          <cell r="G6687" t="str">
            <v>N1702</v>
          </cell>
        </row>
        <row r="6688">
          <cell r="B6688" t="str">
            <v>41690</v>
          </cell>
          <cell r="C6688" t="str">
            <v>39244</v>
          </cell>
          <cell r="D6688" t="str">
            <v>LIFTING BUSTE FL100 SVC2</v>
          </cell>
          <cell r="E6688">
            <v>0</v>
          </cell>
          <cell r="G6688" t="str">
            <v>N1702</v>
          </cell>
        </row>
        <row r="6689">
          <cell r="B6689" t="str">
            <v>41068</v>
          </cell>
          <cell r="C6689" t="str">
            <v>39244</v>
          </cell>
          <cell r="D6689" t="str">
            <v>LIFTING BUSTE FL100 SVC2</v>
          </cell>
          <cell r="E6689">
            <v>0</v>
          </cell>
          <cell r="G6689" t="str">
            <v>N1702</v>
          </cell>
        </row>
        <row r="6690">
          <cell r="B6690" t="str">
            <v>40350</v>
          </cell>
          <cell r="C6690" t="str">
            <v>39244</v>
          </cell>
          <cell r="D6690" t="str">
            <v>LIFTING BUSTE FL100 SVC2</v>
          </cell>
          <cell r="E6690">
            <v>0</v>
          </cell>
          <cell r="G6690" t="str">
            <v>N1702</v>
          </cell>
        </row>
        <row r="6691">
          <cell r="B6691" t="str">
            <v>14974</v>
          </cell>
          <cell r="C6691" t="str">
            <v>14974</v>
          </cell>
          <cell r="D6691" t="str">
            <v>MINI BAUM LAV KARITE SVC2 T30ML</v>
          </cell>
          <cell r="E6691">
            <v>0</v>
          </cell>
          <cell r="F6691" t="str">
            <v>REF</v>
          </cell>
          <cell r="G6691" t="str">
            <v>A1709</v>
          </cell>
          <cell r="H6691" t="str">
            <v>S1803</v>
          </cell>
        </row>
        <row r="6692">
          <cell r="B6692" t="str">
            <v>05337</v>
          </cell>
          <cell r="C6692" t="str">
            <v>05337</v>
          </cell>
          <cell r="D6692" t="str">
            <v>MOUSSE HYDRA ANTI REPOUSSE 200M</v>
          </cell>
          <cell r="E6692">
            <v>0</v>
          </cell>
          <cell r="F6692" t="str">
            <v>REF</v>
          </cell>
          <cell r="G6692" t="str">
            <v>N1602</v>
          </cell>
        </row>
        <row r="6693">
          <cell r="B6693" t="str">
            <v>06094</v>
          </cell>
          <cell r="C6693" t="str">
            <v>05337</v>
          </cell>
          <cell r="D6693" t="str">
            <v>MOUSSE HYDRA ANTI REPOUSSE 200M</v>
          </cell>
          <cell r="E6693">
            <v>0</v>
          </cell>
          <cell r="G6693" t="str">
            <v>N1602</v>
          </cell>
        </row>
        <row r="6694">
          <cell r="B6694" t="str">
            <v>05541</v>
          </cell>
          <cell r="C6694" t="str">
            <v>05337</v>
          </cell>
          <cell r="D6694" t="str">
            <v>MOUSSE HYDRA ANTI REPOUSSE 200M</v>
          </cell>
          <cell r="E6694">
            <v>0</v>
          </cell>
          <cell r="G6694" t="str">
            <v>N1602</v>
          </cell>
        </row>
        <row r="6695">
          <cell r="B6695" t="str">
            <v>42616</v>
          </cell>
          <cell r="C6695" t="str">
            <v>42616</v>
          </cell>
          <cell r="D6695" t="str">
            <v>SOIN SOS ZONES ABIMEES SVCORPS 2 45ML</v>
          </cell>
          <cell r="E6695">
            <v>0</v>
          </cell>
          <cell r="F6695" t="str">
            <v>REF</v>
          </cell>
          <cell r="G6695" t="str">
            <v>N1709</v>
          </cell>
        </row>
        <row r="6696">
          <cell r="B6696" t="str">
            <v>60462</v>
          </cell>
          <cell r="C6696" t="str">
            <v>60462</v>
          </cell>
          <cell r="D6696" t="str">
            <v>SX 5ML LAIT REHYDRATANT SVC2</v>
          </cell>
          <cell r="E6696">
            <v>0</v>
          </cell>
          <cell r="F6696" t="str">
            <v>REF</v>
          </cell>
          <cell r="G6696" t="str">
            <v>N1601</v>
          </cell>
          <cell r="H6696" t="str">
            <v>S1801</v>
          </cell>
        </row>
        <row r="6697">
          <cell r="B6697" t="str">
            <v>06134</v>
          </cell>
          <cell r="C6697" t="str">
            <v>06134</v>
          </cell>
          <cell r="D6697" t="str">
            <v>SX 5ML LAIT RELIPIDANT SVC2</v>
          </cell>
          <cell r="E6697">
            <v>0</v>
          </cell>
          <cell r="F6697" t="str">
            <v>REF</v>
          </cell>
          <cell r="G6697" t="str">
            <v>N1601</v>
          </cell>
          <cell r="H6697" t="str">
            <v>S1801</v>
          </cell>
        </row>
        <row r="6698">
          <cell r="B6698" t="str">
            <v>40127</v>
          </cell>
          <cell r="C6698" t="str">
            <v>15373</v>
          </cell>
          <cell r="D6698" t="str">
            <v>60 GELULES MAGNESIUM SN</v>
          </cell>
          <cell r="E6698">
            <v>0</v>
          </cell>
          <cell r="G6698" t="str">
            <v>N0610</v>
          </cell>
          <cell r="H6698" t="str">
            <v>S1202</v>
          </cell>
        </row>
        <row r="6699">
          <cell r="B6699" t="str">
            <v>15373</v>
          </cell>
          <cell r="C6699" t="str">
            <v>15373</v>
          </cell>
          <cell r="D6699" t="str">
            <v>60 GELULES PHYTOMAGNESIUM SN</v>
          </cell>
          <cell r="E6699">
            <v>0</v>
          </cell>
          <cell r="F6699" t="str">
            <v>REF</v>
          </cell>
          <cell r="G6699" t="str">
            <v>N0503</v>
          </cell>
          <cell r="H6699" t="str">
            <v>S1202</v>
          </cell>
        </row>
        <row r="6700">
          <cell r="B6700" t="str">
            <v>67266</v>
          </cell>
          <cell r="C6700" t="str">
            <v>15373</v>
          </cell>
          <cell r="D6700" t="str">
            <v>MAGNESIUM 300  60 GELULES SN</v>
          </cell>
          <cell r="E6700">
            <v>0</v>
          </cell>
          <cell r="G6700" t="str">
            <v>N0710</v>
          </cell>
          <cell r="H6700" t="str">
            <v>S1202</v>
          </cell>
        </row>
        <row r="6701">
          <cell r="B6701" t="str">
            <v>11879</v>
          </cell>
          <cell r="C6701" t="str">
            <v>63438</v>
          </cell>
          <cell r="D6701" t="str">
            <v>ACC MASS DRAINANT SPA VEG VPM VAD</v>
          </cell>
          <cell r="E6701">
            <v>0</v>
          </cell>
          <cell r="G6701" t="str">
            <v>N1005</v>
          </cell>
          <cell r="H6701" t="str">
            <v>S1203</v>
          </cell>
        </row>
        <row r="6702">
          <cell r="B6702" t="str">
            <v>51767</v>
          </cell>
          <cell r="C6702" t="str">
            <v>51400</v>
          </cell>
          <cell r="D6702" t="str">
            <v>HYD CONT SILH SPA VEG FL200 USA</v>
          </cell>
          <cell r="E6702">
            <v>0</v>
          </cell>
          <cell r="G6702" t="str">
            <v>N0905</v>
          </cell>
          <cell r="H6702" t="str">
            <v>S1201</v>
          </cell>
        </row>
        <row r="6703">
          <cell r="B6703" t="str">
            <v>50844</v>
          </cell>
          <cell r="C6703" t="str">
            <v>50514</v>
          </cell>
          <cell r="D6703" t="str">
            <v>SER MINC 3D SPA VEG FL150 USA</v>
          </cell>
          <cell r="E6703">
            <v>0</v>
          </cell>
          <cell r="G6703" t="str">
            <v>N0905</v>
          </cell>
          <cell r="H6703" t="str">
            <v>S1201</v>
          </cell>
        </row>
        <row r="6704">
          <cell r="B6704" t="str">
            <v>49468</v>
          </cell>
          <cell r="C6704" t="str">
            <v>49468</v>
          </cell>
          <cell r="D6704" t="str">
            <v>SOIN ANTI VERG SPA VEG T 150ML</v>
          </cell>
          <cell r="E6704">
            <v>0</v>
          </cell>
          <cell r="F6704" t="str">
            <v>REF</v>
          </cell>
          <cell r="G6704" t="str">
            <v>N0905</v>
          </cell>
          <cell r="H6704" t="str">
            <v>S1201</v>
          </cell>
        </row>
        <row r="6705">
          <cell r="B6705" t="str">
            <v>49619</v>
          </cell>
          <cell r="C6705" t="str">
            <v>49468</v>
          </cell>
          <cell r="D6705" t="str">
            <v>SOIN ANTI VERG SPA VEG T 150ML</v>
          </cell>
          <cell r="E6705">
            <v>0</v>
          </cell>
          <cell r="G6705" t="str">
            <v>N0905</v>
          </cell>
          <cell r="H6705" t="str">
            <v>S1201</v>
          </cell>
        </row>
        <row r="6706">
          <cell r="B6706" t="str">
            <v>49982</v>
          </cell>
          <cell r="C6706" t="str">
            <v>49468</v>
          </cell>
          <cell r="D6706" t="str">
            <v>SOIN ANTI VERG SPA VEG T 150ML</v>
          </cell>
          <cell r="E6706">
            <v>0</v>
          </cell>
          <cell r="G6706" t="str">
            <v>N0905</v>
          </cell>
          <cell r="H6706" t="str">
            <v>S1201</v>
          </cell>
        </row>
        <row r="6707">
          <cell r="B6707" t="str">
            <v>50209</v>
          </cell>
          <cell r="C6707" t="str">
            <v>49468</v>
          </cell>
          <cell r="D6707" t="str">
            <v>SOIN ANTI VERG SPA VEG T 150ML</v>
          </cell>
          <cell r="E6707">
            <v>0</v>
          </cell>
          <cell r="G6707" t="str">
            <v>N0905</v>
          </cell>
          <cell r="H6707" t="str">
            <v>S1201</v>
          </cell>
        </row>
        <row r="6708">
          <cell r="B6708" t="str">
            <v>93151</v>
          </cell>
          <cell r="C6708" t="str">
            <v>93151</v>
          </cell>
          <cell r="D6708" t="str">
            <v>LAIT SUBL AUTOBRONZ T100ML SPP</v>
          </cell>
          <cell r="E6708" t="str">
            <v>*</v>
          </cell>
          <cell r="F6708" t="str">
            <v>REF</v>
          </cell>
          <cell r="G6708" t="str">
            <v>N1803</v>
          </cell>
        </row>
        <row r="6709">
          <cell r="B6709" t="str">
            <v>93199</v>
          </cell>
          <cell r="C6709" t="str">
            <v>93151</v>
          </cell>
          <cell r="D6709" t="str">
            <v>LAIT SUBL AUTOBRONZ T100ML SPP</v>
          </cell>
          <cell r="E6709" t="str">
            <v>*</v>
          </cell>
          <cell r="G6709" t="str">
            <v>N1803</v>
          </cell>
        </row>
        <row r="6710">
          <cell r="B6710" t="str">
            <v>93330</v>
          </cell>
          <cell r="C6710" t="str">
            <v>93151</v>
          </cell>
          <cell r="D6710" t="str">
            <v>LAIT SUBL AUTOBRONZ T100ML SPP</v>
          </cell>
          <cell r="E6710" t="str">
            <v>*</v>
          </cell>
          <cell r="G6710" t="str">
            <v>N1803</v>
          </cell>
        </row>
        <row r="6711">
          <cell r="B6711" t="str">
            <v>93385</v>
          </cell>
          <cell r="C6711" t="str">
            <v>93151</v>
          </cell>
          <cell r="D6711" t="str">
            <v>LAIT SUBL AUTOBRONZ T100ML SPP</v>
          </cell>
          <cell r="E6711" t="str">
            <v>*</v>
          </cell>
          <cell r="G6711" t="str">
            <v>N1803</v>
          </cell>
        </row>
        <row r="6712">
          <cell r="B6712" t="str">
            <v>70900</v>
          </cell>
          <cell r="C6712" t="str">
            <v>70900</v>
          </cell>
          <cell r="D6712" t="str">
            <v>SOIN ANTI-AGE FPS30 SUN PEAU PARF 40ML</v>
          </cell>
          <cell r="E6712">
            <v>0</v>
          </cell>
          <cell r="F6712" t="str">
            <v>REF</v>
          </cell>
          <cell r="G6712" t="str">
            <v>N1603</v>
          </cell>
        </row>
        <row r="6713">
          <cell r="B6713" t="str">
            <v>71234</v>
          </cell>
          <cell r="C6713" t="str">
            <v>70900</v>
          </cell>
          <cell r="D6713" t="str">
            <v>SOIN ANTI-AGE FPS30 SUN PEAU PARF 40ML</v>
          </cell>
          <cell r="E6713" t="str">
            <v>*</v>
          </cell>
          <cell r="G6713" t="str">
            <v>N1603</v>
          </cell>
        </row>
        <row r="6714">
          <cell r="B6714" t="str">
            <v>71661</v>
          </cell>
          <cell r="C6714" t="str">
            <v>70900</v>
          </cell>
          <cell r="D6714" t="str">
            <v>SOIN ANTI-AGE FPS30 SUN PEAU PARF 40ML</v>
          </cell>
          <cell r="E6714">
            <v>0</v>
          </cell>
          <cell r="G6714" t="str">
            <v>N1603</v>
          </cell>
        </row>
        <row r="6715">
          <cell r="B6715" t="str">
            <v>57438</v>
          </cell>
          <cell r="C6715" t="str">
            <v>57438</v>
          </cell>
          <cell r="D6715" t="str">
            <v>SOIN ANTI-AGE FPS50+ SUN PEAU PARF 40 ML</v>
          </cell>
          <cell r="E6715">
            <v>0</v>
          </cell>
          <cell r="F6715" t="str">
            <v>REF</v>
          </cell>
          <cell r="G6715" t="str">
            <v>N1603</v>
          </cell>
        </row>
        <row r="6716">
          <cell r="B6716" t="str">
            <v>78639</v>
          </cell>
          <cell r="C6716" t="str">
            <v>57438</v>
          </cell>
          <cell r="D6716" t="str">
            <v>SOIN ANTI-AGE FPS50+ SUN PEAU PARF 40 ML</v>
          </cell>
          <cell r="E6716">
            <v>0</v>
          </cell>
          <cell r="G6716" t="str">
            <v>N1603</v>
          </cell>
        </row>
        <row r="6717">
          <cell r="B6717" t="str">
            <v>78222</v>
          </cell>
          <cell r="C6717" t="str">
            <v>57438</v>
          </cell>
          <cell r="D6717" t="str">
            <v>SOIN ANTI-AGE FPS50+ SUN PEAU PARF 40 ML</v>
          </cell>
          <cell r="E6717" t="str">
            <v>*</v>
          </cell>
          <cell r="G6717" t="str">
            <v>N1603</v>
          </cell>
        </row>
        <row r="6718">
          <cell r="B6718" t="str">
            <v>83268</v>
          </cell>
          <cell r="C6718" t="str">
            <v>83268</v>
          </cell>
          <cell r="D6718" t="str">
            <v>SOIN AP SOLEIL ANTI-AGE SUN PEAU/P 30ML</v>
          </cell>
          <cell r="E6718">
            <v>0</v>
          </cell>
          <cell r="F6718" t="str">
            <v>REF</v>
          </cell>
          <cell r="G6718" t="str">
            <v>N1603</v>
          </cell>
        </row>
        <row r="6719">
          <cell r="B6719" t="str">
            <v>83828</v>
          </cell>
          <cell r="C6719" t="str">
            <v>83268</v>
          </cell>
          <cell r="D6719" t="str">
            <v>SOIN AP SOLEIL ANTI-AGE SUN PEAU/P 30ML</v>
          </cell>
          <cell r="E6719">
            <v>0</v>
          </cell>
          <cell r="G6719" t="str">
            <v>N1603</v>
          </cell>
        </row>
        <row r="6720">
          <cell r="B6720" t="str">
            <v>83589</v>
          </cell>
          <cell r="C6720" t="str">
            <v>83268</v>
          </cell>
          <cell r="D6720" t="str">
            <v>SOIN AP SOLEIL ANTI-AGE SUN PEAU/P 30ML</v>
          </cell>
          <cell r="E6720">
            <v>0</v>
          </cell>
          <cell r="G6720" t="str">
            <v>N1603</v>
          </cell>
        </row>
        <row r="6721">
          <cell r="B6721" t="str">
            <v>83918</v>
          </cell>
          <cell r="C6721" t="str">
            <v>83918</v>
          </cell>
          <cell r="D6721" t="str">
            <v>SOLAIRE PEAU PARF CREME SOLAIRE SPF30</v>
          </cell>
          <cell r="E6721">
            <v>0</v>
          </cell>
          <cell r="F6721" t="str">
            <v>REF</v>
          </cell>
          <cell r="G6721" t="str">
            <v>N1705</v>
          </cell>
        </row>
        <row r="6722">
          <cell r="B6722" t="str">
            <v>06856</v>
          </cell>
          <cell r="C6722" t="str">
            <v>06856</v>
          </cell>
          <cell r="D6722" t="str">
            <v>SUN APSOLEIL MASQ 1U</v>
          </cell>
          <cell r="E6722">
            <v>0</v>
          </cell>
          <cell r="F6722" t="str">
            <v>REF</v>
          </cell>
          <cell r="G6722" t="str">
            <v>A1603</v>
          </cell>
          <cell r="H6722" t="str">
            <v>S1609</v>
          </cell>
        </row>
        <row r="6723">
          <cell r="B6723" t="str">
            <v>80883</v>
          </cell>
          <cell r="C6723" t="str">
            <v>80883</v>
          </cell>
          <cell r="D6723" t="str">
            <v>SUN AVSOLEIL BRUME ACTIV F100ML SUNPP</v>
          </cell>
          <cell r="E6723">
            <v>0</v>
          </cell>
          <cell r="F6723" t="str">
            <v>REF</v>
          </cell>
          <cell r="G6723" t="str">
            <v>N1603</v>
          </cell>
        </row>
        <row r="6724">
          <cell r="B6724" t="str">
            <v>81088</v>
          </cell>
          <cell r="C6724" t="str">
            <v>80883</v>
          </cell>
          <cell r="D6724" t="str">
            <v>SUN AVSOLEIL BRUME ACTIV F100ML SUNPP</v>
          </cell>
          <cell r="E6724">
            <v>0</v>
          </cell>
          <cell r="G6724" t="str">
            <v>N1603</v>
          </cell>
        </row>
        <row r="6725">
          <cell r="B6725" t="str">
            <v>81643</v>
          </cell>
          <cell r="C6725" t="str">
            <v>80883</v>
          </cell>
          <cell r="D6725" t="str">
            <v>SUN AVSOLEIL BRUME ACTIV F100ML SUNPP</v>
          </cell>
          <cell r="E6725">
            <v>0</v>
          </cell>
          <cell r="G6725" t="str">
            <v>N1603</v>
          </cell>
        </row>
        <row r="6726">
          <cell r="B6726" t="str">
            <v>81387</v>
          </cell>
          <cell r="C6726" t="str">
            <v>80883</v>
          </cell>
          <cell r="D6726" t="str">
            <v>SUN AVSOLEIL BRUME ACTIV F100ML SUNPP</v>
          </cell>
          <cell r="E6726">
            <v>0</v>
          </cell>
          <cell r="G6726" t="str">
            <v>N1603</v>
          </cell>
        </row>
        <row r="6727">
          <cell r="B6727" t="str">
            <v>68463</v>
          </cell>
          <cell r="C6727" t="str">
            <v>68463</v>
          </cell>
          <cell r="D6727" t="str">
            <v>SUN HLE SUBL FPS15 F150 SUN PP</v>
          </cell>
          <cell r="E6727">
            <v>0</v>
          </cell>
          <cell r="F6727" t="str">
            <v>REF</v>
          </cell>
          <cell r="G6727" t="str">
            <v>N1603</v>
          </cell>
        </row>
        <row r="6728">
          <cell r="B6728" t="str">
            <v>69362</v>
          </cell>
          <cell r="C6728" t="str">
            <v>68463</v>
          </cell>
          <cell r="D6728" t="str">
            <v>SUN HLE SUBL FPS15 F150 SUN PP</v>
          </cell>
          <cell r="E6728">
            <v>0</v>
          </cell>
          <cell r="G6728" t="str">
            <v>N1603</v>
          </cell>
        </row>
        <row r="6729">
          <cell r="B6729" t="str">
            <v>69108</v>
          </cell>
          <cell r="C6729" t="str">
            <v>68463</v>
          </cell>
          <cell r="D6729" t="str">
            <v>SUN HLE SUBL FPS15 F150 SUN PP</v>
          </cell>
          <cell r="E6729">
            <v>0</v>
          </cell>
          <cell r="G6729" t="str">
            <v>N1603</v>
          </cell>
        </row>
        <row r="6730">
          <cell r="B6730" t="str">
            <v>68816</v>
          </cell>
          <cell r="C6730" t="str">
            <v>68463</v>
          </cell>
          <cell r="D6730" t="str">
            <v>SUN HLE SUBL FPS15 F150 SUN PP</v>
          </cell>
          <cell r="E6730">
            <v>0</v>
          </cell>
          <cell r="G6730" t="str">
            <v>N1603</v>
          </cell>
        </row>
        <row r="6731">
          <cell r="B6731" t="str">
            <v>69661</v>
          </cell>
          <cell r="C6731" t="str">
            <v>69661</v>
          </cell>
          <cell r="D6731" t="str">
            <v>SUN HLE SUBLIM FPS30 FL150 SPP</v>
          </cell>
          <cell r="E6731">
            <v>0</v>
          </cell>
          <cell r="F6731" t="str">
            <v>REF</v>
          </cell>
          <cell r="G6731" t="str">
            <v>N1703</v>
          </cell>
        </row>
        <row r="6732">
          <cell r="B6732" t="str">
            <v>70334</v>
          </cell>
          <cell r="C6732" t="str">
            <v>69661</v>
          </cell>
          <cell r="D6732" t="str">
            <v>SUN HLE SUBLIM FPS30 FL150 SPP</v>
          </cell>
          <cell r="E6732">
            <v>0</v>
          </cell>
          <cell r="G6732" t="str">
            <v>N1703</v>
          </cell>
        </row>
        <row r="6733">
          <cell r="B6733" t="str">
            <v>69987</v>
          </cell>
          <cell r="C6733" t="str">
            <v>69661</v>
          </cell>
          <cell r="D6733" t="str">
            <v>SUN HLE SUBLIM FPS30 FL150 SPP</v>
          </cell>
          <cell r="E6733">
            <v>0</v>
          </cell>
          <cell r="G6733" t="str">
            <v>N1703</v>
          </cell>
        </row>
        <row r="6734">
          <cell r="B6734" t="str">
            <v>70616</v>
          </cell>
          <cell r="C6734" t="str">
            <v>69661</v>
          </cell>
          <cell r="D6734" t="str">
            <v>SUN HLE SUBLIM FPS30 FL150 SPP</v>
          </cell>
          <cell r="E6734">
            <v>0</v>
          </cell>
          <cell r="G6734" t="str">
            <v>N1703</v>
          </cell>
        </row>
        <row r="6735">
          <cell r="B6735" t="str">
            <v>71372</v>
          </cell>
          <cell r="C6735" t="str">
            <v>71372</v>
          </cell>
          <cell r="D6735" t="str">
            <v>SUN LAIT APSOLEIL 3EN1 F150ML SPP</v>
          </cell>
          <cell r="E6735">
            <v>0</v>
          </cell>
          <cell r="F6735" t="str">
            <v>REF</v>
          </cell>
          <cell r="G6735" t="str">
            <v>N1704</v>
          </cell>
        </row>
        <row r="6736">
          <cell r="B6736" t="str">
            <v>71806</v>
          </cell>
          <cell r="C6736" t="str">
            <v>71372</v>
          </cell>
          <cell r="D6736" t="str">
            <v>SUN LAIT APSOLEIL 3EN1 F150ML SPP</v>
          </cell>
          <cell r="E6736">
            <v>0</v>
          </cell>
          <cell r="G6736" t="str">
            <v>N1704</v>
          </cell>
        </row>
        <row r="6737">
          <cell r="B6737" t="str">
            <v>72263</v>
          </cell>
          <cell r="C6737" t="str">
            <v>71372</v>
          </cell>
          <cell r="D6737" t="str">
            <v>SUN LAIT APSOLEIL 3EN1 F150ML SPP</v>
          </cell>
          <cell r="E6737">
            <v>0</v>
          </cell>
          <cell r="G6737" t="str">
            <v>N1704</v>
          </cell>
        </row>
        <row r="6738">
          <cell r="B6738" t="str">
            <v>72711</v>
          </cell>
          <cell r="C6738" t="str">
            <v>71372</v>
          </cell>
          <cell r="D6738" t="str">
            <v>SUN LAIT APSOLEIL 3EN1 F150ML SPP</v>
          </cell>
          <cell r="E6738">
            <v>0</v>
          </cell>
          <cell r="G6738" t="str">
            <v>N1704</v>
          </cell>
        </row>
        <row r="6739">
          <cell r="B6739" t="str">
            <v>82034</v>
          </cell>
          <cell r="C6739" t="str">
            <v>82034</v>
          </cell>
          <cell r="D6739" t="str">
            <v>SUN LAIT APSOLEIL REPA F150ML SPP</v>
          </cell>
          <cell r="E6739">
            <v>0</v>
          </cell>
          <cell r="F6739" t="str">
            <v>REF</v>
          </cell>
          <cell r="G6739" t="str">
            <v>N1603</v>
          </cell>
        </row>
        <row r="6740">
          <cell r="B6740" t="str">
            <v>82260</v>
          </cell>
          <cell r="C6740" t="str">
            <v>82034</v>
          </cell>
          <cell r="D6740" t="str">
            <v>SUN LAIT APSOLEIL REPA F150ML SPP</v>
          </cell>
          <cell r="E6740">
            <v>0</v>
          </cell>
          <cell r="G6740" t="str">
            <v>N1603</v>
          </cell>
        </row>
        <row r="6741">
          <cell r="B6741" t="str">
            <v>82473</v>
          </cell>
          <cell r="C6741" t="str">
            <v>82034</v>
          </cell>
          <cell r="D6741" t="str">
            <v>SUN LAIT APSOLEIL REPA F150ML SPP</v>
          </cell>
          <cell r="E6741">
            <v>0</v>
          </cell>
          <cell r="G6741" t="str">
            <v>N1603</v>
          </cell>
        </row>
        <row r="6742">
          <cell r="B6742" t="str">
            <v>82906</v>
          </cell>
          <cell r="C6742" t="str">
            <v>82034</v>
          </cell>
          <cell r="D6742" t="str">
            <v>SUN LAIT APSOLEIL REPA F150ML SPP</v>
          </cell>
          <cell r="E6742">
            <v>0</v>
          </cell>
          <cell r="G6742" t="str">
            <v>N1603</v>
          </cell>
        </row>
        <row r="6743">
          <cell r="B6743" t="str">
            <v>72154</v>
          </cell>
          <cell r="C6743" t="str">
            <v>72154</v>
          </cell>
          <cell r="D6743" t="str">
            <v>SUN LAIT CONFORT FPS20 FL150ML SUN PP</v>
          </cell>
          <cell r="E6743">
            <v>0</v>
          </cell>
          <cell r="F6743" t="str">
            <v>REF</v>
          </cell>
          <cell r="G6743" t="str">
            <v>N1603</v>
          </cell>
        </row>
        <row r="6744">
          <cell r="B6744" t="str">
            <v>73265</v>
          </cell>
          <cell r="C6744" t="str">
            <v>72154</v>
          </cell>
          <cell r="D6744" t="str">
            <v>SUN LAIT CONFORT FPS20 FL150ML SUN PP</v>
          </cell>
          <cell r="E6744">
            <v>0</v>
          </cell>
          <cell r="G6744" t="str">
            <v>N1603</v>
          </cell>
        </row>
        <row r="6745">
          <cell r="B6745" t="str">
            <v>72810</v>
          </cell>
          <cell r="C6745" t="str">
            <v>72154</v>
          </cell>
          <cell r="D6745" t="str">
            <v>SUN LAIT CONFORT FPS20 FL150ML SUN PP</v>
          </cell>
          <cell r="E6745">
            <v>0</v>
          </cell>
          <cell r="G6745" t="str">
            <v>N1603</v>
          </cell>
        </row>
        <row r="6746">
          <cell r="B6746" t="str">
            <v>72454</v>
          </cell>
          <cell r="C6746" t="str">
            <v>72154</v>
          </cell>
          <cell r="D6746" t="str">
            <v>SUN LAIT CONFORT FPS20 FL150ML SUN PP</v>
          </cell>
          <cell r="E6746">
            <v>0</v>
          </cell>
          <cell r="G6746" t="str">
            <v>N1603</v>
          </cell>
        </row>
        <row r="6747">
          <cell r="B6747" t="str">
            <v>73728</v>
          </cell>
          <cell r="C6747" t="str">
            <v>73728</v>
          </cell>
          <cell r="D6747" t="str">
            <v>SUN LAIT CONFORT FPS30 F150 SUN PP</v>
          </cell>
          <cell r="E6747">
            <v>0</v>
          </cell>
          <cell r="F6747" t="str">
            <v>REF</v>
          </cell>
          <cell r="G6747" t="str">
            <v>N1603</v>
          </cell>
        </row>
        <row r="6748">
          <cell r="B6748" t="str">
            <v>74725</v>
          </cell>
          <cell r="C6748" t="str">
            <v>73728</v>
          </cell>
          <cell r="D6748" t="str">
            <v>SUN LAIT CONFORT FPS30 F150 SUN PP</v>
          </cell>
          <cell r="E6748">
            <v>0</v>
          </cell>
          <cell r="G6748" t="str">
            <v>N1603</v>
          </cell>
        </row>
        <row r="6749">
          <cell r="B6749" t="str">
            <v>74355</v>
          </cell>
          <cell r="C6749" t="str">
            <v>73728</v>
          </cell>
          <cell r="D6749" t="str">
            <v>SUN LAIT CONFORT FPS30 F150 SUN PP</v>
          </cell>
          <cell r="E6749">
            <v>0</v>
          </cell>
          <cell r="G6749" t="str">
            <v>N1603</v>
          </cell>
        </row>
        <row r="6750">
          <cell r="B6750" t="str">
            <v>74066</v>
          </cell>
          <cell r="C6750" t="str">
            <v>73728</v>
          </cell>
          <cell r="D6750" t="str">
            <v>SUN LAIT CONFORT FPS30 F150 SUN PP</v>
          </cell>
          <cell r="E6750">
            <v>0</v>
          </cell>
          <cell r="G6750" t="str">
            <v>N1603</v>
          </cell>
        </row>
        <row r="6751">
          <cell r="B6751" t="str">
            <v>79530</v>
          </cell>
          <cell r="C6751" t="str">
            <v>79530</v>
          </cell>
          <cell r="D6751" t="str">
            <v>SUN LAIT CONFORT FPS50+ F150 SUN PP</v>
          </cell>
          <cell r="E6751">
            <v>0</v>
          </cell>
          <cell r="F6751" t="str">
            <v>REF</v>
          </cell>
          <cell r="G6751" t="str">
            <v>N1603</v>
          </cell>
        </row>
        <row r="6752">
          <cell r="B6752" t="str">
            <v>80656</v>
          </cell>
          <cell r="C6752" t="str">
            <v>79530</v>
          </cell>
          <cell r="D6752" t="str">
            <v>SUN LAIT CONFORT FPS50+ F150 SUN PP</v>
          </cell>
          <cell r="E6752">
            <v>0</v>
          </cell>
          <cell r="G6752" t="str">
            <v>N1603</v>
          </cell>
        </row>
        <row r="6753">
          <cell r="B6753" t="str">
            <v>80179</v>
          </cell>
          <cell r="C6753" t="str">
            <v>79530</v>
          </cell>
          <cell r="D6753" t="str">
            <v>SUN LAIT CONFORT FPS50+ F150 SUN PP</v>
          </cell>
          <cell r="E6753">
            <v>0</v>
          </cell>
          <cell r="G6753" t="str">
            <v>N1603</v>
          </cell>
        </row>
        <row r="6754">
          <cell r="B6754" t="str">
            <v>79855</v>
          </cell>
          <cell r="C6754" t="str">
            <v>79530</v>
          </cell>
          <cell r="D6754" t="str">
            <v>SUN LAIT CONFORT FPS50+ F150 SUN PP</v>
          </cell>
          <cell r="E6754">
            <v>0</v>
          </cell>
          <cell r="G6754" t="str">
            <v>N1603</v>
          </cell>
        </row>
        <row r="6755">
          <cell r="B6755" t="str">
            <v>75183</v>
          </cell>
          <cell r="C6755" t="str">
            <v>75183</v>
          </cell>
          <cell r="D6755" t="str">
            <v>SUN LAIT EN SPRAY FPS15 F150 SPP</v>
          </cell>
          <cell r="E6755">
            <v>0</v>
          </cell>
          <cell r="F6755" t="str">
            <v>REF</v>
          </cell>
          <cell r="G6755" t="str">
            <v>N1603</v>
          </cell>
        </row>
        <row r="6756">
          <cell r="B6756" t="str">
            <v>75486</v>
          </cell>
          <cell r="C6756" t="str">
            <v>75183</v>
          </cell>
          <cell r="D6756" t="str">
            <v>SUN LAIT EN SPRAY FPS15 F150 SPP</v>
          </cell>
          <cell r="E6756">
            <v>0</v>
          </cell>
          <cell r="G6756" t="str">
            <v>N1603</v>
          </cell>
        </row>
        <row r="6757">
          <cell r="B6757" t="str">
            <v>75899</v>
          </cell>
          <cell r="C6757" t="str">
            <v>75183</v>
          </cell>
          <cell r="D6757" t="str">
            <v>SUN LAIT EN SPRAY FPS15 F150 SPP</v>
          </cell>
          <cell r="E6757">
            <v>0</v>
          </cell>
          <cell r="G6757" t="str">
            <v>N1603</v>
          </cell>
        </row>
        <row r="6758">
          <cell r="B6758" t="str">
            <v>76258</v>
          </cell>
          <cell r="C6758" t="str">
            <v>75183</v>
          </cell>
          <cell r="D6758" t="str">
            <v>SUN LAIT EN SPRAY FPS15 F150 SPP</v>
          </cell>
          <cell r="E6758">
            <v>0</v>
          </cell>
          <cell r="G6758" t="str">
            <v>N1603</v>
          </cell>
        </row>
        <row r="6759">
          <cell r="B6759" t="str">
            <v>76612</v>
          </cell>
          <cell r="C6759" t="str">
            <v>76612</v>
          </cell>
          <cell r="D6759" t="str">
            <v>SUN LAIT EN SPRAY FPS30 F150 SUN PP</v>
          </cell>
          <cell r="E6759">
            <v>0</v>
          </cell>
          <cell r="F6759" t="str">
            <v>REF</v>
          </cell>
          <cell r="G6759" t="str">
            <v>N1603</v>
          </cell>
        </row>
        <row r="6760">
          <cell r="B6760" t="str">
            <v>77001</v>
          </cell>
          <cell r="C6760" t="str">
            <v>76612</v>
          </cell>
          <cell r="D6760" t="str">
            <v>SUN LAIT EN SPRAY FPS30 F150 SUN PP</v>
          </cell>
          <cell r="E6760">
            <v>0</v>
          </cell>
          <cell r="G6760" t="str">
            <v>N1603</v>
          </cell>
        </row>
        <row r="6761">
          <cell r="B6761" t="str">
            <v>77460</v>
          </cell>
          <cell r="C6761" t="str">
            <v>76612</v>
          </cell>
          <cell r="D6761" t="str">
            <v>SUN LAIT EN SPRAY FPS30 F150 SUN PP</v>
          </cell>
          <cell r="E6761">
            <v>0</v>
          </cell>
          <cell r="G6761" t="str">
            <v>N1603</v>
          </cell>
        </row>
        <row r="6762">
          <cell r="B6762" t="str">
            <v>77904</v>
          </cell>
          <cell r="C6762" t="str">
            <v>76612</v>
          </cell>
          <cell r="D6762" t="str">
            <v>SUN LAIT EN SPRAY FPS30 F150 SUN PP</v>
          </cell>
          <cell r="E6762">
            <v>0</v>
          </cell>
          <cell r="G6762" t="str">
            <v>N1603</v>
          </cell>
        </row>
        <row r="6763">
          <cell r="B6763" t="str">
            <v>69393</v>
          </cell>
          <cell r="C6763" t="str">
            <v>69393</v>
          </cell>
          <cell r="D6763" t="str">
            <v>SUN LAIT EN SPRAY FPS50+ F150ML SPP</v>
          </cell>
          <cell r="E6763">
            <v>0</v>
          </cell>
          <cell r="F6763" t="str">
            <v>REF</v>
          </cell>
          <cell r="G6763" t="str">
            <v>N1703</v>
          </cell>
        </row>
        <row r="6764">
          <cell r="B6764" t="str">
            <v>70398</v>
          </cell>
          <cell r="C6764" t="str">
            <v>69393</v>
          </cell>
          <cell r="D6764" t="str">
            <v>SUN LAIT EN SPRAY FPS50+ F150ML SPP</v>
          </cell>
          <cell r="E6764">
            <v>0</v>
          </cell>
          <cell r="G6764" t="str">
            <v>N1703</v>
          </cell>
        </row>
        <row r="6765">
          <cell r="B6765" t="str">
            <v>70805</v>
          </cell>
          <cell r="C6765" t="str">
            <v>69393</v>
          </cell>
          <cell r="D6765" t="str">
            <v>SUN LAIT EN SPRAY FPS50+ F150ML SPP</v>
          </cell>
          <cell r="E6765">
            <v>0</v>
          </cell>
          <cell r="G6765" t="str">
            <v>N1703</v>
          </cell>
        </row>
        <row r="6766">
          <cell r="B6766" t="str">
            <v>69843</v>
          </cell>
          <cell r="C6766" t="str">
            <v>69393</v>
          </cell>
          <cell r="D6766" t="str">
            <v>SUN LAIT EN SPRAY FPS50+ F150ML SPP</v>
          </cell>
          <cell r="E6766">
            <v>0</v>
          </cell>
          <cell r="G6766" t="str">
            <v>N1703</v>
          </cell>
        </row>
        <row r="6767">
          <cell r="B6767" t="str">
            <v>01098</v>
          </cell>
          <cell r="C6767" t="str">
            <v>01098</v>
          </cell>
          <cell r="D6767" t="str">
            <v>SUN SPRAY INVISIB FPS15 F150 SUN PP</v>
          </cell>
          <cell r="E6767">
            <v>0</v>
          </cell>
          <cell r="F6767" t="str">
            <v>REF</v>
          </cell>
          <cell r="G6767" t="str">
            <v>N1603</v>
          </cell>
        </row>
        <row r="6768">
          <cell r="B6768" t="str">
            <v>03524</v>
          </cell>
          <cell r="C6768" t="str">
            <v>01098</v>
          </cell>
          <cell r="D6768" t="str">
            <v>SUN SPRAY INVISIB FPS15 F150 SUN PP</v>
          </cell>
          <cell r="E6768">
            <v>0</v>
          </cell>
          <cell r="G6768" t="str">
            <v>N1603</v>
          </cell>
        </row>
        <row r="6769">
          <cell r="B6769" t="str">
            <v>02672</v>
          </cell>
          <cell r="C6769" t="str">
            <v>01098</v>
          </cell>
          <cell r="D6769" t="str">
            <v>SUN SPRAY INVISIB FPS15 F150 SUN PP</v>
          </cell>
          <cell r="E6769">
            <v>0</v>
          </cell>
          <cell r="G6769" t="str">
            <v>N1603</v>
          </cell>
        </row>
        <row r="6770">
          <cell r="B6770" t="str">
            <v>01713</v>
          </cell>
          <cell r="C6770" t="str">
            <v>01098</v>
          </cell>
          <cell r="D6770" t="str">
            <v>SUN SPRAY INVISIB FPS15 F150 SUN PP</v>
          </cell>
          <cell r="E6770">
            <v>0</v>
          </cell>
          <cell r="G6770" t="str">
            <v>N1603</v>
          </cell>
        </row>
        <row r="6771">
          <cell r="B6771" t="str">
            <v>67057</v>
          </cell>
          <cell r="C6771" t="str">
            <v>67057</v>
          </cell>
          <cell r="D6771" t="str">
            <v>SUN SPRAY INVISIB FPS30 F150 SUN PP</v>
          </cell>
          <cell r="E6771">
            <v>0</v>
          </cell>
          <cell r="F6771" t="str">
            <v>REF</v>
          </cell>
          <cell r="G6771" t="str">
            <v>N1603</v>
          </cell>
        </row>
        <row r="6772">
          <cell r="B6772" t="str">
            <v>67915</v>
          </cell>
          <cell r="C6772" t="str">
            <v>67057</v>
          </cell>
          <cell r="D6772" t="str">
            <v>SUN SPRAY INVISIB FPS30 F150 SUN PP</v>
          </cell>
          <cell r="E6772">
            <v>0</v>
          </cell>
          <cell r="G6772" t="str">
            <v>N1603</v>
          </cell>
        </row>
        <row r="6773">
          <cell r="B6773" t="str">
            <v>68168</v>
          </cell>
          <cell r="C6773" t="str">
            <v>67057</v>
          </cell>
          <cell r="D6773" t="str">
            <v>SUN SPRAY INVISIB FPS30 F150 SUN PP</v>
          </cell>
          <cell r="E6773">
            <v>0</v>
          </cell>
          <cell r="G6773" t="str">
            <v>N1603</v>
          </cell>
        </row>
        <row r="6774">
          <cell r="B6774" t="str">
            <v>67513</v>
          </cell>
          <cell r="C6774" t="str">
            <v>67057</v>
          </cell>
          <cell r="D6774" t="str">
            <v>SUN SPRAY INVISIB FPS30 F150 SUN PP</v>
          </cell>
          <cell r="E6774">
            <v>0</v>
          </cell>
          <cell r="G6774" t="str">
            <v>N1603</v>
          </cell>
        </row>
        <row r="6775">
          <cell r="B6775" t="str">
            <v>57158</v>
          </cell>
          <cell r="C6775" t="str">
            <v>57158</v>
          </cell>
          <cell r="D6775" t="str">
            <v>C A FRUTALINE VITALITE F500 SN</v>
          </cell>
          <cell r="E6775">
            <v>0</v>
          </cell>
          <cell r="F6775" t="str">
            <v>REF</v>
          </cell>
          <cell r="G6775" t="str">
            <v>N1011</v>
          </cell>
          <cell r="H6775" t="str">
            <v>S1301</v>
          </cell>
        </row>
        <row r="6776">
          <cell r="B6776" t="str">
            <v>56927</v>
          </cell>
          <cell r="C6776" t="str">
            <v>56927</v>
          </cell>
          <cell r="D6776" t="str">
            <v>SVELTA CACAO MINCEUR 20 SN</v>
          </cell>
          <cell r="E6776">
            <v>0</v>
          </cell>
          <cell r="F6776" t="str">
            <v>REF</v>
          </cell>
          <cell r="G6776" t="str">
            <v>N0801</v>
          </cell>
          <cell r="H6776" t="str">
            <v>S1210</v>
          </cell>
        </row>
        <row r="6777">
          <cell r="B6777" t="str">
            <v>66862</v>
          </cell>
          <cell r="C6777" t="str">
            <v>66862</v>
          </cell>
          <cell r="D6777" t="str">
            <v>SVELTA CAFE MINCEUR 20 STICKS SN</v>
          </cell>
          <cell r="E6777">
            <v>0</v>
          </cell>
          <cell r="F6777" t="str">
            <v>REF</v>
          </cell>
          <cell r="G6777" t="str">
            <v>N0801</v>
          </cell>
          <cell r="H6777" t="str">
            <v>S1210</v>
          </cell>
        </row>
        <row r="6778">
          <cell r="B6778" t="str">
            <v>66900</v>
          </cell>
          <cell r="C6778" t="str">
            <v>66900</v>
          </cell>
          <cell r="D6778" t="str">
            <v>SVELTA FRUTALINE 16 SN</v>
          </cell>
          <cell r="E6778">
            <v>0</v>
          </cell>
          <cell r="F6778" t="str">
            <v>REF</v>
          </cell>
          <cell r="G6778" t="str">
            <v>N0801</v>
          </cell>
          <cell r="H6778" t="str">
            <v>S1304</v>
          </cell>
        </row>
        <row r="6779">
          <cell r="B6779" t="str">
            <v>57670</v>
          </cell>
          <cell r="C6779" t="str">
            <v>57670</v>
          </cell>
          <cell r="D6779" t="str">
            <v>SVELTA MARC DE RAISIN 120 GEL SN</v>
          </cell>
          <cell r="E6779">
            <v>0</v>
          </cell>
          <cell r="F6779" t="str">
            <v>REF</v>
          </cell>
          <cell r="G6779" t="str">
            <v>N0801</v>
          </cell>
          <cell r="H6779" t="str">
            <v>S1301</v>
          </cell>
        </row>
        <row r="6780">
          <cell r="B6780" t="str">
            <v>18065</v>
          </cell>
          <cell r="C6780" t="str">
            <v>15409</v>
          </cell>
          <cell r="D6780" t="str">
            <v>SVELTA THE MINCEUR</v>
          </cell>
          <cell r="E6780">
            <v>0</v>
          </cell>
          <cell r="G6780" t="str">
            <v>N0801</v>
          </cell>
          <cell r="H6780" t="str">
            <v>S1208</v>
          </cell>
        </row>
        <row r="6781">
          <cell r="B6781" t="str">
            <v>57227</v>
          </cell>
          <cell r="C6781" t="str">
            <v>57670</v>
          </cell>
          <cell r="D6781" t="str">
            <v>SVELTA TRAUBEN 120 GEL SN</v>
          </cell>
          <cell r="E6781">
            <v>0</v>
          </cell>
          <cell r="G6781" t="str">
            <v>N0801</v>
          </cell>
          <cell r="H6781" t="str">
            <v>S1201</v>
          </cell>
        </row>
        <row r="6782">
          <cell r="B6782" t="str">
            <v>09832</v>
          </cell>
          <cell r="C6782" t="str">
            <v>09103</v>
          </cell>
          <cell r="D6782" t="str">
            <v>2012 Cof Beauté Trad Hammam</v>
          </cell>
          <cell r="E6782">
            <v>0</v>
          </cell>
          <cell r="G6782" t="str">
            <v>A1207</v>
          </cell>
          <cell r="H6782" t="str">
            <v>S1301</v>
          </cell>
        </row>
        <row r="6783">
          <cell r="B6783" t="str">
            <v>09103</v>
          </cell>
          <cell r="C6783" t="str">
            <v>09103</v>
          </cell>
          <cell r="D6783" t="str">
            <v>2012 Cof BeauteTrad Hammam</v>
          </cell>
          <cell r="E6783">
            <v>0</v>
          </cell>
          <cell r="F6783" t="str">
            <v>REF</v>
          </cell>
          <cell r="G6783" t="str">
            <v>A1207</v>
          </cell>
          <cell r="H6783" t="str">
            <v>S1301</v>
          </cell>
        </row>
        <row r="6784">
          <cell r="B6784" t="str">
            <v>54533</v>
          </cell>
          <cell r="C6784" t="str">
            <v>54533</v>
          </cell>
          <cell r="D6784" t="str">
            <v>2013 COF BEAUTE TRAD HAMMAM</v>
          </cell>
          <cell r="E6784">
            <v>0</v>
          </cell>
          <cell r="F6784" t="str">
            <v>REF</v>
          </cell>
          <cell r="G6784" t="str">
            <v>O1310</v>
          </cell>
          <cell r="H6784" t="str">
            <v>S1502</v>
          </cell>
        </row>
        <row r="6785">
          <cell r="B6785" t="str">
            <v>24702</v>
          </cell>
          <cell r="C6785" t="str">
            <v>24702</v>
          </cell>
          <cell r="D6785" t="str">
            <v>2014 COF INIT TRAD HAMM</v>
          </cell>
          <cell r="E6785">
            <v>0</v>
          </cell>
          <cell r="F6785" t="str">
            <v>REF</v>
          </cell>
          <cell r="G6785" t="str">
            <v>O1410</v>
          </cell>
          <cell r="H6785" t="str">
            <v>S1502</v>
          </cell>
        </row>
        <row r="6786">
          <cell r="B6786" t="str">
            <v>23990</v>
          </cell>
          <cell r="C6786" t="str">
            <v>24702</v>
          </cell>
          <cell r="D6786" t="str">
            <v>2014 COF INIT TRAD HAMM</v>
          </cell>
          <cell r="E6786">
            <v>0</v>
          </cell>
          <cell r="G6786" t="str">
            <v>O1410</v>
          </cell>
          <cell r="H6786" t="str">
            <v>S1502</v>
          </cell>
        </row>
        <row r="6787">
          <cell r="B6787" t="str">
            <v>09914</v>
          </cell>
          <cell r="C6787" t="str">
            <v>09914</v>
          </cell>
          <cell r="D6787" t="str">
            <v>2015 COF INITIATION TR HAMMAM</v>
          </cell>
          <cell r="E6787">
            <v>0</v>
          </cell>
          <cell r="F6787" t="str">
            <v>REF</v>
          </cell>
          <cell r="G6787" t="str">
            <v>O1510</v>
          </cell>
          <cell r="H6787" t="str">
            <v>S1602</v>
          </cell>
        </row>
        <row r="6788">
          <cell r="B6788" t="str">
            <v>11195</v>
          </cell>
          <cell r="C6788" t="str">
            <v>09914</v>
          </cell>
          <cell r="D6788" t="str">
            <v>2015 COF INITIATION TR HAMMAM</v>
          </cell>
          <cell r="E6788">
            <v>0</v>
          </cell>
          <cell r="G6788" t="str">
            <v>O1510</v>
          </cell>
          <cell r="H6788" t="str">
            <v>S1602</v>
          </cell>
        </row>
        <row r="6789">
          <cell r="B6789" t="str">
            <v>30616</v>
          </cell>
          <cell r="C6789" t="str">
            <v>30616</v>
          </cell>
          <cell r="D6789" t="str">
            <v>2015 COF RITUELTRAD HAMMAM</v>
          </cell>
          <cell r="E6789">
            <v>0</v>
          </cell>
          <cell r="F6789" t="str">
            <v>REF</v>
          </cell>
          <cell r="G6789" t="str">
            <v>O1510</v>
          </cell>
          <cell r="H6789" t="str">
            <v>S1602</v>
          </cell>
        </row>
        <row r="6790">
          <cell r="B6790" t="str">
            <v>30901</v>
          </cell>
          <cell r="C6790" t="str">
            <v>30616</v>
          </cell>
          <cell r="D6790" t="str">
            <v>2015 COF RITUELTRAD HAMMAM</v>
          </cell>
          <cell r="E6790">
            <v>0</v>
          </cell>
          <cell r="G6790" t="str">
            <v>O1510</v>
          </cell>
          <cell r="H6790" t="str">
            <v>S1602</v>
          </cell>
        </row>
        <row r="6791">
          <cell r="B6791" t="str">
            <v>65751</v>
          </cell>
          <cell r="C6791" t="str">
            <v>70070</v>
          </cell>
          <cell r="D6791" t="str">
            <v>BAUME D'ARGAN NOUR TRAD DE HAMMAM 150ML</v>
          </cell>
          <cell r="E6791">
            <v>0</v>
          </cell>
          <cell r="G6791" t="str">
            <v>N1701</v>
          </cell>
        </row>
        <row r="6792">
          <cell r="B6792" t="str">
            <v>65081</v>
          </cell>
          <cell r="C6792" t="str">
            <v>70070</v>
          </cell>
          <cell r="D6792" t="str">
            <v>BAUME D'ARGAN NOUR TRAD DE HAMMAM 150ML</v>
          </cell>
          <cell r="E6792">
            <v>0</v>
          </cell>
          <cell r="G6792" t="str">
            <v>N1701</v>
          </cell>
        </row>
        <row r="6793">
          <cell r="B6793" t="str">
            <v>64312</v>
          </cell>
          <cell r="C6793" t="str">
            <v>70070</v>
          </cell>
          <cell r="D6793" t="str">
            <v>BAUME D'ARGAN NOUR TRAD DE HAMMAM 150ML</v>
          </cell>
          <cell r="E6793">
            <v>0</v>
          </cell>
          <cell r="G6793" t="str">
            <v>N1701</v>
          </cell>
        </row>
        <row r="6794">
          <cell r="B6794" t="str">
            <v>70070</v>
          </cell>
          <cell r="C6794" t="str">
            <v>70070</v>
          </cell>
          <cell r="D6794" t="str">
            <v>BAUME TRAD DE HAM P150ml</v>
          </cell>
          <cell r="E6794">
            <v>0</v>
          </cell>
          <cell r="F6794" t="str">
            <v>REF</v>
          </cell>
          <cell r="G6794" t="str">
            <v>N0808</v>
          </cell>
          <cell r="H6794" t="str">
            <v>S1607</v>
          </cell>
        </row>
        <row r="6795">
          <cell r="B6795" t="str">
            <v>46644</v>
          </cell>
          <cell r="C6795" t="str">
            <v>70070</v>
          </cell>
          <cell r="D6795" t="str">
            <v>BAUME TRAD DE HAM P150ML</v>
          </cell>
          <cell r="E6795">
            <v>0</v>
          </cell>
          <cell r="G6795" t="str">
            <v>N1607</v>
          </cell>
          <cell r="H6795" t="str">
            <v>S1701</v>
          </cell>
        </row>
        <row r="6796">
          <cell r="B6796" t="str">
            <v>45398</v>
          </cell>
          <cell r="C6796" t="str">
            <v>70070</v>
          </cell>
          <cell r="D6796" t="str">
            <v>BAUME TRAD DE HAM P150ML</v>
          </cell>
          <cell r="E6796">
            <v>0</v>
          </cell>
          <cell r="G6796" t="str">
            <v>N1607</v>
          </cell>
          <cell r="H6796" t="str">
            <v>S1701</v>
          </cell>
        </row>
        <row r="6797">
          <cell r="B6797" t="str">
            <v>46069</v>
          </cell>
          <cell r="C6797" t="str">
            <v>70070</v>
          </cell>
          <cell r="D6797" t="str">
            <v>BAUME TRAD DE HAM P150ML</v>
          </cell>
          <cell r="E6797">
            <v>0</v>
          </cell>
          <cell r="G6797" t="str">
            <v>N1607</v>
          </cell>
          <cell r="H6797" t="str">
            <v>S1701</v>
          </cell>
        </row>
        <row r="6798">
          <cell r="B6798" t="str">
            <v>70618</v>
          </cell>
          <cell r="C6798" t="str">
            <v>70070</v>
          </cell>
          <cell r="D6798" t="str">
            <v>BAUME TRAD DE HAM P150ml</v>
          </cell>
          <cell r="E6798">
            <v>0</v>
          </cell>
          <cell r="G6798" t="str">
            <v>N0808</v>
          </cell>
          <cell r="H6798" t="str">
            <v>S1607</v>
          </cell>
        </row>
        <row r="6799">
          <cell r="B6799" t="str">
            <v>70311</v>
          </cell>
          <cell r="C6799" t="str">
            <v>70070</v>
          </cell>
          <cell r="D6799" t="str">
            <v>BAUME TRAD DE HAM P150ml</v>
          </cell>
          <cell r="E6799">
            <v>0</v>
          </cell>
          <cell r="G6799" t="str">
            <v>N0808</v>
          </cell>
          <cell r="H6799" t="str">
            <v>S1607</v>
          </cell>
        </row>
        <row r="6800">
          <cell r="B6800" t="str">
            <v>75898</v>
          </cell>
          <cell r="C6800" t="str">
            <v>70070</v>
          </cell>
          <cell r="D6800" t="str">
            <v>BAUME TRAD DE HAM P150ml US</v>
          </cell>
          <cell r="E6800">
            <v>0</v>
          </cell>
          <cell r="G6800" t="str">
            <v>N1001</v>
          </cell>
          <cell r="H6800" t="str">
            <v>S1607</v>
          </cell>
        </row>
        <row r="6801">
          <cell r="B6801" t="str">
            <v>08954</v>
          </cell>
          <cell r="C6801" t="str">
            <v>08954</v>
          </cell>
          <cell r="D6801" t="str">
            <v>COF BEAUTE TRAD HAMMAM</v>
          </cell>
          <cell r="E6801">
            <v>0</v>
          </cell>
          <cell r="F6801" t="str">
            <v>REF</v>
          </cell>
          <cell r="G6801" t="str">
            <v>O1109</v>
          </cell>
          <cell r="H6801" t="str">
            <v>S1202</v>
          </cell>
        </row>
        <row r="6802">
          <cell r="B6802" t="str">
            <v>54766</v>
          </cell>
          <cell r="C6802" t="str">
            <v>54533</v>
          </cell>
          <cell r="D6802" t="str">
            <v>COF BEAUTE TRAD HAMMAM</v>
          </cell>
          <cell r="E6802">
            <v>0</v>
          </cell>
          <cell r="G6802" t="str">
            <v>O1310</v>
          </cell>
          <cell r="H6802" t="str">
            <v>S1502</v>
          </cell>
        </row>
        <row r="6803">
          <cell r="B6803" t="str">
            <v>08848</v>
          </cell>
          <cell r="C6803" t="str">
            <v>08954</v>
          </cell>
          <cell r="D6803" t="str">
            <v>COF BEAUTE TRAD HAMMAM</v>
          </cell>
          <cell r="E6803">
            <v>0</v>
          </cell>
          <cell r="G6803" t="str">
            <v>O1109</v>
          </cell>
          <cell r="H6803" t="str">
            <v>S1202</v>
          </cell>
        </row>
        <row r="6804">
          <cell r="B6804" t="str">
            <v>10094</v>
          </cell>
          <cell r="C6804" t="str">
            <v>09103</v>
          </cell>
          <cell r="D6804" t="str">
            <v>Cof Beauté Trad Hammam</v>
          </cell>
          <cell r="E6804">
            <v>0</v>
          </cell>
          <cell r="G6804" t="str">
            <v>A1207</v>
          </cell>
          <cell r="H6804" t="str">
            <v>S1301</v>
          </cell>
        </row>
        <row r="6805">
          <cell r="B6805" t="str">
            <v>75114</v>
          </cell>
          <cell r="C6805" t="str">
            <v>74896</v>
          </cell>
          <cell r="D6805" t="str">
            <v>Cof Beaute Tradition Hammam</v>
          </cell>
          <cell r="E6805">
            <v>0</v>
          </cell>
          <cell r="G6805" t="str">
            <v>O1009</v>
          </cell>
          <cell r="H6805" t="str">
            <v>S1302</v>
          </cell>
        </row>
        <row r="6806">
          <cell r="B6806" t="str">
            <v>09373</v>
          </cell>
          <cell r="C6806" t="str">
            <v>09373</v>
          </cell>
          <cell r="D6806" t="str">
            <v>COF DECOUVERTE TRAD HAMMAM</v>
          </cell>
          <cell r="E6806">
            <v>0</v>
          </cell>
          <cell r="F6806" t="str">
            <v>REF</v>
          </cell>
          <cell r="G6806" t="str">
            <v>O1109</v>
          </cell>
          <cell r="H6806" t="str">
            <v>S1402</v>
          </cell>
        </row>
        <row r="6807">
          <cell r="B6807" t="str">
            <v>09711</v>
          </cell>
          <cell r="C6807" t="str">
            <v>09373</v>
          </cell>
          <cell r="D6807" t="str">
            <v>COF DECOUVERTE TRAD HAMMAM</v>
          </cell>
          <cell r="E6807">
            <v>0</v>
          </cell>
          <cell r="G6807" t="str">
            <v>O1109</v>
          </cell>
          <cell r="H6807" t="str">
            <v>S1402</v>
          </cell>
        </row>
        <row r="6808">
          <cell r="B6808" t="str">
            <v>09933</v>
          </cell>
          <cell r="C6808" t="str">
            <v>09373</v>
          </cell>
          <cell r="D6808" t="str">
            <v>COF DECOUVERTE TRAD HAMMAM</v>
          </cell>
          <cell r="E6808">
            <v>0</v>
          </cell>
          <cell r="G6808" t="str">
            <v>O1109</v>
          </cell>
          <cell r="H6808" t="str">
            <v>S1303</v>
          </cell>
        </row>
        <row r="6809">
          <cell r="B6809" t="str">
            <v>09105</v>
          </cell>
          <cell r="C6809" t="str">
            <v>08954</v>
          </cell>
          <cell r="D6809" t="str">
            <v>Cof.RituelBeautéTrad.Hammam</v>
          </cell>
          <cell r="E6809">
            <v>0</v>
          </cell>
          <cell r="G6809" t="str">
            <v>O1109</v>
          </cell>
          <cell r="H6809" t="str">
            <v>S1202</v>
          </cell>
        </row>
        <row r="6810">
          <cell r="B6810" t="str">
            <v>74896</v>
          </cell>
          <cell r="C6810" t="str">
            <v>74896</v>
          </cell>
          <cell r="D6810" t="str">
            <v>CofRituelBeauteTraditionHammam</v>
          </cell>
          <cell r="E6810">
            <v>0</v>
          </cell>
          <cell r="F6810" t="str">
            <v>REF</v>
          </cell>
          <cell r="G6810" t="str">
            <v>O1009</v>
          </cell>
          <cell r="H6810" t="str">
            <v>S1302</v>
          </cell>
        </row>
        <row r="6811">
          <cell r="B6811" t="str">
            <v>75324</v>
          </cell>
          <cell r="C6811" t="str">
            <v>74896</v>
          </cell>
          <cell r="D6811" t="str">
            <v>CofRituelBeauteTraditionHammam</v>
          </cell>
          <cell r="E6811">
            <v>0</v>
          </cell>
          <cell r="G6811" t="str">
            <v>O1009</v>
          </cell>
          <cell r="H6811" t="str">
            <v>S1302</v>
          </cell>
        </row>
        <row r="6812">
          <cell r="B6812" t="str">
            <v>75753</v>
          </cell>
          <cell r="C6812" t="str">
            <v>69328</v>
          </cell>
          <cell r="D6812" t="str">
            <v>EXFOLIANT HAMMAM P150ml US</v>
          </cell>
          <cell r="E6812">
            <v>0</v>
          </cell>
          <cell r="G6812" t="str">
            <v>N1001</v>
          </cell>
          <cell r="H6812" t="str">
            <v>S1607</v>
          </cell>
        </row>
        <row r="6813">
          <cell r="B6813" t="str">
            <v>69328</v>
          </cell>
          <cell r="C6813" t="str">
            <v>69328</v>
          </cell>
          <cell r="D6813" t="str">
            <v>EXFOLIANT TRAD DE HAM P150ml</v>
          </cell>
          <cell r="E6813">
            <v>0</v>
          </cell>
          <cell r="F6813" t="str">
            <v>REF</v>
          </cell>
          <cell r="G6813" t="str">
            <v>N0808</v>
          </cell>
          <cell r="H6813" t="str">
            <v>S1607</v>
          </cell>
        </row>
        <row r="6814">
          <cell r="B6814" t="str">
            <v>47920</v>
          </cell>
          <cell r="C6814" t="str">
            <v>69328</v>
          </cell>
          <cell r="D6814" t="str">
            <v>EXFOLIANT TRAD DE HAM P150ML</v>
          </cell>
          <cell r="E6814">
            <v>0</v>
          </cell>
          <cell r="G6814" t="str">
            <v>N1607</v>
          </cell>
          <cell r="H6814" t="str">
            <v>S1701</v>
          </cell>
        </row>
        <row r="6815">
          <cell r="B6815" t="str">
            <v>47313</v>
          </cell>
          <cell r="C6815" t="str">
            <v>69328</v>
          </cell>
          <cell r="D6815" t="str">
            <v>EXFOLIANT TRAD DE HAM P150ML</v>
          </cell>
          <cell r="E6815">
            <v>0</v>
          </cell>
          <cell r="G6815" t="str">
            <v>N1607</v>
          </cell>
          <cell r="H6815" t="str">
            <v>S1701</v>
          </cell>
        </row>
        <row r="6816">
          <cell r="B6816" t="str">
            <v>48681</v>
          </cell>
          <cell r="C6816" t="str">
            <v>69328</v>
          </cell>
          <cell r="D6816" t="str">
            <v>EXFOLIANT TRAD DE HAM P150ML</v>
          </cell>
          <cell r="E6816">
            <v>0</v>
          </cell>
          <cell r="G6816" t="str">
            <v>N1607</v>
          </cell>
          <cell r="H6816" t="str">
            <v>S1701</v>
          </cell>
        </row>
        <row r="6817">
          <cell r="B6817" t="str">
            <v>69794</v>
          </cell>
          <cell r="C6817" t="str">
            <v>69328</v>
          </cell>
          <cell r="D6817" t="str">
            <v>EXFOLIANT TRAD DE HAM P150ml</v>
          </cell>
          <cell r="E6817">
            <v>0</v>
          </cell>
          <cell r="G6817" t="str">
            <v>N0808</v>
          </cell>
          <cell r="H6817" t="str">
            <v>S1607</v>
          </cell>
        </row>
        <row r="6818">
          <cell r="B6818" t="str">
            <v>69575</v>
          </cell>
          <cell r="C6818" t="str">
            <v>69328</v>
          </cell>
          <cell r="D6818" t="str">
            <v>EXFOLIANT TRAD DE HAM P150ml</v>
          </cell>
          <cell r="E6818">
            <v>0</v>
          </cell>
          <cell r="G6818" t="str">
            <v>N0808</v>
          </cell>
          <cell r="H6818" t="str">
            <v>S1607</v>
          </cell>
        </row>
        <row r="6819">
          <cell r="B6819" t="str">
            <v>70827</v>
          </cell>
          <cell r="C6819" t="str">
            <v>70827</v>
          </cell>
          <cell r="D6819" t="str">
            <v>HLE MASS TRAD HAMMAM FL100</v>
          </cell>
          <cell r="E6819">
            <v>0</v>
          </cell>
          <cell r="F6819" t="str">
            <v>REF</v>
          </cell>
          <cell r="G6819" t="str">
            <v>N0808</v>
          </cell>
        </row>
        <row r="6820">
          <cell r="B6820" t="str">
            <v>71076</v>
          </cell>
          <cell r="C6820" t="str">
            <v>70827</v>
          </cell>
          <cell r="D6820" t="str">
            <v>HLE MASS TRAD HAMMAM FL100</v>
          </cell>
          <cell r="E6820">
            <v>0</v>
          </cell>
          <cell r="G6820" t="str">
            <v>N0808</v>
          </cell>
        </row>
        <row r="6821">
          <cell r="B6821" t="str">
            <v>71283</v>
          </cell>
          <cell r="C6821" t="str">
            <v>70827</v>
          </cell>
          <cell r="D6821" t="str">
            <v>HLE MASS TRAD HAMMAM FL100</v>
          </cell>
          <cell r="E6821">
            <v>0</v>
          </cell>
          <cell r="G6821" t="str">
            <v>N0808</v>
          </cell>
        </row>
        <row r="6822">
          <cell r="B6822" t="str">
            <v>76011</v>
          </cell>
          <cell r="C6822" t="str">
            <v>70827</v>
          </cell>
          <cell r="D6822" t="str">
            <v>HUIL MASS TRAD DE HAMMAM FL100ML US</v>
          </cell>
          <cell r="E6822">
            <v>0</v>
          </cell>
          <cell r="G6822" t="str">
            <v>N1001</v>
          </cell>
        </row>
        <row r="6823">
          <cell r="B6823" t="str">
            <v>45289</v>
          </cell>
          <cell r="C6823" t="str">
            <v>45289</v>
          </cell>
          <cell r="D6823" t="str">
            <v>HUILE DOUCHE TRAD DE HAM. FL200ML</v>
          </cell>
          <cell r="E6823">
            <v>0</v>
          </cell>
          <cell r="F6823" t="str">
            <v>REF</v>
          </cell>
          <cell r="G6823" t="str">
            <v>N1108</v>
          </cell>
        </row>
        <row r="6824">
          <cell r="B6824" t="str">
            <v>45424</v>
          </cell>
          <cell r="C6824" t="str">
            <v>45289</v>
          </cell>
          <cell r="D6824" t="str">
            <v>HUILE DOUCHE TRAD DE HAM. FL200ML</v>
          </cell>
          <cell r="E6824">
            <v>0</v>
          </cell>
          <cell r="G6824" t="str">
            <v>N1108</v>
          </cell>
        </row>
        <row r="6825">
          <cell r="B6825" t="str">
            <v>45540</v>
          </cell>
          <cell r="C6825" t="str">
            <v>45289</v>
          </cell>
          <cell r="D6825" t="str">
            <v>HUILE DOUCHE TRAD DE HAM. FL200ML</v>
          </cell>
          <cell r="E6825">
            <v>0</v>
          </cell>
          <cell r="G6825" t="str">
            <v>N1108</v>
          </cell>
        </row>
        <row r="6826">
          <cell r="B6826" t="str">
            <v>51815</v>
          </cell>
          <cell r="C6826" t="str">
            <v>51815</v>
          </cell>
          <cell r="D6826" t="str">
            <v>KIT DEC TRADITION DE HAMMAM</v>
          </cell>
          <cell r="E6826">
            <v>0</v>
          </cell>
          <cell r="F6826" t="str">
            <v>REF</v>
          </cell>
          <cell r="G6826" t="str">
            <v>K1001</v>
          </cell>
          <cell r="H6826" t="str">
            <v>S1205</v>
          </cell>
        </row>
        <row r="6827">
          <cell r="B6827" t="str">
            <v>49698</v>
          </cell>
          <cell r="C6827" t="str">
            <v>49698</v>
          </cell>
          <cell r="D6827" t="str">
            <v>KIT REC2012 HAMMAM</v>
          </cell>
          <cell r="E6827">
            <v>0</v>
          </cell>
          <cell r="F6827" t="str">
            <v>REF</v>
          </cell>
          <cell r="G6827" t="str">
            <v>K1201</v>
          </cell>
          <cell r="H6827" t="str">
            <v>S1503</v>
          </cell>
        </row>
        <row r="6828">
          <cell r="B6828" t="str">
            <v>13892</v>
          </cell>
          <cell r="C6828" t="str">
            <v>13892</v>
          </cell>
          <cell r="D6828" t="str">
            <v>LAIT DOUCHE TRAD DE HAM FL200ML</v>
          </cell>
          <cell r="E6828">
            <v>0</v>
          </cell>
          <cell r="F6828" t="str">
            <v>REF</v>
          </cell>
          <cell r="G6828" t="str">
            <v>N1308</v>
          </cell>
          <cell r="H6828" t="str">
            <v>S1409</v>
          </cell>
        </row>
        <row r="6829">
          <cell r="B6829" t="str">
            <v>14104</v>
          </cell>
          <cell r="C6829" t="str">
            <v>13892</v>
          </cell>
          <cell r="D6829" t="str">
            <v>LAIT DOUCHE TRAD DE HAM FL200ML</v>
          </cell>
          <cell r="E6829">
            <v>0</v>
          </cell>
          <cell r="G6829" t="str">
            <v>N1308</v>
          </cell>
          <cell r="H6829" t="str">
            <v>S1409</v>
          </cell>
        </row>
        <row r="6830">
          <cell r="B6830" t="str">
            <v>14350</v>
          </cell>
          <cell r="C6830" t="str">
            <v>13892</v>
          </cell>
          <cell r="D6830" t="str">
            <v>LAIT DOUCHE TRAD DE HAM FL200ML</v>
          </cell>
          <cell r="E6830">
            <v>0</v>
          </cell>
          <cell r="G6830" t="str">
            <v>N1308</v>
          </cell>
          <cell r="H6830" t="str">
            <v>S1409</v>
          </cell>
        </row>
        <row r="6831">
          <cell r="B6831" t="str">
            <v>68712</v>
          </cell>
          <cell r="C6831" t="str">
            <v>68712</v>
          </cell>
          <cell r="D6831" t="str">
            <v>MASQUE VIS TRAD DE HAM T100ml</v>
          </cell>
          <cell r="E6831">
            <v>0</v>
          </cell>
          <cell r="F6831" t="str">
            <v>REF</v>
          </cell>
          <cell r="G6831" t="str">
            <v>N0808</v>
          </cell>
          <cell r="H6831" t="str">
            <v>S1801</v>
          </cell>
        </row>
        <row r="6832">
          <cell r="B6832" t="str">
            <v>75674</v>
          </cell>
          <cell r="C6832" t="str">
            <v>68712</v>
          </cell>
          <cell r="D6832" t="str">
            <v>MASQUE VIS TRAD DE HAM T100ml</v>
          </cell>
          <cell r="E6832">
            <v>0</v>
          </cell>
          <cell r="G6832" t="str">
            <v>N1001</v>
          </cell>
          <cell r="H6832" t="str">
            <v>S1801</v>
          </cell>
        </row>
        <row r="6833">
          <cell r="B6833" t="str">
            <v>69154</v>
          </cell>
          <cell r="C6833" t="str">
            <v>68712</v>
          </cell>
          <cell r="D6833" t="str">
            <v>MASQUE VIS TRAD DE HAM T100ml</v>
          </cell>
          <cell r="E6833">
            <v>0</v>
          </cell>
          <cell r="G6833" t="str">
            <v>N0808</v>
          </cell>
          <cell r="H6833" t="str">
            <v>S1801</v>
          </cell>
        </row>
        <row r="6834">
          <cell r="B6834" t="str">
            <v>68935</v>
          </cell>
          <cell r="C6834" t="str">
            <v>68712</v>
          </cell>
          <cell r="D6834" t="str">
            <v>MASQUE VIS TRAD DE HAM T100ml</v>
          </cell>
          <cell r="E6834">
            <v>0</v>
          </cell>
          <cell r="G6834" t="str">
            <v>N0808</v>
          </cell>
          <cell r="H6834" t="str">
            <v>S1801</v>
          </cell>
        </row>
        <row r="6835">
          <cell r="B6835" t="str">
            <v>41504</v>
          </cell>
          <cell r="C6835" t="str">
            <v>41504</v>
          </cell>
          <cell r="D6835" t="str">
            <v>MINI BAUME TRADdeHAM T30ml</v>
          </cell>
          <cell r="E6835">
            <v>0</v>
          </cell>
          <cell r="F6835" t="str">
            <v>REF</v>
          </cell>
          <cell r="G6835" t="str">
            <v>N0907</v>
          </cell>
          <cell r="H6835" t="str">
            <v>S1601</v>
          </cell>
        </row>
        <row r="6836">
          <cell r="B6836" t="str">
            <v>28473</v>
          </cell>
          <cell r="C6836" t="str">
            <v>28473</v>
          </cell>
          <cell r="D6836" t="str">
            <v>MINI EXFO TRAD DEHAMMAM T30ml</v>
          </cell>
          <cell r="E6836">
            <v>0</v>
          </cell>
          <cell r="F6836" t="str">
            <v>REF</v>
          </cell>
          <cell r="G6836" t="str">
            <v>N0808</v>
          </cell>
          <cell r="H6836" t="str">
            <v>S1701</v>
          </cell>
        </row>
        <row r="6837">
          <cell r="B6837" t="str">
            <v>74530</v>
          </cell>
          <cell r="C6837" t="str">
            <v>74530</v>
          </cell>
          <cell r="D6837" t="str">
            <v>MINI HUILE DOUCHE TDH FL50ML</v>
          </cell>
          <cell r="E6837">
            <v>0</v>
          </cell>
          <cell r="F6837" t="str">
            <v>REF</v>
          </cell>
          <cell r="G6837" t="str">
            <v>N1107</v>
          </cell>
          <cell r="H6837" t="str">
            <v>S1601</v>
          </cell>
        </row>
        <row r="6838">
          <cell r="B6838" t="str">
            <v>14582</v>
          </cell>
          <cell r="C6838" t="str">
            <v>14582</v>
          </cell>
          <cell r="D6838" t="str">
            <v>MINI LAIT DOUCHE TRAD DE HAM FL50 ML</v>
          </cell>
          <cell r="E6838">
            <v>0</v>
          </cell>
          <cell r="F6838" t="str">
            <v>REF</v>
          </cell>
          <cell r="G6838" t="str">
            <v>A1307</v>
          </cell>
          <cell r="H6838" t="str">
            <v>S1311</v>
          </cell>
        </row>
        <row r="6839">
          <cell r="B6839" t="str">
            <v>14319</v>
          </cell>
          <cell r="C6839" t="str">
            <v>14319</v>
          </cell>
          <cell r="D6839" t="str">
            <v>Mini Masque TradDeHam T30ml</v>
          </cell>
          <cell r="E6839">
            <v>0</v>
          </cell>
          <cell r="F6839" t="str">
            <v>REF</v>
          </cell>
          <cell r="G6839" t="str">
            <v>N1007</v>
          </cell>
          <cell r="H6839" t="str">
            <v>S1601</v>
          </cell>
        </row>
        <row r="6840">
          <cell r="B6840" t="str">
            <v>85311</v>
          </cell>
          <cell r="C6840" t="str">
            <v>85311</v>
          </cell>
          <cell r="D6840" t="str">
            <v>OS2011 BOUGIE PARF HAMMAM 120G</v>
          </cell>
          <cell r="E6840">
            <v>0</v>
          </cell>
          <cell r="F6840" t="str">
            <v>REF</v>
          </cell>
          <cell r="G6840" t="str">
            <v>O1109</v>
          </cell>
          <cell r="H6840" t="str">
            <v>S1302</v>
          </cell>
        </row>
        <row r="6841">
          <cell r="B6841" t="str">
            <v>88356</v>
          </cell>
          <cell r="C6841" t="str">
            <v>88356</v>
          </cell>
          <cell r="D6841" t="str">
            <v>SAV ORIENTAL TRAD HAMMAM 150g</v>
          </cell>
          <cell r="E6841">
            <v>0</v>
          </cell>
          <cell r="F6841" t="str">
            <v>REF</v>
          </cell>
          <cell r="G6841" t="str">
            <v>N0808</v>
          </cell>
          <cell r="H6841" t="str">
            <v>S1503</v>
          </cell>
        </row>
        <row r="6842">
          <cell r="B6842" t="str">
            <v>54592</v>
          </cell>
          <cell r="C6842" t="str">
            <v>88356</v>
          </cell>
          <cell r="D6842" t="str">
            <v>SAV ORIENTAL TRAD HAMMAM 150g</v>
          </cell>
          <cell r="E6842">
            <v>0</v>
          </cell>
          <cell r="G6842" t="str">
            <v>N1503</v>
          </cell>
          <cell r="H6842" t="str">
            <v>S1801</v>
          </cell>
        </row>
        <row r="6843">
          <cell r="B6843" t="str">
            <v>54274</v>
          </cell>
          <cell r="C6843" t="str">
            <v>88356</v>
          </cell>
          <cell r="D6843" t="str">
            <v>SAV ORIENTAL TRAD HAMMAM 150g</v>
          </cell>
          <cell r="E6843">
            <v>0</v>
          </cell>
          <cell r="G6843" t="str">
            <v>N1503</v>
          </cell>
          <cell r="H6843" t="str">
            <v>S1801</v>
          </cell>
        </row>
        <row r="6844">
          <cell r="B6844" t="str">
            <v>88651</v>
          </cell>
          <cell r="C6844" t="str">
            <v>88356</v>
          </cell>
          <cell r="D6844" t="str">
            <v>SAV ORIENTAL TRAD HAMMAM 150g</v>
          </cell>
          <cell r="E6844">
            <v>0</v>
          </cell>
          <cell r="G6844" t="str">
            <v>N0808</v>
          </cell>
          <cell r="H6844" t="str">
            <v>S1503</v>
          </cell>
        </row>
        <row r="6845">
          <cell r="B6845" t="str">
            <v>54425</v>
          </cell>
          <cell r="C6845" t="str">
            <v>88356</v>
          </cell>
          <cell r="D6845" t="str">
            <v>SAVON ORIENTAL TRAD HAMMAM 150g</v>
          </cell>
          <cell r="E6845">
            <v>0</v>
          </cell>
          <cell r="G6845" t="str">
            <v>N1503</v>
          </cell>
          <cell r="H6845" t="str">
            <v>S1801</v>
          </cell>
        </row>
        <row r="6846">
          <cell r="B6846" t="str">
            <v>88517</v>
          </cell>
          <cell r="C6846" t="str">
            <v>88356</v>
          </cell>
          <cell r="D6846" t="str">
            <v>SAVON ORIENTAL TRAD HAMMAM 150g</v>
          </cell>
          <cell r="E6846">
            <v>0</v>
          </cell>
          <cell r="G6846" t="str">
            <v>N0808</v>
          </cell>
          <cell r="H6846" t="str">
            <v>S1503</v>
          </cell>
        </row>
        <row r="6847">
          <cell r="B6847" t="str">
            <v>54687</v>
          </cell>
          <cell r="C6847" t="str">
            <v>88356</v>
          </cell>
          <cell r="D6847" t="str">
            <v>SAVON TRAD DE HAMMAM 150g</v>
          </cell>
          <cell r="E6847">
            <v>0</v>
          </cell>
          <cell r="G6847" t="str">
            <v>N1503</v>
          </cell>
          <cell r="H6847" t="str">
            <v>S1801</v>
          </cell>
        </row>
        <row r="6848">
          <cell r="B6848" t="str">
            <v>76115</v>
          </cell>
          <cell r="C6848" t="str">
            <v>88356</v>
          </cell>
          <cell r="D6848" t="str">
            <v>SAVON TRAD DE HAMMAM 150g</v>
          </cell>
          <cell r="E6848">
            <v>0</v>
          </cell>
          <cell r="G6848" t="str">
            <v>N1001</v>
          </cell>
          <cell r="H6848" t="str">
            <v>S1503</v>
          </cell>
        </row>
        <row r="6849">
          <cell r="B6849" t="str">
            <v>62271</v>
          </cell>
          <cell r="C6849" t="str">
            <v>69328</v>
          </cell>
          <cell r="D6849" t="str">
            <v>SOIN EXFOLIANT TRADITION DE HAMMAM 150ML</v>
          </cell>
          <cell r="E6849">
            <v>0</v>
          </cell>
          <cell r="G6849" t="str">
            <v>N1701</v>
          </cell>
        </row>
        <row r="6850">
          <cell r="B6850" t="str">
            <v>63009</v>
          </cell>
          <cell r="C6850" t="str">
            <v>69328</v>
          </cell>
          <cell r="D6850" t="str">
            <v>SOIN EXFOLIANT TRADITION DE HAMMAM 150ML</v>
          </cell>
          <cell r="E6850">
            <v>0</v>
          </cell>
          <cell r="G6850" t="str">
            <v>N1701</v>
          </cell>
        </row>
        <row r="6851">
          <cell r="B6851" t="str">
            <v>63579</v>
          </cell>
          <cell r="C6851" t="str">
            <v>69328</v>
          </cell>
          <cell r="D6851" t="str">
            <v>SOIN EXFOLIANT TRADITION DE HAMMAM 150ML</v>
          </cell>
          <cell r="E6851">
            <v>0</v>
          </cell>
          <cell r="G6851" t="str">
            <v>N1701</v>
          </cell>
        </row>
        <row r="6852">
          <cell r="B6852" t="str">
            <v>77231</v>
          </cell>
          <cell r="C6852" t="str">
            <v>68299</v>
          </cell>
          <cell r="D6852" t="str">
            <v>2014 COFFRET TRANSAT</v>
          </cell>
          <cell r="E6852">
            <v>0</v>
          </cell>
          <cell r="G6852" t="str">
            <v>O1410</v>
          </cell>
          <cell r="H6852" t="str">
            <v>S1502</v>
          </cell>
        </row>
        <row r="6853">
          <cell r="B6853" t="str">
            <v>24538</v>
          </cell>
          <cell r="C6853" t="str">
            <v>24538</v>
          </cell>
          <cell r="D6853" t="str">
            <v>ARA SPLASH TRANSAT 100ML</v>
          </cell>
          <cell r="E6853">
            <v>0</v>
          </cell>
          <cell r="F6853" t="str">
            <v>REF</v>
          </cell>
          <cell r="G6853" t="str">
            <v>N0505</v>
          </cell>
          <cell r="H6853" t="str">
            <v>S1501</v>
          </cell>
        </row>
        <row r="6854">
          <cell r="B6854" t="str">
            <v>78642</v>
          </cell>
          <cell r="C6854" t="str">
            <v>24538</v>
          </cell>
          <cell r="D6854" t="str">
            <v>ARA SPLASH TRANSAT 100ML</v>
          </cell>
          <cell r="E6854">
            <v>0</v>
          </cell>
          <cell r="G6854" t="str">
            <v>N0612</v>
          </cell>
          <cell r="H6854" t="str">
            <v>S1501</v>
          </cell>
        </row>
        <row r="6855">
          <cell r="B6855" t="str">
            <v>68299</v>
          </cell>
          <cell r="C6855" t="str">
            <v>68299</v>
          </cell>
          <cell r="D6855" t="str">
            <v>COFF COLLECT TRANSAT EDT75 GD200 OS09</v>
          </cell>
          <cell r="E6855">
            <v>0</v>
          </cell>
          <cell r="F6855" t="str">
            <v>REF</v>
          </cell>
          <cell r="G6855" t="str">
            <v>O0909</v>
          </cell>
          <cell r="H6855" t="str">
            <v>S1402</v>
          </cell>
        </row>
        <row r="6856">
          <cell r="B6856" t="str">
            <v>89348</v>
          </cell>
          <cell r="C6856" t="str">
            <v>89348</v>
          </cell>
          <cell r="D6856" t="str">
            <v>DEO BILLE TRANSAT 50ML</v>
          </cell>
          <cell r="E6856">
            <v>0</v>
          </cell>
          <cell r="F6856" t="str">
            <v>REF</v>
          </cell>
          <cell r="G6856" t="str">
            <v>N1306</v>
          </cell>
          <cell r="H6856" t="str">
            <v>S1501</v>
          </cell>
        </row>
        <row r="6857">
          <cell r="B6857" t="str">
            <v>89618</v>
          </cell>
          <cell r="C6857" t="str">
            <v>89348</v>
          </cell>
          <cell r="D6857" t="str">
            <v>DEO BILLE TRANSAT 50ML</v>
          </cell>
          <cell r="E6857">
            <v>0</v>
          </cell>
          <cell r="G6857" t="str">
            <v>N1306</v>
          </cell>
          <cell r="H6857" t="str">
            <v>S1501</v>
          </cell>
        </row>
        <row r="6858">
          <cell r="B6858" t="str">
            <v>89495</v>
          </cell>
          <cell r="C6858" t="str">
            <v>89348</v>
          </cell>
          <cell r="D6858" t="str">
            <v>DEO BILLE TRANSAT 50ML</v>
          </cell>
          <cell r="E6858">
            <v>0</v>
          </cell>
          <cell r="G6858" t="str">
            <v>N1306</v>
          </cell>
          <cell r="H6858" t="str">
            <v>S1501</v>
          </cell>
        </row>
        <row r="6859">
          <cell r="B6859" t="str">
            <v>47300</v>
          </cell>
          <cell r="C6859" t="str">
            <v>24423</v>
          </cell>
          <cell r="D6859" t="str">
            <v>EDT  TRANSAT   75ML</v>
          </cell>
          <cell r="E6859">
            <v>0</v>
          </cell>
          <cell r="G6859" t="str">
            <v>N1402</v>
          </cell>
          <cell r="H6859" t="str">
            <v>S1501</v>
          </cell>
        </row>
        <row r="6860">
          <cell r="B6860" t="str">
            <v>24423</v>
          </cell>
          <cell r="C6860" t="str">
            <v>24423</v>
          </cell>
          <cell r="D6860" t="str">
            <v>EDT VAPO 75 ML TRANSAT</v>
          </cell>
          <cell r="E6860">
            <v>0</v>
          </cell>
          <cell r="F6860" t="str">
            <v>REF</v>
          </cell>
          <cell r="G6860" t="str">
            <v>N0505</v>
          </cell>
          <cell r="H6860" t="str">
            <v>S1402</v>
          </cell>
        </row>
        <row r="6861">
          <cell r="B6861" t="str">
            <v>78538</v>
          </cell>
          <cell r="C6861" t="str">
            <v>24423</v>
          </cell>
          <cell r="D6861" t="str">
            <v>EDT VAPO 75 ML TRANSAT</v>
          </cell>
          <cell r="E6861">
            <v>0</v>
          </cell>
          <cell r="G6861" t="str">
            <v>N0612</v>
          </cell>
          <cell r="H6861" t="str">
            <v>S1402</v>
          </cell>
        </row>
        <row r="6862">
          <cell r="B6862" t="str">
            <v>60355</v>
          </cell>
          <cell r="C6862" t="str">
            <v>60355</v>
          </cell>
          <cell r="D6862" t="str">
            <v>GD TRANSAT 200 ML</v>
          </cell>
          <cell r="E6862">
            <v>0</v>
          </cell>
          <cell r="F6862" t="str">
            <v>REF</v>
          </cell>
          <cell r="G6862" t="str">
            <v>N0505</v>
          </cell>
          <cell r="H6862" t="str">
            <v>S1501</v>
          </cell>
        </row>
        <row r="6863">
          <cell r="B6863" t="str">
            <v>60511</v>
          </cell>
          <cell r="C6863" t="str">
            <v>60355</v>
          </cell>
          <cell r="D6863" t="str">
            <v>GD TRANSAT 200 ML</v>
          </cell>
          <cell r="E6863">
            <v>0</v>
          </cell>
          <cell r="G6863" t="str">
            <v>N0505</v>
          </cell>
          <cell r="H6863" t="str">
            <v>S1501</v>
          </cell>
        </row>
        <row r="6864">
          <cell r="B6864" t="str">
            <v>82418</v>
          </cell>
          <cell r="C6864" t="str">
            <v>60355</v>
          </cell>
          <cell r="D6864" t="str">
            <v>GD TRANSAT 200 ML</v>
          </cell>
          <cell r="E6864">
            <v>0</v>
          </cell>
          <cell r="G6864" t="str">
            <v>N0612</v>
          </cell>
          <cell r="H6864" t="str">
            <v>S1501</v>
          </cell>
        </row>
        <row r="6865">
          <cell r="B6865" t="str">
            <v>47714</v>
          </cell>
          <cell r="C6865" t="str">
            <v>62375</v>
          </cell>
          <cell r="D6865" t="str">
            <v>SX  EDT TRANSAT   0,7ML</v>
          </cell>
          <cell r="E6865">
            <v>0</v>
          </cell>
          <cell r="G6865" t="str">
            <v>N1402</v>
          </cell>
          <cell r="H6865" t="str">
            <v>S1409</v>
          </cell>
        </row>
        <row r="6866">
          <cell r="B6866" t="str">
            <v>62375</v>
          </cell>
          <cell r="C6866" t="str">
            <v>62375</v>
          </cell>
          <cell r="D6866" t="str">
            <v>SX EDT TRANSAT 0,7 ML</v>
          </cell>
          <cell r="E6866">
            <v>0</v>
          </cell>
          <cell r="F6866" t="str">
            <v>REF</v>
          </cell>
          <cell r="G6866" t="str">
            <v>N0503</v>
          </cell>
          <cell r="H6866" t="str">
            <v>S1402</v>
          </cell>
        </row>
        <row r="6867">
          <cell r="B6867" t="str">
            <v>43576</v>
          </cell>
          <cell r="C6867" t="str">
            <v>72664</v>
          </cell>
          <cell r="D6867" t="str">
            <v>TRANSAT DEO BILLE 50ML</v>
          </cell>
          <cell r="E6867">
            <v>0</v>
          </cell>
          <cell r="G6867" t="str">
            <v>N1109</v>
          </cell>
          <cell r="H6867" t="str">
            <v>S1306</v>
          </cell>
        </row>
        <row r="6868">
          <cell r="B6868" t="str">
            <v>43875</v>
          </cell>
          <cell r="C6868" t="str">
            <v>72664</v>
          </cell>
          <cell r="D6868" t="str">
            <v>TRANSAT DEO BILLE 50ML</v>
          </cell>
          <cell r="E6868">
            <v>0</v>
          </cell>
          <cell r="G6868" t="str">
            <v>N1109</v>
          </cell>
          <cell r="H6868" t="str">
            <v>S1306</v>
          </cell>
        </row>
        <row r="6869">
          <cell r="B6869" t="str">
            <v>44152</v>
          </cell>
          <cell r="C6869" t="str">
            <v>72664</v>
          </cell>
          <cell r="D6869" t="str">
            <v>TRANSAT DEO BILLE 50ML</v>
          </cell>
          <cell r="E6869">
            <v>0</v>
          </cell>
          <cell r="G6869" t="str">
            <v>N1109</v>
          </cell>
          <cell r="H6869" t="str">
            <v>S1306</v>
          </cell>
        </row>
        <row r="6870">
          <cell r="B6870" t="str">
            <v>16140</v>
          </cell>
          <cell r="C6870" t="str">
            <v>16140</v>
          </cell>
          <cell r="D6870" t="str">
            <v>POUDRE EXFOLIANTE VISAGE 35G</v>
          </cell>
          <cell r="E6870">
            <v>0</v>
          </cell>
          <cell r="F6870" t="str">
            <v>REF</v>
          </cell>
          <cell r="G6870" t="str">
            <v>N1610</v>
          </cell>
        </row>
        <row r="6871">
          <cell r="B6871" t="str">
            <v>16647</v>
          </cell>
          <cell r="C6871" t="str">
            <v>16140</v>
          </cell>
          <cell r="D6871" t="str">
            <v>POUDRE EXFOLIANTE VISAGE 35G</v>
          </cell>
          <cell r="E6871">
            <v>0</v>
          </cell>
          <cell r="G6871" t="str">
            <v>N1610</v>
          </cell>
        </row>
        <row r="6872">
          <cell r="B6872" t="str">
            <v>16333</v>
          </cell>
          <cell r="C6872" t="str">
            <v>16140</v>
          </cell>
          <cell r="D6872" t="str">
            <v>POUDRE EXFOLIANTE VISAGE 35G</v>
          </cell>
          <cell r="E6872">
            <v>0</v>
          </cell>
          <cell r="G6872" t="str">
            <v>N1610</v>
          </cell>
        </row>
        <row r="6873">
          <cell r="B6873" t="str">
            <v>50430</v>
          </cell>
          <cell r="C6873" t="str">
            <v>50430</v>
          </cell>
          <cell r="D6873" t="str">
            <v>2013 COF UMAJMUGUET</v>
          </cell>
          <cell r="E6873">
            <v>0</v>
          </cell>
          <cell r="F6873" t="str">
            <v>REF</v>
          </cell>
          <cell r="G6873" t="str">
            <v>O1310</v>
          </cell>
          <cell r="H6873" t="str">
            <v>S1402</v>
          </cell>
        </row>
        <row r="6874">
          <cell r="B6874" t="str">
            <v>86176</v>
          </cell>
          <cell r="C6874" t="str">
            <v>86176</v>
          </cell>
          <cell r="D6874" t="str">
            <v>2016 COFFRET UMAJ AGRUMES</v>
          </cell>
          <cell r="E6874">
            <v>0</v>
          </cell>
          <cell r="F6874" t="str">
            <v>REF</v>
          </cell>
          <cell r="G6874" t="str">
            <v>O1610</v>
          </cell>
          <cell r="H6874" t="str">
            <v>S1702</v>
          </cell>
        </row>
        <row r="6875">
          <cell r="B6875" t="str">
            <v>87795</v>
          </cell>
          <cell r="C6875" t="str">
            <v>87795</v>
          </cell>
          <cell r="D6875" t="str">
            <v>2016 COFFRET UMAJ CERISIER</v>
          </cell>
          <cell r="E6875">
            <v>0</v>
          </cell>
          <cell r="F6875" t="str">
            <v>REF</v>
          </cell>
          <cell r="G6875" t="str">
            <v>O1610</v>
          </cell>
          <cell r="H6875" t="str">
            <v>S1702</v>
          </cell>
        </row>
        <row r="6876">
          <cell r="B6876" t="str">
            <v>86539</v>
          </cell>
          <cell r="C6876" t="str">
            <v>86539</v>
          </cell>
          <cell r="D6876" t="str">
            <v>2016 COFFRET UMAJ LILAS MAUVE</v>
          </cell>
          <cell r="E6876">
            <v>0</v>
          </cell>
          <cell r="F6876" t="str">
            <v>REF</v>
          </cell>
          <cell r="G6876" t="str">
            <v>O1610</v>
          </cell>
          <cell r="H6876" t="str">
            <v>S1702</v>
          </cell>
        </row>
        <row r="6877">
          <cell r="B6877" t="str">
            <v>85637</v>
          </cell>
          <cell r="C6877" t="str">
            <v>85637</v>
          </cell>
          <cell r="D6877" t="str">
            <v>2016 COFFRET UMAJ MUGUET</v>
          </cell>
          <cell r="E6877">
            <v>0</v>
          </cell>
          <cell r="F6877" t="str">
            <v>REF</v>
          </cell>
          <cell r="G6877" t="str">
            <v>O1610</v>
          </cell>
          <cell r="H6877" t="str">
            <v>S1702</v>
          </cell>
        </row>
        <row r="6878">
          <cell r="B6878" t="str">
            <v>01108</v>
          </cell>
          <cell r="C6878" t="str">
            <v>01108</v>
          </cell>
          <cell r="D6878" t="str">
            <v>2016 COFFRET UMAJ ROSE</v>
          </cell>
          <cell r="E6878">
            <v>0</v>
          </cell>
          <cell r="F6878" t="str">
            <v>REF</v>
          </cell>
          <cell r="G6878" t="str">
            <v>O1610</v>
          </cell>
          <cell r="H6878" t="str">
            <v>S1702</v>
          </cell>
        </row>
        <row r="6879">
          <cell r="B6879" t="str">
            <v>87336</v>
          </cell>
          <cell r="C6879" t="str">
            <v>87336</v>
          </cell>
          <cell r="D6879" t="str">
            <v>2016 COFFRET UMAJ THE VERT</v>
          </cell>
          <cell r="E6879">
            <v>0</v>
          </cell>
          <cell r="F6879" t="str">
            <v>REF</v>
          </cell>
          <cell r="G6879" t="str">
            <v>O1610</v>
          </cell>
          <cell r="H6879" t="str">
            <v>S1702</v>
          </cell>
        </row>
        <row r="6880">
          <cell r="B6880" t="str">
            <v>86911</v>
          </cell>
          <cell r="C6880" t="str">
            <v>86911</v>
          </cell>
          <cell r="D6880" t="str">
            <v>2016 COFFRET UMAJ VERVEINE</v>
          </cell>
          <cell r="E6880">
            <v>0</v>
          </cell>
          <cell r="F6880" t="str">
            <v>REF</v>
          </cell>
          <cell r="G6880" t="str">
            <v>O1610</v>
          </cell>
          <cell r="H6880" t="str">
            <v>S1702</v>
          </cell>
        </row>
        <row r="6881">
          <cell r="B6881" t="str">
            <v>36581</v>
          </cell>
          <cell r="C6881" t="str">
            <v>36581</v>
          </cell>
          <cell r="D6881" t="str">
            <v>2017 COFFRET UMAJ CERISIER</v>
          </cell>
          <cell r="E6881">
            <v>0</v>
          </cell>
          <cell r="F6881" t="str">
            <v>REF</v>
          </cell>
          <cell r="G6881" t="str">
            <v>O1710</v>
          </cell>
          <cell r="H6881" t="str">
            <v>S1802</v>
          </cell>
        </row>
        <row r="6882">
          <cell r="B6882" t="str">
            <v>51339</v>
          </cell>
          <cell r="C6882" t="str">
            <v>51339</v>
          </cell>
          <cell r="D6882" t="str">
            <v>BOUGIE PARF 100 GR AGR FLEURS</v>
          </cell>
          <cell r="E6882">
            <v>0</v>
          </cell>
          <cell r="F6882" t="str">
            <v>REF</v>
          </cell>
          <cell r="G6882" t="str">
            <v>O1209</v>
          </cell>
          <cell r="H6882" t="str">
            <v>S1302</v>
          </cell>
        </row>
        <row r="6883">
          <cell r="B6883" t="str">
            <v>51051</v>
          </cell>
          <cell r="C6883" t="str">
            <v>51051</v>
          </cell>
          <cell r="D6883" t="str">
            <v>BOUGIE PARF 100 GR LILAS MAUVE</v>
          </cell>
          <cell r="E6883">
            <v>0</v>
          </cell>
          <cell r="F6883" t="str">
            <v>REF</v>
          </cell>
          <cell r="G6883" t="str">
            <v>O1209</v>
          </cell>
          <cell r="H6883" t="str">
            <v>S1302</v>
          </cell>
        </row>
        <row r="6884">
          <cell r="B6884" t="str">
            <v>51772</v>
          </cell>
          <cell r="C6884" t="str">
            <v>51772</v>
          </cell>
          <cell r="D6884" t="str">
            <v>COF UMAJ AGR EN FLEURS 2012</v>
          </cell>
          <cell r="E6884">
            <v>0</v>
          </cell>
          <cell r="F6884" t="str">
            <v>REF</v>
          </cell>
          <cell r="G6884" t="str">
            <v>O1209</v>
          </cell>
          <cell r="H6884" t="str">
            <v>S1402</v>
          </cell>
        </row>
        <row r="6885">
          <cell r="B6885" t="str">
            <v>51671</v>
          </cell>
          <cell r="C6885" t="str">
            <v>51671</v>
          </cell>
          <cell r="D6885" t="str">
            <v>COF UMAJ LILAS MAUVE 2012</v>
          </cell>
          <cell r="E6885">
            <v>0</v>
          </cell>
          <cell r="F6885" t="str">
            <v>REF</v>
          </cell>
          <cell r="G6885" t="str">
            <v>O1209</v>
          </cell>
          <cell r="H6885" t="str">
            <v>S1402</v>
          </cell>
        </row>
        <row r="6886">
          <cell r="B6886" t="str">
            <v>51479</v>
          </cell>
          <cell r="C6886" t="str">
            <v>51479</v>
          </cell>
          <cell r="D6886" t="str">
            <v>COF UMAJ ROSE FRAICHE 2012</v>
          </cell>
          <cell r="E6886">
            <v>0</v>
          </cell>
          <cell r="F6886" t="str">
            <v>REF</v>
          </cell>
          <cell r="G6886" t="str">
            <v>O1209</v>
          </cell>
          <cell r="H6886" t="str">
            <v>S1402</v>
          </cell>
        </row>
        <row r="6887">
          <cell r="B6887" t="str">
            <v>92475</v>
          </cell>
          <cell r="C6887" t="str">
            <v>36581</v>
          </cell>
          <cell r="D6887" t="str">
            <v>COFFRET MO UMAJ CERIS OSFA17</v>
          </cell>
          <cell r="E6887">
            <v>0</v>
          </cell>
          <cell r="G6887" t="str">
            <v>O1710</v>
          </cell>
          <cell r="H6887" t="str">
            <v>S1802</v>
          </cell>
        </row>
        <row r="6888">
          <cell r="B6888" t="str">
            <v>92637</v>
          </cell>
          <cell r="C6888" t="str">
            <v>39069</v>
          </cell>
          <cell r="D6888" t="str">
            <v>COFFRET MO UMAJ LILAS OSFA2017</v>
          </cell>
          <cell r="E6888">
            <v>0</v>
          </cell>
          <cell r="G6888" t="str">
            <v>O1710</v>
          </cell>
          <cell r="H6888" t="str">
            <v>S1802</v>
          </cell>
        </row>
        <row r="6889">
          <cell r="B6889" t="str">
            <v>92941</v>
          </cell>
          <cell r="C6889" t="str">
            <v>35244</v>
          </cell>
          <cell r="D6889" t="str">
            <v>COFFRET MO UMAJ ROSE OSFA2017</v>
          </cell>
          <cell r="E6889">
            <v>0</v>
          </cell>
          <cell r="G6889" t="str">
            <v>O1710</v>
          </cell>
          <cell r="H6889" t="str">
            <v>S1802</v>
          </cell>
        </row>
        <row r="6890">
          <cell r="B6890" t="str">
            <v>92555</v>
          </cell>
          <cell r="C6890" t="str">
            <v>37702</v>
          </cell>
          <cell r="D6890" t="str">
            <v>COFFRET MO UMAJ THE OSFA2017</v>
          </cell>
          <cell r="E6890">
            <v>0</v>
          </cell>
          <cell r="G6890" t="str">
            <v>O1710</v>
          </cell>
          <cell r="H6890" t="str">
            <v>S1802</v>
          </cell>
        </row>
        <row r="6891">
          <cell r="B6891" t="str">
            <v>39069</v>
          </cell>
          <cell r="C6891" t="str">
            <v>39069</v>
          </cell>
          <cell r="D6891" t="str">
            <v>COFFRET UMAJ LILAS OSFA 2017</v>
          </cell>
          <cell r="E6891">
            <v>0</v>
          </cell>
          <cell r="F6891" t="str">
            <v>REF</v>
          </cell>
          <cell r="G6891" t="str">
            <v>O1710</v>
          </cell>
          <cell r="H6891" t="str">
            <v>S1802</v>
          </cell>
        </row>
        <row r="6892">
          <cell r="B6892" t="str">
            <v>35244</v>
          </cell>
          <cell r="C6892" t="str">
            <v>35244</v>
          </cell>
          <cell r="D6892" t="str">
            <v>COFFRET UMAJ ROSE OSFA 2017</v>
          </cell>
          <cell r="E6892">
            <v>0</v>
          </cell>
          <cell r="F6892" t="str">
            <v>REF</v>
          </cell>
          <cell r="G6892" t="str">
            <v>O1710</v>
          </cell>
          <cell r="H6892" t="str">
            <v>S1802</v>
          </cell>
        </row>
        <row r="6893">
          <cell r="B6893" t="str">
            <v>37702</v>
          </cell>
          <cell r="C6893" t="str">
            <v>37702</v>
          </cell>
          <cell r="D6893" t="str">
            <v>COFFRET UMAJ THE VERT OSFA 2017</v>
          </cell>
          <cell r="E6893">
            <v>0</v>
          </cell>
          <cell r="F6893" t="str">
            <v>REF</v>
          </cell>
          <cell r="G6893" t="str">
            <v>O1710</v>
          </cell>
          <cell r="H6893" t="str">
            <v>S1802</v>
          </cell>
        </row>
        <row r="6894">
          <cell r="B6894" t="str">
            <v>87691</v>
          </cell>
          <cell r="C6894" t="str">
            <v>87691</v>
          </cell>
          <cell r="D6894" t="str">
            <v>EDT  UMAJ  100ML  CERISIERS EN FLEURS</v>
          </cell>
          <cell r="E6894">
            <v>0</v>
          </cell>
          <cell r="F6894" t="str">
            <v>REF</v>
          </cell>
          <cell r="G6894" t="str">
            <v>N1401</v>
          </cell>
        </row>
        <row r="6895">
          <cell r="B6895" t="str">
            <v>88017</v>
          </cell>
          <cell r="C6895" t="str">
            <v>88017</v>
          </cell>
          <cell r="D6895" t="str">
            <v>EDT  UMAJ  20ML  CERISIERS EN FLEURS</v>
          </cell>
          <cell r="E6895">
            <v>0</v>
          </cell>
          <cell r="F6895" t="str">
            <v>REF</v>
          </cell>
          <cell r="G6895" t="str">
            <v>N1401</v>
          </cell>
          <cell r="H6895" t="str">
            <v>S1706</v>
          </cell>
        </row>
        <row r="6896">
          <cell r="B6896" t="str">
            <v>29112</v>
          </cell>
          <cell r="C6896" t="str">
            <v>17494</v>
          </cell>
          <cell r="D6896" t="str">
            <v>EDT  UMAJ  ROSE FRAICHE 100ML</v>
          </cell>
          <cell r="E6896">
            <v>0</v>
          </cell>
          <cell r="G6896" t="str">
            <v>N1402</v>
          </cell>
        </row>
        <row r="6897">
          <cell r="B6897" t="str">
            <v>85563</v>
          </cell>
          <cell r="C6897" t="str">
            <v>85563</v>
          </cell>
          <cell r="D6897" t="str">
            <v>EDT  UN MATIN AU JARDIN  100ML  MUGUET</v>
          </cell>
          <cell r="E6897">
            <v>0</v>
          </cell>
          <cell r="F6897" t="str">
            <v>REF</v>
          </cell>
          <cell r="G6897" t="str">
            <v>N1303</v>
          </cell>
          <cell r="H6897" t="str">
            <v>S1402</v>
          </cell>
        </row>
        <row r="6898">
          <cell r="B6898" t="str">
            <v>85967</v>
          </cell>
          <cell r="C6898" t="str">
            <v>85967</v>
          </cell>
          <cell r="D6898" t="str">
            <v>EDT  UN MATIN AU JARDIN  20ML  MUGUET</v>
          </cell>
          <cell r="E6898">
            <v>0</v>
          </cell>
          <cell r="F6898" t="str">
            <v>REF</v>
          </cell>
          <cell r="G6898" t="str">
            <v>N1303</v>
          </cell>
          <cell r="H6898" t="str">
            <v>S1402</v>
          </cell>
        </row>
        <row r="6899">
          <cell r="B6899" t="str">
            <v>27449</v>
          </cell>
          <cell r="C6899" t="str">
            <v>16133</v>
          </cell>
          <cell r="D6899" t="str">
            <v>EDT UMAJ  AGRUMES EN FLEURS 100ML</v>
          </cell>
          <cell r="E6899">
            <v>0</v>
          </cell>
          <cell r="G6899" t="str">
            <v>N1402</v>
          </cell>
        </row>
        <row r="6900">
          <cell r="B6900" t="str">
            <v>27194</v>
          </cell>
          <cell r="C6900" t="str">
            <v>19089</v>
          </cell>
          <cell r="D6900" t="str">
            <v>EDT UMAJ  LILAS MAUVE  20ML</v>
          </cell>
          <cell r="E6900">
            <v>0</v>
          </cell>
          <cell r="G6900" t="str">
            <v>N1402</v>
          </cell>
          <cell r="H6900" t="str">
            <v>S1706</v>
          </cell>
        </row>
        <row r="6901">
          <cell r="B6901" t="str">
            <v>29973</v>
          </cell>
          <cell r="C6901" t="str">
            <v>85967</v>
          </cell>
          <cell r="D6901" t="str">
            <v>EDT UMAJ  MUGUET 20ML</v>
          </cell>
          <cell r="E6901">
            <v>0</v>
          </cell>
          <cell r="G6901" t="str">
            <v>N1402</v>
          </cell>
          <cell r="H6901" t="str">
            <v>S1706</v>
          </cell>
        </row>
        <row r="6902">
          <cell r="B6902" t="str">
            <v>29656</v>
          </cell>
          <cell r="C6902" t="str">
            <v>85563</v>
          </cell>
          <cell r="D6902" t="str">
            <v>EDT UMAJ  MUGUET EN FLEURS 100ML</v>
          </cell>
          <cell r="E6902">
            <v>0</v>
          </cell>
          <cell r="G6902" t="str">
            <v>N1402</v>
          </cell>
        </row>
        <row r="6903">
          <cell r="B6903" t="str">
            <v>29385</v>
          </cell>
          <cell r="C6903" t="str">
            <v>17701</v>
          </cell>
          <cell r="D6903" t="str">
            <v>EDT UMAJ  ROSE FRAICHE 20ML</v>
          </cell>
          <cell r="E6903">
            <v>0</v>
          </cell>
          <cell r="G6903" t="str">
            <v>N1402</v>
          </cell>
          <cell r="H6903" t="str">
            <v>S1706</v>
          </cell>
        </row>
        <row r="6904">
          <cell r="B6904" t="str">
            <v>19141</v>
          </cell>
          <cell r="C6904" t="str">
            <v>19141</v>
          </cell>
          <cell r="D6904" t="str">
            <v>EDT UMAJ  THE VERT  20ML</v>
          </cell>
          <cell r="E6904">
            <v>0</v>
          </cell>
          <cell r="F6904" t="str">
            <v>REF</v>
          </cell>
          <cell r="G6904" t="str">
            <v>N1502</v>
          </cell>
          <cell r="H6904" t="str">
            <v>S1706</v>
          </cell>
        </row>
        <row r="6905">
          <cell r="B6905" t="str">
            <v>87421</v>
          </cell>
          <cell r="C6905" t="str">
            <v>87421</v>
          </cell>
          <cell r="D6905" t="str">
            <v>EDT UMAJ  VERVEINE  20ML</v>
          </cell>
          <cell r="E6905">
            <v>0</v>
          </cell>
          <cell r="F6905" t="str">
            <v>REF</v>
          </cell>
          <cell r="G6905" t="str">
            <v>N1601</v>
          </cell>
          <cell r="H6905" t="str">
            <v>S1706</v>
          </cell>
        </row>
        <row r="6906">
          <cell r="B6906" t="str">
            <v>26964</v>
          </cell>
          <cell r="C6906" t="str">
            <v>18891</v>
          </cell>
          <cell r="D6906" t="str">
            <v>EDT UMAJ LILAS MAUVE 100ML</v>
          </cell>
          <cell r="E6906">
            <v>0</v>
          </cell>
          <cell r="G6906" t="str">
            <v>N1402</v>
          </cell>
        </row>
        <row r="6907">
          <cell r="B6907" t="str">
            <v>17670</v>
          </cell>
          <cell r="C6907" t="str">
            <v>17670</v>
          </cell>
          <cell r="D6907" t="str">
            <v>EDT UMAJ THE VERT 100ml</v>
          </cell>
          <cell r="E6907">
            <v>0</v>
          </cell>
          <cell r="F6907" t="str">
            <v>REF</v>
          </cell>
          <cell r="G6907" t="str">
            <v>N1502</v>
          </cell>
        </row>
        <row r="6908">
          <cell r="B6908" t="str">
            <v>87040</v>
          </cell>
          <cell r="C6908" t="str">
            <v>87040</v>
          </cell>
          <cell r="D6908" t="str">
            <v>EDT UMAJ VERVEINE 100ML</v>
          </cell>
          <cell r="E6908">
            <v>0</v>
          </cell>
          <cell r="F6908" t="str">
            <v>REF</v>
          </cell>
          <cell r="G6908" t="str">
            <v>N1601</v>
          </cell>
        </row>
        <row r="6909">
          <cell r="B6909" t="str">
            <v>16133</v>
          </cell>
          <cell r="C6909" t="str">
            <v>16133</v>
          </cell>
          <cell r="D6909" t="str">
            <v>EDT UN MATIN AU JARD 100ML FL. D'AGRUMES</v>
          </cell>
          <cell r="E6909">
            <v>0</v>
          </cell>
          <cell r="F6909" t="str">
            <v>REF</v>
          </cell>
          <cell r="G6909" t="str">
            <v>N1204</v>
          </cell>
          <cell r="H6909" t="str">
            <v>S1402</v>
          </cell>
        </row>
        <row r="6910">
          <cell r="B6910" t="str">
            <v>16344</v>
          </cell>
          <cell r="C6910" t="str">
            <v>16344</v>
          </cell>
          <cell r="D6910" t="str">
            <v>EDT UN MATIN AU JARD 20ML FL. D'AGRUMES</v>
          </cell>
          <cell r="E6910">
            <v>0</v>
          </cell>
          <cell r="F6910" t="str">
            <v>REF</v>
          </cell>
          <cell r="G6910" t="str">
            <v>N1204</v>
          </cell>
          <cell r="H6910" t="str">
            <v>S1402</v>
          </cell>
        </row>
        <row r="6911">
          <cell r="B6911" t="str">
            <v>18891</v>
          </cell>
          <cell r="C6911" t="str">
            <v>18891</v>
          </cell>
          <cell r="D6911" t="str">
            <v>EDT UN MATIN AU JARDIN 100ML LILAS</v>
          </cell>
          <cell r="E6911">
            <v>0</v>
          </cell>
          <cell r="F6911" t="str">
            <v>REF</v>
          </cell>
          <cell r="G6911" t="str">
            <v>N1204</v>
          </cell>
          <cell r="H6911" t="str">
            <v>S1402</v>
          </cell>
        </row>
        <row r="6912">
          <cell r="B6912" t="str">
            <v>17494</v>
          </cell>
          <cell r="C6912" t="str">
            <v>17494</v>
          </cell>
          <cell r="D6912" t="str">
            <v>EDT UN MATIN AU JARDIN 100ML ROSE</v>
          </cell>
          <cell r="E6912">
            <v>0</v>
          </cell>
          <cell r="F6912" t="str">
            <v>REF</v>
          </cell>
          <cell r="G6912" t="str">
            <v>N1204</v>
          </cell>
          <cell r="H6912" t="str">
            <v>S1402</v>
          </cell>
        </row>
        <row r="6913">
          <cell r="B6913" t="str">
            <v>19089</v>
          </cell>
          <cell r="C6913" t="str">
            <v>19089</v>
          </cell>
          <cell r="D6913" t="str">
            <v>EDT UN MATIN AU JARDIN 20ML LILAS</v>
          </cell>
          <cell r="E6913">
            <v>0</v>
          </cell>
          <cell r="F6913" t="str">
            <v>REF</v>
          </cell>
          <cell r="G6913" t="str">
            <v>N1204</v>
          </cell>
          <cell r="H6913" t="str">
            <v>S1402</v>
          </cell>
        </row>
        <row r="6914">
          <cell r="B6914" t="str">
            <v>17701</v>
          </cell>
          <cell r="C6914" t="str">
            <v>17701</v>
          </cell>
          <cell r="D6914" t="str">
            <v>EDT UN MATIN AU JARDIN 20ML ROSE</v>
          </cell>
          <cell r="E6914">
            <v>0</v>
          </cell>
          <cell r="F6914" t="str">
            <v>REF</v>
          </cell>
          <cell r="G6914" t="str">
            <v>N1204</v>
          </cell>
          <cell r="H6914" t="str">
            <v>S1402</v>
          </cell>
        </row>
        <row r="6915">
          <cell r="B6915" t="str">
            <v>16488</v>
          </cell>
          <cell r="C6915" t="str">
            <v>16488</v>
          </cell>
          <cell r="D6915" t="str">
            <v>GD AGRUMES FP FL 200 ML</v>
          </cell>
          <cell r="E6915">
            <v>0</v>
          </cell>
          <cell r="F6915" t="str">
            <v>REF</v>
          </cell>
          <cell r="G6915" t="str">
            <v>N1204</v>
          </cell>
        </row>
        <row r="6916">
          <cell r="B6916" t="str">
            <v>16786</v>
          </cell>
          <cell r="C6916" t="str">
            <v>16488</v>
          </cell>
          <cell r="D6916" t="str">
            <v>GD AGRUMES FP FL 200 ML</v>
          </cell>
          <cell r="E6916">
            <v>0</v>
          </cell>
          <cell r="G6916" t="str">
            <v>N1204</v>
          </cell>
        </row>
        <row r="6917">
          <cell r="B6917" t="str">
            <v>16658</v>
          </cell>
          <cell r="C6917" t="str">
            <v>16488</v>
          </cell>
          <cell r="D6917" t="str">
            <v>GD AGRUMES FP FL 200 ML</v>
          </cell>
          <cell r="E6917">
            <v>0</v>
          </cell>
          <cell r="G6917" t="str">
            <v>N1204</v>
          </cell>
        </row>
        <row r="6918">
          <cell r="B6918" t="str">
            <v>19268</v>
          </cell>
          <cell r="C6918" t="str">
            <v>19268</v>
          </cell>
          <cell r="D6918" t="str">
            <v>GD LILAS FP FL200ML</v>
          </cell>
          <cell r="E6918">
            <v>0</v>
          </cell>
          <cell r="F6918" t="str">
            <v>REF</v>
          </cell>
          <cell r="G6918" t="str">
            <v>N1204</v>
          </cell>
        </row>
        <row r="6919">
          <cell r="B6919" t="str">
            <v>19453</v>
          </cell>
          <cell r="C6919" t="str">
            <v>19268</v>
          </cell>
          <cell r="D6919" t="str">
            <v>GD LILAS FP FL200ML</v>
          </cell>
          <cell r="E6919">
            <v>0</v>
          </cell>
          <cell r="G6919" t="str">
            <v>N1204</v>
          </cell>
        </row>
        <row r="6920">
          <cell r="B6920" t="str">
            <v>19603</v>
          </cell>
          <cell r="C6920" t="str">
            <v>19268</v>
          </cell>
          <cell r="D6920" t="str">
            <v>GD LILAS FP FL200ML</v>
          </cell>
          <cell r="E6920">
            <v>0</v>
          </cell>
          <cell r="G6920" t="str">
            <v>N1204</v>
          </cell>
        </row>
        <row r="6921">
          <cell r="B6921" t="str">
            <v>17871</v>
          </cell>
          <cell r="C6921" t="str">
            <v>17871</v>
          </cell>
          <cell r="D6921" t="str">
            <v>GD ROSE FP FL200ML</v>
          </cell>
          <cell r="E6921">
            <v>0</v>
          </cell>
          <cell r="F6921" t="str">
            <v>REF</v>
          </cell>
          <cell r="G6921" t="str">
            <v>N1204</v>
          </cell>
        </row>
        <row r="6922">
          <cell r="B6922" t="str">
            <v>18180</v>
          </cell>
          <cell r="C6922" t="str">
            <v>17871</v>
          </cell>
          <cell r="D6922" t="str">
            <v>GD ROSE FP FL200ML</v>
          </cell>
          <cell r="E6922">
            <v>0</v>
          </cell>
          <cell r="G6922" t="str">
            <v>N1204</v>
          </cell>
        </row>
        <row r="6923">
          <cell r="B6923" t="str">
            <v>18018</v>
          </cell>
          <cell r="C6923" t="str">
            <v>17871</v>
          </cell>
          <cell r="D6923" t="str">
            <v>GD ROSE FP FL200ML</v>
          </cell>
          <cell r="E6923">
            <v>0</v>
          </cell>
          <cell r="G6923" t="str">
            <v>N1204</v>
          </cell>
        </row>
        <row r="6924">
          <cell r="B6924" t="str">
            <v>87854</v>
          </cell>
          <cell r="C6924" t="str">
            <v>87854</v>
          </cell>
          <cell r="D6924" t="str">
            <v>GD VERVEINE F200ML UMAJ</v>
          </cell>
          <cell r="E6924">
            <v>0</v>
          </cell>
          <cell r="F6924" t="str">
            <v>REF</v>
          </cell>
          <cell r="G6924" t="str">
            <v>N1601</v>
          </cell>
        </row>
        <row r="6925">
          <cell r="B6925" t="str">
            <v>50849</v>
          </cell>
          <cell r="C6925" t="str">
            <v>50849</v>
          </cell>
          <cell r="D6925" t="str">
            <v>GIE PARF 100 GR ROSE FRAICHE UMAJ</v>
          </cell>
          <cell r="E6925">
            <v>0</v>
          </cell>
          <cell r="F6925" t="str">
            <v>REF</v>
          </cell>
          <cell r="G6925" t="str">
            <v>O1209</v>
          </cell>
          <cell r="H6925" t="str">
            <v>S1302</v>
          </cell>
        </row>
        <row r="6926">
          <cell r="B6926" t="str">
            <v>16989</v>
          </cell>
          <cell r="C6926" t="str">
            <v>16989</v>
          </cell>
          <cell r="D6926" t="str">
            <v>LAIT AGRUMES FP FL200ML</v>
          </cell>
          <cell r="E6926">
            <v>0</v>
          </cell>
          <cell r="F6926" t="str">
            <v>REF</v>
          </cell>
          <cell r="G6926" t="str">
            <v>N1204</v>
          </cell>
        </row>
        <row r="6927">
          <cell r="B6927" t="str">
            <v>17193</v>
          </cell>
          <cell r="C6927" t="str">
            <v>16989</v>
          </cell>
          <cell r="D6927" t="str">
            <v>LAIT AGRUMES FP FL200ML</v>
          </cell>
          <cell r="E6927">
            <v>0</v>
          </cell>
          <cell r="G6927" t="str">
            <v>N1204</v>
          </cell>
        </row>
        <row r="6928">
          <cell r="B6928" t="str">
            <v>17344</v>
          </cell>
          <cell r="C6928" t="str">
            <v>16989</v>
          </cell>
          <cell r="D6928" t="str">
            <v>LAIT AGRUMES FP FL200ML</v>
          </cell>
          <cell r="E6928">
            <v>0</v>
          </cell>
          <cell r="G6928" t="str">
            <v>N1204</v>
          </cell>
        </row>
        <row r="6929">
          <cell r="B6929" t="str">
            <v>83823</v>
          </cell>
          <cell r="C6929" t="str">
            <v>83823</v>
          </cell>
          <cell r="D6929" t="str">
            <v>LAIT CORPS CERISIER UMAJ FL200ML</v>
          </cell>
          <cell r="E6929">
            <v>0</v>
          </cell>
          <cell r="F6929" t="str">
            <v>REF</v>
          </cell>
          <cell r="G6929" t="str">
            <v>N1401</v>
          </cell>
        </row>
        <row r="6930">
          <cell r="B6930" t="str">
            <v>19739</v>
          </cell>
          <cell r="C6930" t="str">
            <v>19739</v>
          </cell>
          <cell r="D6930" t="str">
            <v>LAIT LILAS FP FL200ML</v>
          </cell>
          <cell r="E6930">
            <v>0</v>
          </cell>
          <cell r="F6930" t="str">
            <v>REF</v>
          </cell>
          <cell r="G6930" t="str">
            <v>N1204</v>
          </cell>
        </row>
        <row r="6931">
          <cell r="B6931" t="str">
            <v>19909</v>
          </cell>
          <cell r="C6931" t="str">
            <v>19739</v>
          </cell>
          <cell r="D6931" t="str">
            <v>LAIT LILAS FP FL200ML</v>
          </cell>
          <cell r="E6931">
            <v>0</v>
          </cell>
          <cell r="G6931" t="str">
            <v>N1204</v>
          </cell>
        </row>
        <row r="6932">
          <cell r="B6932" t="str">
            <v>20022</v>
          </cell>
          <cell r="C6932" t="str">
            <v>19739</v>
          </cell>
          <cell r="D6932" t="str">
            <v>LAIT LILAS FP FL200ML</v>
          </cell>
          <cell r="E6932">
            <v>0</v>
          </cell>
          <cell r="G6932" t="str">
            <v>N1204</v>
          </cell>
        </row>
        <row r="6933">
          <cell r="B6933" t="str">
            <v>18336</v>
          </cell>
          <cell r="C6933" t="str">
            <v>18336</v>
          </cell>
          <cell r="D6933" t="str">
            <v>LAIT ROSE FP FL200ML</v>
          </cell>
          <cell r="E6933">
            <v>0</v>
          </cell>
          <cell r="F6933" t="str">
            <v>REF</v>
          </cell>
          <cell r="G6933" t="str">
            <v>N1204</v>
          </cell>
        </row>
        <row r="6934">
          <cell r="B6934" t="str">
            <v>18496</v>
          </cell>
          <cell r="C6934" t="str">
            <v>18336</v>
          </cell>
          <cell r="D6934" t="str">
            <v>LAIT ROSE FP FL200ML</v>
          </cell>
          <cell r="E6934">
            <v>0</v>
          </cell>
          <cell r="G6934" t="str">
            <v>N1204</v>
          </cell>
        </row>
        <row r="6935">
          <cell r="B6935" t="str">
            <v>18668</v>
          </cell>
          <cell r="C6935" t="str">
            <v>18336</v>
          </cell>
          <cell r="D6935" t="str">
            <v>LAIT ROSE FP FL200ML</v>
          </cell>
          <cell r="E6935">
            <v>0</v>
          </cell>
          <cell r="G6935" t="str">
            <v>N1204</v>
          </cell>
        </row>
        <row r="6936">
          <cell r="B6936" t="str">
            <v>88188</v>
          </cell>
          <cell r="C6936" t="str">
            <v>88188</v>
          </cell>
          <cell r="D6936" t="str">
            <v>LAIT VERVEINE F200ML UMAJ</v>
          </cell>
          <cell r="E6936">
            <v>0</v>
          </cell>
          <cell r="F6936" t="str">
            <v>REF</v>
          </cell>
          <cell r="G6936" t="str">
            <v>N1601</v>
          </cell>
        </row>
        <row r="6937">
          <cell r="B6937" t="str">
            <v>16188</v>
          </cell>
          <cell r="C6937" t="str">
            <v>16188</v>
          </cell>
          <cell r="D6937" t="str">
            <v>MINI  UMJ GEL DCHE MUGUET 50 ML</v>
          </cell>
          <cell r="E6937">
            <v>0</v>
          </cell>
          <cell r="F6937" t="str">
            <v>REF</v>
          </cell>
          <cell r="G6937" t="str">
            <v>N1302</v>
          </cell>
          <cell r="H6937" t="str">
            <v>S1601</v>
          </cell>
        </row>
        <row r="6938">
          <cell r="B6938" t="str">
            <v>52474</v>
          </cell>
          <cell r="C6938" t="str">
            <v>52474</v>
          </cell>
          <cell r="D6938" t="str">
            <v>MINI GD AGRUMES 50ML</v>
          </cell>
          <cell r="E6938">
            <v>0</v>
          </cell>
          <cell r="F6938" t="str">
            <v>REF</v>
          </cell>
          <cell r="G6938" t="str">
            <v>N1203</v>
          </cell>
          <cell r="H6938" t="str">
            <v>S1601</v>
          </cell>
        </row>
        <row r="6939">
          <cell r="B6939" t="str">
            <v>15833</v>
          </cell>
          <cell r="C6939" t="str">
            <v>15833</v>
          </cell>
          <cell r="D6939" t="str">
            <v>MINI GD CERISIER FL50ML</v>
          </cell>
          <cell r="E6939">
            <v>0</v>
          </cell>
          <cell r="F6939" t="str">
            <v>REF</v>
          </cell>
          <cell r="G6939" t="str">
            <v>N1312</v>
          </cell>
          <cell r="H6939" t="str">
            <v>S1705</v>
          </cell>
        </row>
        <row r="6940">
          <cell r="B6940" t="str">
            <v>52801</v>
          </cell>
          <cell r="C6940" t="str">
            <v>52801</v>
          </cell>
          <cell r="D6940" t="str">
            <v>MINI GD LILAS 50ML</v>
          </cell>
          <cell r="E6940">
            <v>0</v>
          </cell>
          <cell r="F6940" t="str">
            <v>REF</v>
          </cell>
          <cell r="G6940" t="str">
            <v>N1203</v>
          </cell>
          <cell r="H6940" t="str">
            <v>S1601</v>
          </cell>
        </row>
        <row r="6941">
          <cell r="B6941" t="str">
            <v>52642</v>
          </cell>
          <cell r="C6941" t="str">
            <v>52642</v>
          </cell>
          <cell r="D6941" t="str">
            <v>MINI GD ROSE 50ML</v>
          </cell>
          <cell r="E6941">
            <v>0</v>
          </cell>
          <cell r="F6941" t="str">
            <v>REF</v>
          </cell>
          <cell r="G6941" t="str">
            <v>N1203</v>
          </cell>
          <cell r="H6941" t="str">
            <v>S1601</v>
          </cell>
        </row>
        <row r="6942">
          <cell r="B6942" t="str">
            <v>83811</v>
          </cell>
          <cell r="C6942" t="str">
            <v>83811</v>
          </cell>
          <cell r="D6942" t="str">
            <v>MINI GD VERVEINE F50ML UMAJ</v>
          </cell>
          <cell r="E6942">
            <v>0</v>
          </cell>
          <cell r="F6942" t="str">
            <v>REF</v>
          </cell>
          <cell r="G6942" t="str">
            <v>A1512</v>
          </cell>
          <cell r="H6942" t="str">
            <v>S1604</v>
          </cell>
        </row>
        <row r="6943">
          <cell r="B6943" t="str">
            <v>19393</v>
          </cell>
          <cell r="C6943" t="str">
            <v>19393</v>
          </cell>
          <cell r="D6943" t="str">
            <v>MINI UMAJ GD THE VERT 50 ML</v>
          </cell>
          <cell r="E6943">
            <v>0</v>
          </cell>
          <cell r="F6943" t="str">
            <v>REF</v>
          </cell>
          <cell r="G6943" t="str">
            <v>A1501</v>
          </cell>
          <cell r="H6943" t="str">
            <v>S1504</v>
          </cell>
        </row>
        <row r="6944">
          <cell r="B6944" t="str">
            <v>73711</v>
          </cell>
          <cell r="C6944" t="str">
            <v>73711</v>
          </cell>
          <cell r="D6944" t="str">
            <v>SELS DE BAIN 15GR AGR FLEURS</v>
          </cell>
          <cell r="E6944">
            <v>0</v>
          </cell>
          <cell r="F6944" t="str">
            <v>REF</v>
          </cell>
          <cell r="G6944" t="str">
            <v>O1209</v>
          </cell>
          <cell r="H6944" t="str">
            <v>S1301</v>
          </cell>
        </row>
        <row r="6945">
          <cell r="B6945" t="str">
            <v>74103</v>
          </cell>
          <cell r="C6945" t="str">
            <v>74103</v>
          </cell>
          <cell r="D6945" t="str">
            <v>SELS DE BAIN 15GR LILAS MAUVE</v>
          </cell>
          <cell r="E6945">
            <v>0</v>
          </cell>
          <cell r="F6945" t="str">
            <v>REF</v>
          </cell>
          <cell r="G6945" t="str">
            <v>O1209</v>
          </cell>
          <cell r="H6945" t="str">
            <v>S1301</v>
          </cell>
        </row>
        <row r="6946">
          <cell r="B6946" t="str">
            <v>74436</v>
          </cell>
          <cell r="C6946" t="str">
            <v>74436</v>
          </cell>
          <cell r="D6946" t="str">
            <v>SELS DE BAIN 15GR ROSE FRAICHE</v>
          </cell>
          <cell r="E6946">
            <v>0</v>
          </cell>
          <cell r="F6946" t="str">
            <v>REF</v>
          </cell>
          <cell r="G6946" t="str">
            <v>O1209</v>
          </cell>
          <cell r="H6946" t="str">
            <v>S1301</v>
          </cell>
        </row>
        <row r="6947">
          <cell r="B6947" t="str">
            <v>03613</v>
          </cell>
          <cell r="C6947" t="str">
            <v>03613</v>
          </cell>
          <cell r="D6947" t="str">
            <v>SOPHISTIC  EDT UMAJ MUGUET  2ML</v>
          </cell>
          <cell r="E6947">
            <v>0</v>
          </cell>
          <cell r="F6947" t="str">
            <v>REF</v>
          </cell>
          <cell r="G6947" t="str">
            <v>A1302</v>
          </cell>
          <cell r="H6947" t="str">
            <v>S1306</v>
          </cell>
        </row>
        <row r="6948">
          <cell r="B6948" t="str">
            <v>88420</v>
          </cell>
          <cell r="C6948" t="str">
            <v>88420</v>
          </cell>
          <cell r="D6948" t="str">
            <v>SOPHISTIC EDT ROSE FRAICHE 2ML</v>
          </cell>
          <cell r="E6948">
            <v>0</v>
          </cell>
          <cell r="F6948" t="str">
            <v>REF</v>
          </cell>
          <cell r="G6948" t="str">
            <v>A1204</v>
          </cell>
          <cell r="H6948" t="str">
            <v>S1210</v>
          </cell>
        </row>
        <row r="6949">
          <cell r="B6949" t="str">
            <v>63962</v>
          </cell>
          <cell r="C6949" t="str">
            <v>63962</v>
          </cell>
          <cell r="D6949" t="str">
            <v>SOPHISTIC EDT UMAJ CERISIER EN FLEURS2ML</v>
          </cell>
          <cell r="E6949">
            <v>0</v>
          </cell>
          <cell r="F6949" t="str">
            <v>REF</v>
          </cell>
          <cell r="G6949" t="str">
            <v>A1312</v>
          </cell>
          <cell r="H6949" t="str">
            <v>S1405</v>
          </cell>
        </row>
        <row r="6950">
          <cell r="B6950" t="str">
            <v>18204</v>
          </cell>
          <cell r="C6950" t="str">
            <v>18204</v>
          </cell>
          <cell r="D6950" t="str">
            <v>SOPHISTIC EDT UMAJ THE VERT  2ML</v>
          </cell>
          <cell r="E6950">
            <v>0</v>
          </cell>
          <cell r="F6950" t="str">
            <v>REF</v>
          </cell>
          <cell r="G6950" t="str">
            <v>A1501</v>
          </cell>
          <cell r="H6950" t="str">
            <v>S1504</v>
          </cell>
        </row>
        <row r="6951">
          <cell r="B6951" t="str">
            <v>46423</v>
          </cell>
          <cell r="C6951" t="str">
            <v>46423</v>
          </cell>
          <cell r="D6951" t="str">
            <v>SX  EDT UMAJ FLEURS D'AGRUMES  0,7ML</v>
          </cell>
          <cell r="E6951">
            <v>0</v>
          </cell>
          <cell r="F6951" t="str">
            <v>REF</v>
          </cell>
          <cell r="G6951" t="str">
            <v>N1401</v>
          </cell>
        </row>
        <row r="6952">
          <cell r="B6952" t="str">
            <v>46036</v>
          </cell>
          <cell r="C6952" t="str">
            <v>46036</v>
          </cell>
          <cell r="D6952" t="str">
            <v>SX  EDT UMAJ LILAS MAUVE  0,7ML</v>
          </cell>
          <cell r="E6952">
            <v>0</v>
          </cell>
          <cell r="F6952" t="str">
            <v>REF</v>
          </cell>
          <cell r="G6952" t="str">
            <v>N1401</v>
          </cell>
        </row>
        <row r="6953">
          <cell r="B6953" t="str">
            <v>17968</v>
          </cell>
          <cell r="C6953" t="str">
            <v>17968</v>
          </cell>
          <cell r="D6953" t="str">
            <v>SX  EDT UMAJ THE VERT 0,7ML</v>
          </cell>
          <cell r="E6953">
            <v>0</v>
          </cell>
          <cell r="F6953" t="str">
            <v>REF</v>
          </cell>
          <cell r="G6953" t="str">
            <v>N1501</v>
          </cell>
        </row>
        <row r="6954">
          <cell r="B6954" t="str">
            <v>36268</v>
          </cell>
          <cell r="C6954" t="str">
            <v>36268</v>
          </cell>
          <cell r="D6954" t="str">
            <v>SX  EDT UN MATIN AU JARDIN LILAS 0,7ML</v>
          </cell>
          <cell r="E6954">
            <v>0</v>
          </cell>
          <cell r="F6954" t="str">
            <v>REF</v>
          </cell>
          <cell r="G6954" t="str">
            <v>N1202</v>
          </cell>
          <cell r="H6954" t="str">
            <v>S1403</v>
          </cell>
        </row>
        <row r="6955">
          <cell r="B6955" t="str">
            <v>26078</v>
          </cell>
          <cell r="C6955" t="str">
            <v>26078</v>
          </cell>
          <cell r="D6955" t="str">
            <v>SX  EDT UN MATIN AU JARDIN MUGUET 0,7ML</v>
          </cell>
          <cell r="E6955">
            <v>0</v>
          </cell>
          <cell r="F6955" t="str">
            <v>REF</v>
          </cell>
          <cell r="G6955" t="str">
            <v>N1302</v>
          </cell>
          <cell r="H6955" t="str">
            <v>S1509</v>
          </cell>
        </row>
        <row r="6956">
          <cell r="B6956" t="str">
            <v>61125</v>
          </cell>
          <cell r="C6956" t="str">
            <v>61125</v>
          </cell>
          <cell r="D6956" t="str">
            <v>SX  EDT UN MATIN AU JARDIN ROSE 0,7ML</v>
          </cell>
          <cell r="E6956">
            <v>0</v>
          </cell>
          <cell r="F6956" t="str">
            <v>REF</v>
          </cell>
          <cell r="G6956" t="str">
            <v>N1401</v>
          </cell>
        </row>
        <row r="6957">
          <cell r="B6957" t="str">
            <v>26718</v>
          </cell>
          <cell r="C6957" t="str">
            <v>26718</v>
          </cell>
          <cell r="D6957" t="str">
            <v>SX  EDT UNMAJ CERISIERS EN FLEURS 0,7ML</v>
          </cell>
          <cell r="E6957">
            <v>0</v>
          </cell>
          <cell r="F6957" t="str">
            <v>REF</v>
          </cell>
          <cell r="G6957" t="str">
            <v>N1312</v>
          </cell>
        </row>
        <row r="6958">
          <cell r="B6958" t="str">
            <v>23251</v>
          </cell>
          <cell r="C6958" t="str">
            <v>23251</v>
          </cell>
          <cell r="D6958" t="str">
            <v>SX 0,7ML EDT UMAJ VERVEINE</v>
          </cell>
          <cell r="E6958">
            <v>0</v>
          </cell>
          <cell r="F6958" t="str">
            <v>REF</v>
          </cell>
          <cell r="G6958" t="str">
            <v>N1512</v>
          </cell>
        </row>
        <row r="6959">
          <cell r="B6959" t="str">
            <v>36071</v>
          </cell>
          <cell r="C6959" t="str">
            <v>36071</v>
          </cell>
          <cell r="D6959" t="str">
            <v>SX EDT  MATIN AU JARD ROSE FRAICHE 0.7ML</v>
          </cell>
          <cell r="E6959">
            <v>0</v>
          </cell>
          <cell r="F6959" t="str">
            <v>REF</v>
          </cell>
          <cell r="G6959" t="str">
            <v>N1203</v>
          </cell>
          <cell r="H6959" t="str">
            <v>S1403</v>
          </cell>
        </row>
        <row r="6960">
          <cell r="B6960" t="str">
            <v>35830</v>
          </cell>
          <cell r="C6960" t="str">
            <v>35830</v>
          </cell>
          <cell r="D6960" t="str">
            <v>SX EDT MATIN AU JARD FLEUR. AGRUM  0,7ML</v>
          </cell>
          <cell r="E6960">
            <v>0</v>
          </cell>
          <cell r="F6960" t="str">
            <v>REF</v>
          </cell>
          <cell r="G6960" t="str">
            <v>N1202</v>
          </cell>
          <cell r="H6960" t="str">
            <v>S1403</v>
          </cell>
        </row>
        <row r="6961">
          <cell r="B6961" t="str">
            <v>46783</v>
          </cell>
          <cell r="C6961" t="str">
            <v>46783</v>
          </cell>
          <cell r="D6961" t="str">
            <v>SX EDT UMAJ MUGUET EN FLEURS  0,7ML</v>
          </cell>
          <cell r="E6961">
            <v>0</v>
          </cell>
          <cell r="F6961" t="str">
            <v>REF</v>
          </cell>
          <cell r="G6961" t="str">
            <v>N1401</v>
          </cell>
        </row>
        <row r="6962">
          <cell r="B6962" t="str">
            <v>27703</v>
          </cell>
          <cell r="C6962" t="str">
            <v>16344</v>
          </cell>
          <cell r="D6962" t="str">
            <v>EDT AGRUMES EN FLEURS 20ML</v>
          </cell>
          <cell r="E6962">
            <v>0</v>
          </cell>
          <cell r="G6962" t="str">
            <v>N1402</v>
          </cell>
          <cell r="H6962" t="str">
            <v>S1706</v>
          </cell>
        </row>
        <row r="6963">
          <cell r="B6963" t="str">
            <v>15511</v>
          </cell>
          <cell r="C6963" t="str">
            <v>15511</v>
          </cell>
          <cell r="D6963" t="str">
            <v>GD CERISIERS FL200ML</v>
          </cell>
          <cell r="E6963">
            <v>0</v>
          </cell>
          <cell r="F6963" t="str">
            <v>REF</v>
          </cell>
          <cell r="G6963" t="str">
            <v>N1401</v>
          </cell>
        </row>
        <row r="6964">
          <cell r="B6964" t="str">
            <v>86353</v>
          </cell>
          <cell r="C6964" t="str">
            <v>86353</v>
          </cell>
          <cell r="D6964" t="str">
            <v>GD MUGUET FL 200ML</v>
          </cell>
          <cell r="E6964">
            <v>0</v>
          </cell>
          <cell r="F6964" t="str">
            <v>REF</v>
          </cell>
          <cell r="G6964" t="str">
            <v>N1303</v>
          </cell>
        </row>
        <row r="6965">
          <cell r="B6965" t="str">
            <v>86728</v>
          </cell>
          <cell r="C6965" t="str">
            <v>86353</v>
          </cell>
          <cell r="D6965" t="str">
            <v>GD MUGUET FL 200ML</v>
          </cell>
          <cell r="E6965">
            <v>0</v>
          </cell>
          <cell r="G6965" t="str">
            <v>N1303</v>
          </cell>
        </row>
        <row r="6966">
          <cell r="B6966" t="str">
            <v>86969</v>
          </cell>
          <cell r="C6966" t="str">
            <v>86353</v>
          </cell>
          <cell r="D6966" t="str">
            <v>GD MUGUET FL 200ML</v>
          </cell>
          <cell r="E6966">
            <v>0</v>
          </cell>
          <cell r="G6966" t="str">
            <v>N1303</v>
          </cell>
        </row>
        <row r="6967">
          <cell r="B6967" t="str">
            <v>18493</v>
          </cell>
          <cell r="C6967" t="str">
            <v>18493</v>
          </cell>
          <cell r="D6967" t="str">
            <v>GD THE VERT 200ML</v>
          </cell>
          <cell r="E6967">
            <v>0</v>
          </cell>
          <cell r="F6967" t="str">
            <v>REF</v>
          </cell>
          <cell r="G6967" t="str">
            <v>N1502</v>
          </cell>
        </row>
        <row r="6968">
          <cell r="B6968" t="str">
            <v>15150</v>
          </cell>
          <cell r="C6968" t="str">
            <v>15150</v>
          </cell>
          <cell r="D6968" t="str">
            <v>LAIT MUGUET FL 200ML</v>
          </cell>
          <cell r="E6968">
            <v>0</v>
          </cell>
          <cell r="F6968" t="str">
            <v>REF</v>
          </cell>
          <cell r="G6968" t="str">
            <v>N1303</v>
          </cell>
        </row>
        <row r="6969">
          <cell r="B6969" t="str">
            <v>15341</v>
          </cell>
          <cell r="C6969" t="str">
            <v>15150</v>
          </cell>
          <cell r="D6969" t="str">
            <v>LAIT MUGUET FL 200ML</v>
          </cell>
          <cell r="E6969">
            <v>0</v>
          </cell>
          <cell r="G6969" t="str">
            <v>N1303</v>
          </cell>
        </row>
        <row r="6970">
          <cell r="B6970" t="str">
            <v>15240</v>
          </cell>
          <cell r="C6970" t="str">
            <v>15150</v>
          </cell>
          <cell r="D6970" t="str">
            <v>UMAJ LAIT MUGUET FL 200ML</v>
          </cell>
          <cell r="E6970">
            <v>0</v>
          </cell>
          <cell r="G6970" t="str">
            <v>N1303</v>
          </cell>
        </row>
        <row r="6971">
          <cell r="B6971" t="str">
            <v>18727</v>
          </cell>
          <cell r="C6971" t="str">
            <v>18727</v>
          </cell>
          <cell r="D6971" t="str">
            <v>LAIT THE VERT 200ML</v>
          </cell>
          <cell r="E6971">
            <v>0</v>
          </cell>
          <cell r="F6971" t="str">
            <v>REF</v>
          </cell>
          <cell r="G6971" t="str">
            <v>N1502</v>
          </cell>
        </row>
        <row r="6972">
          <cell r="B6972" t="str">
            <v>63602</v>
          </cell>
          <cell r="C6972" t="str">
            <v>63602</v>
          </cell>
          <cell r="D6972" t="str">
            <v>12 MITAINES BEAUTE DES MAINS USPRO</v>
          </cell>
          <cell r="E6972">
            <v>0</v>
          </cell>
          <cell r="F6972" t="str">
            <v>REF</v>
          </cell>
          <cell r="G6972" t="str">
            <v>N0703</v>
          </cell>
          <cell r="H6972" t="str">
            <v>S1510</v>
          </cell>
        </row>
        <row r="6973">
          <cell r="B6973" t="str">
            <v>23678</v>
          </cell>
          <cell r="C6973" t="str">
            <v>23678</v>
          </cell>
          <cell r="D6973" t="str">
            <v>ACC BROSSE SILH USPRO UNIT</v>
          </cell>
          <cell r="E6973">
            <v>0</v>
          </cell>
          <cell r="F6973" t="str">
            <v>REF</v>
          </cell>
          <cell r="G6973" t="str">
            <v>N1603</v>
          </cell>
        </row>
        <row r="6974">
          <cell r="B6974" t="str">
            <v>64548</v>
          </cell>
          <cell r="C6974" t="str">
            <v>64548</v>
          </cell>
          <cell r="D6974" t="str">
            <v>ACCELERAT SECHAG VAO USPRO 10</v>
          </cell>
          <cell r="E6974">
            <v>0</v>
          </cell>
          <cell r="F6974" t="str">
            <v>REF</v>
          </cell>
          <cell r="G6974" t="str">
            <v>N0707</v>
          </cell>
          <cell r="H6974" t="str">
            <v>S1507</v>
          </cell>
        </row>
        <row r="6975">
          <cell r="B6975" t="str">
            <v>09620</v>
          </cell>
          <cell r="C6975" t="str">
            <v>09620</v>
          </cell>
          <cell r="D6975" t="str">
            <v>BI ACTION GOMMAGE+MASQ CAB200</v>
          </cell>
          <cell r="E6975">
            <v>0</v>
          </cell>
          <cell r="F6975" t="str">
            <v>REF</v>
          </cell>
          <cell r="G6975" t="str">
            <v>N0303</v>
          </cell>
          <cell r="H6975" t="str">
            <v>S1303</v>
          </cell>
        </row>
        <row r="6976">
          <cell r="B6976" t="str">
            <v>65845</v>
          </cell>
          <cell r="C6976" t="str">
            <v>65845</v>
          </cell>
          <cell r="D6976" t="str">
            <v>BIO CREME MASQUE TB 15ML UP</v>
          </cell>
          <cell r="E6976">
            <v>0</v>
          </cell>
          <cell r="F6976" t="str">
            <v>REF</v>
          </cell>
          <cell r="G6976" t="str">
            <v>N0903</v>
          </cell>
          <cell r="H6976" t="str">
            <v>S1503</v>
          </cell>
        </row>
        <row r="6977">
          <cell r="B6977" t="str">
            <v>66805</v>
          </cell>
          <cell r="C6977" t="str">
            <v>66805</v>
          </cell>
          <cell r="D6977" t="str">
            <v>BIO GOMMAGE Pdre RIZ US PROF 10X0,7g</v>
          </cell>
          <cell r="E6977">
            <v>0</v>
          </cell>
          <cell r="F6977" t="str">
            <v>REF</v>
          </cell>
          <cell r="G6977" t="str">
            <v>N0903</v>
          </cell>
          <cell r="H6977" t="str">
            <v>S1510</v>
          </cell>
        </row>
        <row r="6978">
          <cell r="B6978" t="str">
            <v>24972</v>
          </cell>
          <cell r="C6978" t="str">
            <v>65779</v>
          </cell>
          <cell r="D6978" t="str">
            <v>BIO HUILE MODEL 5 PLANTS UP 150ML</v>
          </cell>
          <cell r="E6978">
            <v>0</v>
          </cell>
          <cell r="G6978" t="str">
            <v>N1303</v>
          </cell>
          <cell r="H6978" t="str">
            <v>S1610</v>
          </cell>
        </row>
        <row r="6979">
          <cell r="B6979" t="str">
            <v>65779</v>
          </cell>
          <cell r="C6979" t="str">
            <v>65779</v>
          </cell>
          <cell r="D6979" t="str">
            <v>BIO HUILE MODELAGE FP 30ML UP</v>
          </cell>
          <cell r="E6979">
            <v>0</v>
          </cell>
          <cell r="F6979" t="str">
            <v>REF</v>
          </cell>
          <cell r="G6979" t="str">
            <v>N0903</v>
          </cell>
          <cell r="H6979" t="str">
            <v>S1303</v>
          </cell>
        </row>
        <row r="6980">
          <cell r="B6980" t="str">
            <v>61763</v>
          </cell>
          <cell r="C6980" t="str">
            <v>61763</v>
          </cell>
          <cell r="D6980" t="str">
            <v>BIO LT DEMAQ VIS YX FL200 USAGE PRO</v>
          </cell>
          <cell r="E6980">
            <v>0</v>
          </cell>
          <cell r="F6980" t="str">
            <v>REF</v>
          </cell>
          <cell r="G6980" t="str">
            <v>N0903</v>
          </cell>
          <cell r="H6980" t="str">
            <v>S1503</v>
          </cell>
        </row>
        <row r="6981">
          <cell r="B6981" t="str">
            <v>14137</v>
          </cell>
          <cell r="C6981" t="str">
            <v>14137</v>
          </cell>
          <cell r="D6981" t="str">
            <v>BRUME RELAX F100 US PRO</v>
          </cell>
          <cell r="E6981">
            <v>0</v>
          </cell>
          <cell r="F6981" t="str">
            <v>REF</v>
          </cell>
          <cell r="G6981" t="str">
            <v>N0705</v>
          </cell>
          <cell r="H6981" t="str">
            <v>S1310</v>
          </cell>
        </row>
        <row r="6982">
          <cell r="B6982" t="str">
            <v>80508</v>
          </cell>
          <cell r="C6982" t="str">
            <v>80508</v>
          </cell>
          <cell r="D6982" t="str">
            <v>Carton de 6 boîtes de talc US PRO</v>
          </cell>
          <cell r="E6982">
            <v>0</v>
          </cell>
          <cell r="F6982" t="str">
            <v>REF</v>
          </cell>
          <cell r="G6982" t="str">
            <v>N1209</v>
          </cell>
          <cell r="H6982" t="str">
            <v>S1405</v>
          </cell>
        </row>
        <row r="6983">
          <cell r="B6983" t="str">
            <v>67042</v>
          </cell>
          <cell r="C6983" t="str">
            <v>35385</v>
          </cell>
          <cell r="D6983" t="str">
            <v>CATALYS D'HYDRA 240 ML</v>
          </cell>
          <cell r="E6983">
            <v>0</v>
          </cell>
          <cell r="G6983" t="str">
            <v>N1403</v>
          </cell>
          <cell r="H6983" t="str">
            <v>S1507</v>
          </cell>
        </row>
        <row r="6984">
          <cell r="B6984" t="str">
            <v>35385</v>
          </cell>
          <cell r="C6984" t="str">
            <v>35385</v>
          </cell>
          <cell r="D6984" t="str">
            <v>CATALYSEUR HYD LTN USPRO 240ML</v>
          </cell>
          <cell r="E6984">
            <v>0</v>
          </cell>
          <cell r="F6984" t="str">
            <v>REF</v>
          </cell>
          <cell r="G6984" t="str">
            <v>N0503</v>
          </cell>
          <cell r="H6984" t="str">
            <v>S1403</v>
          </cell>
        </row>
        <row r="6985">
          <cell r="B6985" t="str">
            <v>31729</v>
          </cell>
          <cell r="C6985" t="str">
            <v>31729</v>
          </cell>
          <cell r="D6985" t="str">
            <v>CIRE AZULENE</v>
          </cell>
          <cell r="E6985">
            <v>0</v>
          </cell>
          <cell r="F6985" t="str">
            <v>REF</v>
          </cell>
          <cell r="G6985" t="str">
            <v>N9501</v>
          </cell>
          <cell r="H6985" t="str">
            <v>S1703</v>
          </cell>
        </row>
        <row r="6986">
          <cell r="B6986" t="str">
            <v>62382</v>
          </cell>
          <cell r="C6986" t="str">
            <v>31729</v>
          </cell>
          <cell r="D6986" t="str">
            <v>CIRE AZULENE USPRO 800G</v>
          </cell>
          <cell r="E6986">
            <v>0</v>
          </cell>
          <cell r="G6986" t="str">
            <v>N1703</v>
          </cell>
        </row>
        <row r="6987">
          <cell r="B6987" t="str">
            <v>87322</v>
          </cell>
          <cell r="C6987" t="str">
            <v>87322</v>
          </cell>
          <cell r="D6987" t="str">
            <v>CIRE D'ORIGINE VEGETALE 800G</v>
          </cell>
          <cell r="E6987">
            <v>0</v>
          </cell>
          <cell r="F6987" t="str">
            <v>REF</v>
          </cell>
          <cell r="G6987" t="str">
            <v>N9904</v>
          </cell>
          <cell r="H6987" t="str">
            <v>S1703</v>
          </cell>
        </row>
        <row r="6988">
          <cell r="B6988" t="str">
            <v>50699</v>
          </cell>
          <cell r="C6988" t="str">
            <v>50699</v>
          </cell>
          <cell r="D6988" t="str">
            <v>CIRE EPIL JETABLE SS BANDES</v>
          </cell>
          <cell r="E6988">
            <v>0</v>
          </cell>
          <cell r="F6988" t="str">
            <v>REF</v>
          </cell>
          <cell r="G6988" t="str">
            <v>N0704</v>
          </cell>
        </row>
        <row r="6989">
          <cell r="B6989" t="str">
            <v>10503</v>
          </cell>
          <cell r="C6989" t="str">
            <v>10503</v>
          </cell>
          <cell r="D6989" t="str">
            <v>CIRE EPILJET  BAND SS COLOPH US PRO</v>
          </cell>
          <cell r="E6989">
            <v>0</v>
          </cell>
          <cell r="F6989" t="str">
            <v>REF</v>
          </cell>
          <cell r="G6989" t="str">
            <v>N0712</v>
          </cell>
        </row>
        <row r="6990">
          <cell r="B6990" t="str">
            <v>10317</v>
          </cell>
          <cell r="C6990" t="str">
            <v>10317</v>
          </cell>
          <cell r="D6990" t="str">
            <v>CIRE EPILJET SS BAND SS COLOPH US PRO</v>
          </cell>
          <cell r="E6990">
            <v>0</v>
          </cell>
          <cell r="F6990" t="str">
            <v>REF</v>
          </cell>
          <cell r="G6990" t="str">
            <v>N0712</v>
          </cell>
        </row>
        <row r="6991">
          <cell r="B6991" t="str">
            <v>61416</v>
          </cell>
          <cell r="C6991" t="str">
            <v>61416</v>
          </cell>
          <cell r="D6991" t="str">
            <v>CIRE PELLICULABLE</v>
          </cell>
          <cell r="E6991">
            <v>0</v>
          </cell>
          <cell r="F6991" t="str">
            <v>REF</v>
          </cell>
          <cell r="G6991" t="str">
            <v>N9904</v>
          </cell>
        </row>
        <row r="6992">
          <cell r="B6992" t="str">
            <v>63232</v>
          </cell>
          <cell r="C6992" t="str">
            <v>87322</v>
          </cell>
          <cell r="D6992" t="str">
            <v>CIRE VEGETALE USPRO 800G</v>
          </cell>
          <cell r="E6992">
            <v>0</v>
          </cell>
          <cell r="G6992" t="str">
            <v>N1703</v>
          </cell>
        </row>
        <row r="6993">
          <cell r="B6993" t="str">
            <v>43482</v>
          </cell>
          <cell r="C6993" t="str">
            <v>43482</v>
          </cell>
          <cell r="D6993" t="str">
            <v>Coffret pr 4 soins Elixir 7.9</v>
          </cell>
          <cell r="E6993">
            <v>0</v>
          </cell>
          <cell r="F6993" t="str">
            <v>REF</v>
          </cell>
          <cell r="G6993" t="str">
            <v>N1311</v>
          </cell>
          <cell r="H6993" t="str">
            <v>S1510</v>
          </cell>
        </row>
        <row r="6994">
          <cell r="B6994" t="str">
            <v>09074</v>
          </cell>
          <cell r="C6994" t="str">
            <v>09074</v>
          </cell>
          <cell r="D6994" t="str">
            <v>CR MODEL VITAL-MINC CAB250.</v>
          </cell>
          <cell r="E6994">
            <v>0</v>
          </cell>
          <cell r="F6994" t="str">
            <v>REF</v>
          </cell>
          <cell r="G6994" t="str">
            <v>N0105</v>
          </cell>
          <cell r="H6994" t="str">
            <v>S1603</v>
          </cell>
        </row>
        <row r="6995">
          <cell r="B6995" t="str">
            <v>64721</v>
          </cell>
          <cell r="C6995" t="str">
            <v>02011</v>
          </cell>
          <cell r="D6995" t="str">
            <v>CREME FINSOIN USPRO UP T100ML</v>
          </cell>
          <cell r="E6995">
            <v>0</v>
          </cell>
          <cell r="G6995" t="str">
            <v>N1603</v>
          </cell>
        </row>
        <row r="6996">
          <cell r="B6996" t="str">
            <v>79843</v>
          </cell>
          <cell r="C6996" t="str">
            <v>79843</v>
          </cell>
          <cell r="D6996" t="str">
            <v>DIFFUSEUR COMPLEXE AROMAT,US,P</v>
          </cell>
          <cell r="E6996">
            <v>0</v>
          </cell>
          <cell r="F6996" t="str">
            <v>REF</v>
          </cell>
          <cell r="G6996" t="str">
            <v>N0003</v>
          </cell>
          <cell r="H6996" t="str">
            <v>S1406</v>
          </cell>
        </row>
        <row r="6997">
          <cell r="B6997" t="str">
            <v>23921</v>
          </cell>
          <cell r="C6997" t="str">
            <v>23921</v>
          </cell>
          <cell r="D6997" t="str">
            <v>DISSOLVANT DOUX USAGE PROF 200</v>
          </cell>
          <cell r="E6997">
            <v>0</v>
          </cell>
          <cell r="F6997" t="str">
            <v>REF</v>
          </cell>
          <cell r="G6997" t="str">
            <v>N0606</v>
          </cell>
          <cell r="H6997" t="str">
            <v>S1509</v>
          </cell>
        </row>
        <row r="6998">
          <cell r="B6998" t="str">
            <v>06525</v>
          </cell>
          <cell r="C6998" t="str">
            <v>23921</v>
          </cell>
          <cell r="D6998" t="str">
            <v>DISSOLVANT DOUX USPRO F200ML</v>
          </cell>
          <cell r="E6998">
            <v>0</v>
          </cell>
          <cell r="G6998" t="str">
            <v>N1509</v>
          </cell>
        </row>
        <row r="6999">
          <cell r="B6999" t="str">
            <v>81207</v>
          </cell>
          <cell r="C6999" t="str">
            <v>81207</v>
          </cell>
          <cell r="D6999" t="str">
            <v>DUO GANTS CORPS 5X1 PAIRE US PRO</v>
          </cell>
          <cell r="E6999">
            <v>0</v>
          </cell>
          <cell r="F6999" t="str">
            <v>REF</v>
          </cell>
          <cell r="G6999" t="str">
            <v>N0903</v>
          </cell>
          <cell r="H6999" t="str">
            <v>S1605</v>
          </cell>
        </row>
        <row r="7000">
          <cell r="B7000" t="str">
            <v>67324</v>
          </cell>
          <cell r="C7000" t="str">
            <v>35455</v>
          </cell>
          <cell r="D7000" t="str">
            <v>DYNAMIS D'HYDRA UP 170ML</v>
          </cell>
          <cell r="E7000">
            <v>0</v>
          </cell>
          <cell r="G7000" t="str">
            <v>N1403</v>
          </cell>
        </row>
        <row r="7001">
          <cell r="B7001" t="str">
            <v>35455</v>
          </cell>
          <cell r="C7001" t="str">
            <v>35455</v>
          </cell>
          <cell r="D7001" t="str">
            <v>DYNAMISEUR HYDRAT USPRO 170ML</v>
          </cell>
          <cell r="E7001">
            <v>0</v>
          </cell>
          <cell r="F7001" t="str">
            <v>REF</v>
          </cell>
          <cell r="G7001" t="str">
            <v>N0503</v>
          </cell>
          <cell r="H7001" t="str">
            <v>S1403</v>
          </cell>
        </row>
        <row r="7002">
          <cell r="B7002" t="str">
            <v>34113</v>
          </cell>
          <cell r="C7002" t="str">
            <v>34113</v>
          </cell>
          <cell r="D7002" t="str">
            <v>ELIXIR MODELAGE ORIENTAL FL150 USPRO</v>
          </cell>
          <cell r="E7002">
            <v>0</v>
          </cell>
          <cell r="F7002" t="str">
            <v>REF</v>
          </cell>
          <cell r="G7002" t="str">
            <v>N0904</v>
          </cell>
          <cell r="H7002" t="str">
            <v>S1607</v>
          </cell>
        </row>
        <row r="7003">
          <cell r="B7003" t="str">
            <v>01902</v>
          </cell>
          <cell r="C7003" t="str">
            <v>62499</v>
          </cell>
          <cell r="D7003" t="str">
            <v>EXFOLIANT LOOFA USPRO T250 ML</v>
          </cell>
          <cell r="E7003">
            <v>0</v>
          </cell>
          <cell r="G7003" t="str">
            <v>N1607</v>
          </cell>
        </row>
        <row r="7004">
          <cell r="B7004" t="str">
            <v>62499</v>
          </cell>
          <cell r="C7004" t="str">
            <v>62499</v>
          </cell>
          <cell r="D7004" t="str">
            <v>EXFOLIANT LOOPHA VEGET 250ML USPRO</v>
          </cell>
          <cell r="E7004">
            <v>0</v>
          </cell>
          <cell r="F7004" t="str">
            <v>REF</v>
          </cell>
          <cell r="G7004" t="str">
            <v>N0310</v>
          </cell>
          <cell r="H7004" t="str">
            <v>S1607</v>
          </cell>
        </row>
        <row r="7005">
          <cell r="B7005" t="str">
            <v>13139</v>
          </cell>
          <cell r="C7005" t="str">
            <v>13139</v>
          </cell>
          <cell r="D7005" t="str">
            <v>EXP A RELACH ARGOUSIER 4X1 DOSE USPRO</v>
          </cell>
          <cell r="E7005">
            <v>0</v>
          </cell>
          <cell r="F7005" t="str">
            <v>REF</v>
          </cell>
          <cell r="G7005" t="str">
            <v>N1111</v>
          </cell>
          <cell r="H7005" t="str">
            <v>S1503</v>
          </cell>
        </row>
        <row r="7006">
          <cell r="B7006" t="str">
            <v>12854</v>
          </cell>
          <cell r="C7006" t="str">
            <v>12854</v>
          </cell>
          <cell r="D7006" t="str">
            <v>EXP A RIDE OLIGOSIDE 4X1 DOSE USPRO</v>
          </cell>
          <cell r="E7006">
            <v>0</v>
          </cell>
          <cell r="F7006" t="str">
            <v>REF</v>
          </cell>
          <cell r="G7006" t="str">
            <v>N1111</v>
          </cell>
          <cell r="H7006" t="str">
            <v>S1503</v>
          </cell>
        </row>
        <row r="7007">
          <cell r="B7007" t="str">
            <v>17485</v>
          </cell>
          <cell r="C7007" t="str">
            <v>35385</v>
          </cell>
          <cell r="D7007" t="str">
            <v>F200ML CATALY D'HYDRA USPRO.</v>
          </cell>
          <cell r="E7007">
            <v>0</v>
          </cell>
          <cell r="G7007" t="str">
            <v>N1507</v>
          </cell>
        </row>
        <row r="7008">
          <cell r="B7008" t="str">
            <v>17641</v>
          </cell>
          <cell r="C7008" t="str">
            <v>81443</v>
          </cell>
          <cell r="D7008" t="str">
            <v>F200ML GOMMAGE BIPHAS USPRO</v>
          </cell>
          <cell r="E7008">
            <v>0</v>
          </cell>
          <cell r="G7008" t="str">
            <v>N1507</v>
          </cell>
        </row>
        <row r="7009">
          <cell r="B7009" t="str">
            <v>17254</v>
          </cell>
          <cell r="C7009" t="str">
            <v>05715</v>
          </cell>
          <cell r="D7009" t="str">
            <v>F200ML SOLU DESINCRUST USPRO</v>
          </cell>
          <cell r="E7009">
            <v>0</v>
          </cell>
          <cell r="G7009" t="str">
            <v>N1507</v>
          </cell>
        </row>
        <row r="7010">
          <cell r="B7010" t="str">
            <v>08213</v>
          </cell>
          <cell r="C7010" t="str">
            <v>08213</v>
          </cell>
          <cell r="D7010" t="str">
            <v>FEUILLE ENVELOPPEMENTX20 USPRO</v>
          </cell>
          <cell r="E7010">
            <v>0</v>
          </cell>
          <cell r="F7010" t="str">
            <v>REF</v>
          </cell>
          <cell r="G7010" t="str">
            <v>N1603</v>
          </cell>
        </row>
        <row r="7011">
          <cell r="B7011" t="str">
            <v>87653</v>
          </cell>
          <cell r="C7011" t="str">
            <v>87653</v>
          </cell>
          <cell r="D7011" t="str">
            <v>GAZES MASQ.THERMO-SCULPT.PROF</v>
          </cell>
          <cell r="E7011">
            <v>0</v>
          </cell>
          <cell r="F7011" t="str">
            <v>REF</v>
          </cell>
          <cell r="G7011" t="str">
            <v>N0003</v>
          </cell>
          <cell r="H7011" t="str">
            <v>S1603</v>
          </cell>
        </row>
        <row r="7012">
          <cell r="B7012" t="str">
            <v>00549</v>
          </cell>
          <cell r="C7012" t="str">
            <v>00549</v>
          </cell>
          <cell r="D7012" t="str">
            <v>GEL CR DETENTE JBES USAG/PROF250</v>
          </cell>
          <cell r="E7012">
            <v>0</v>
          </cell>
          <cell r="F7012" t="str">
            <v>REF</v>
          </cell>
          <cell r="G7012" t="str">
            <v>N1107</v>
          </cell>
          <cell r="H7012" t="str">
            <v>S1503</v>
          </cell>
        </row>
        <row r="7013">
          <cell r="B7013" t="str">
            <v>00818</v>
          </cell>
          <cell r="C7013" t="str">
            <v>24851</v>
          </cell>
          <cell r="D7013" t="str">
            <v>GEL DEM DER-A PV+YPRO 500 ML</v>
          </cell>
          <cell r="E7013">
            <v>0</v>
          </cell>
          <cell r="G7013" t="str">
            <v>N1404</v>
          </cell>
          <cell r="H7013" t="str">
            <v>S1605</v>
          </cell>
        </row>
        <row r="7014">
          <cell r="B7014" t="str">
            <v>37323</v>
          </cell>
          <cell r="C7014" t="str">
            <v>24851</v>
          </cell>
          <cell r="D7014" t="str">
            <v>GEL DEMAQ USPRO F390ML</v>
          </cell>
          <cell r="E7014">
            <v>0</v>
          </cell>
          <cell r="G7014" t="str">
            <v>N1605</v>
          </cell>
        </row>
        <row r="7015">
          <cell r="B7015" t="str">
            <v>24851</v>
          </cell>
          <cell r="C7015" t="str">
            <v>24851</v>
          </cell>
          <cell r="D7015" t="str">
            <v>GELEE DEM DERMO APAIS USPRO 500</v>
          </cell>
          <cell r="E7015">
            <v>0</v>
          </cell>
          <cell r="F7015" t="str">
            <v>REF</v>
          </cell>
          <cell r="G7015" t="str">
            <v>N0503</v>
          </cell>
          <cell r="H7015" t="str">
            <v>S1605</v>
          </cell>
        </row>
        <row r="7016">
          <cell r="B7016" t="str">
            <v>81443</v>
          </cell>
          <cell r="C7016" t="str">
            <v>81443</v>
          </cell>
          <cell r="D7016" t="str">
            <v>GOMMAGE BI-PHASE USAGE PRO 220ML</v>
          </cell>
          <cell r="E7016">
            <v>0</v>
          </cell>
          <cell r="F7016" t="str">
            <v>REF</v>
          </cell>
          <cell r="G7016" t="str">
            <v>N0603</v>
          </cell>
          <cell r="H7016" t="str">
            <v>S1507</v>
          </cell>
        </row>
        <row r="7017">
          <cell r="B7017" t="str">
            <v>83846</v>
          </cell>
          <cell r="C7017" t="str">
            <v>66805</v>
          </cell>
          <cell r="D7017" t="str">
            <v>GOMMAGE PDRE RIZ USPRO X12</v>
          </cell>
          <cell r="E7017">
            <v>0</v>
          </cell>
          <cell r="G7017" t="str">
            <v>N1510</v>
          </cell>
        </row>
        <row r="7018">
          <cell r="B7018" t="str">
            <v>80949</v>
          </cell>
          <cell r="C7018" t="str">
            <v>65779</v>
          </cell>
          <cell r="D7018" t="str">
            <v>HLE DE MODEL BIO  F150ML USPRO</v>
          </cell>
          <cell r="E7018">
            <v>0</v>
          </cell>
          <cell r="G7018" t="str">
            <v>N1610</v>
          </cell>
        </row>
        <row r="7019">
          <cell r="B7019" t="str">
            <v>73156</v>
          </cell>
          <cell r="C7019" t="str">
            <v>73156</v>
          </cell>
          <cell r="D7019" t="str">
            <v>HLE MOD MINCEUR USPRO F150ML</v>
          </cell>
          <cell r="E7019">
            <v>0</v>
          </cell>
          <cell r="F7019" t="str">
            <v>REF</v>
          </cell>
          <cell r="G7019" t="str">
            <v>N1603</v>
          </cell>
        </row>
        <row r="7020">
          <cell r="B7020" t="str">
            <v>80623</v>
          </cell>
          <cell r="C7020" t="str">
            <v>34113</v>
          </cell>
          <cell r="D7020" t="str">
            <v>HLE MOD ORIENTALE  F150ML UP</v>
          </cell>
          <cell r="E7020">
            <v>0</v>
          </cell>
          <cell r="G7020" t="str">
            <v>N1607</v>
          </cell>
        </row>
        <row r="7021">
          <cell r="B7021" t="str">
            <v>80345</v>
          </cell>
          <cell r="C7021" t="str">
            <v>12232</v>
          </cell>
          <cell r="D7021" t="str">
            <v>HLE MOD RELAXANTE  F150ML UP</v>
          </cell>
          <cell r="E7021">
            <v>0</v>
          </cell>
          <cell r="G7021" t="str">
            <v>N1605</v>
          </cell>
        </row>
        <row r="7022">
          <cell r="B7022" t="str">
            <v>80064</v>
          </cell>
          <cell r="C7022" t="str">
            <v>11811</v>
          </cell>
          <cell r="D7022" t="str">
            <v>HLE MOD TONIFIANTE  F150ML UP</v>
          </cell>
          <cell r="E7022">
            <v>0</v>
          </cell>
          <cell r="G7022" t="str">
            <v>N1605</v>
          </cell>
        </row>
        <row r="7023">
          <cell r="B7023" t="str">
            <v>63017</v>
          </cell>
          <cell r="C7023" t="str">
            <v>63017</v>
          </cell>
          <cell r="D7023" t="str">
            <v>HUILE DE MODELAGE BIO JOJOBA 150 ML</v>
          </cell>
          <cell r="E7023">
            <v>0</v>
          </cell>
          <cell r="F7023" t="str">
            <v>REF</v>
          </cell>
          <cell r="G7023" t="str">
            <v>N1306</v>
          </cell>
        </row>
        <row r="7024">
          <cell r="B7024" t="str">
            <v>63445</v>
          </cell>
          <cell r="C7024" t="str">
            <v>63445</v>
          </cell>
          <cell r="D7024" t="str">
            <v>HUILE ESSENTIELLE LEMONGRASS F10 US</v>
          </cell>
          <cell r="E7024">
            <v>0</v>
          </cell>
          <cell r="F7024" t="str">
            <v>REF</v>
          </cell>
          <cell r="G7024" t="str">
            <v>N0904</v>
          </cell>
          <cell r="H7024" t="str">
            <v>S1510</v>
          </cell>
        </row>
        <row r="7025">
          <cell r="B7025" t="str">
            <v>12232</v>
          </cell>
          <cell r="C7025" t="str">
            <v>12232</v>
          </cell>
          <cell r="D7025" t="str">
            <v>HUILE MOD AUX HE RELAXANTES 150ML</v>
          </cell>
          <cell r="E7025">
            <v>0</v>
          </cell>
          <cell r="F7025" t="str">
            <v>REF</v>
          </cell>
          <cell r="G7025" t="str">
            <v>N1303</v>
          </cell>
          <cell r="H7025" t="str">
            <v>S1605</v>
          </cell>
        </row>
        <row r="7026">
          <cell r="B7026" t="str">
            <v>11811</v>
          </cell>
          <cell r="C7026" t="str">
            <v>11811</v>
          </cell>
          <cell r="D7026" t="str">
            <v>HUILE MOD AUX HE TONIQUES 150ML</v>
          </cell>
          <cell r="E7026">
            <v>0</v>
          </cell>
          <cell r="F7026" t="str">
            <v>REF</v>
          </cell>
          <cell r="G7026" t="str">
            <v>N1303</v>
          </cell>
          <cell r="H7026" t="str">
            <v>S1605</v>
          </cell>
        </row>
        <row r="7027">
          <cell r="B7027" t="str">
            <v>11491</v>
          </cell>
          <cell r="C7027" t="str">
            <v>11491</v>
          </cell>
          <cell r="D7027" t="str">
            <v>HUILE MOD JOJOBA 150 ML</v>
          </cell>
          <cell r="E7027">
            <v>0</v>
          </cell>
          <cell r="F7027" t="str">
            <v>REF</v>
          </cell>
          <cell r="G7027" t="str">
            <v>N1303</v>
          </cell>
          <cell r="H7027" t="str">
            <v>S1602</v>
          </cell>
        </row>
        <row r="7028">
          <cell r="B7028" t="str">
            <v>58221</v>
          </cell>
          <cell r="C7028" t="str">
            <v>58221</v>
          </cell>
          <cell r="D7028" t="str">
            <v>HUILE MODEL.CORP.RELAX.PRO.150</v>
          </cell>
          <cell r="E7028">
            <v>0</v>
          </cell>
          <cell r="F7028" t="str">
            <v>REF</v>
          </cell>
          <cell r="G7028" t="str">
            <v>N0003</v>
          </cell>
          <cell r="H7028" t="str">
            <v>S1205</v>
          </cell>
        </row>
        <row r="7029">
          <cell r="B7029" t="str">
            <v>06814</v>
          </cell>
          <cell r="C7029" t="str">
            <v>11491</v>
          </cell>
          <cell r="D7029" t="str">
            <v>HUILE MODELAGE JOJOBA USPRO F150ML</v>
          </cell>
          <cell r="E7029">
            <v>0</v>
          </cell>
          <cell r="G7029" t="str">
            <v>N1602</v>
          </cell>
        </row>
        <row r="7030">
          <cell r="B7030" t="str">
            <v>12531</v>
          </cell>
          <cell r="C7030" t="str">
            <v>12531</v>
          </cell>
          <cell r="D7030" t="str">
            <v>HUILE RELAX F100 US PRO</v>
          </cell>
          <cell r="E7030">
            <v>0</v>
          </cell>
          <cell r="F7030" t="str">
            <v>REF</v>
          </cell>
          <cell r="G7030" t="str">
            <v>N0704</v>
          </cell>
          <cell r="H7030" t="str">
            <v>S1310</v>
          </cell>
        </row>
        <row r="7031">
          <cell r="B7031" t="str">
            <v>32426</v>
          </cell>
          <cell r="C7031" t="str">
            <v>32426</v>
          </cell>
          <cell r="D7031" t="str">
            <v>HUILE RELAX FL150 USAGE PROF</v>
          </cell>
          <cell r="E7031">
            <v>0</v>
          </cell>
          <cell r="F7031" t="str">
            <v>REF</v>
          </cell>
          <cell r="G7031" t="str">
            <v>N0809</v>
          </cell>
          <cell r="H7031" t="str">
            <v>S1306</v>
          </cell>
        </row>
        <row r="7032">
          <cell r="B7032" t="str">
            <v>32810</v>
          </cell>
          <cell r="C7032" t="str">
            <v>32810</v>
          </cell>
          <cell r="D7032" t="str">
            <v>HV BALL BOTANIQUES 2X150 g USPRO</v>
          </cell>
          <cell r="E7032">
            <v>0</v>
          </cell>
          <cell r="F7032" t="str">
            <v>REF</v>
          </cell>
          <cell r="G7032" t="str">
            <v>N0904</v>
          </cell>
          <cell r="H7032" t="str">
            <v>S1406</v>
          </cell>
        </row>
        <row r="7033">
          <cell r="B7033" t="str">
            <v>02011</v>
          </cell>
          <cell r="C7033" t="str">
            <v>02011</v>
          </cell>
          <cell r="D7033" t="str">
            <v>HYDRA-PUISSAN J.INST T 200 ML</v>
          </cell>
          <cell r="E7033">
            <v>0</v>
          </cell>
          <cell r="F7033" t="str">
            <v>REF</v>
          </cell>
          <cell r="G7033" t="str">
            <v>N0303</v>
          </cell>
          <cell r="H7033" t="str">
            <v>S1603</v>
          </cell>
        </row>
        <row r="7034">
          <cell r="B7034" t="str">
            <v>70089</v>
          </cell>
          <cell r="C7034" t="str">
            <v>70089</v>
          </cell>
          <cell r="D7034" t="str">
            <v>KIT 14 GRAINES D'ENTADA US PRO</v>
          </cell>
          <cell r="E7034">
            <v>0</v>
          </cell>
          <cell r="F7034" t="str">
            <v>REF</v>
          </cell>
          <cell r="G7034" t="str">
            <v>N0904</v>
          </cell>
        </row>
        <row r="7035">
          <cell r="B7035" t="str">
            <v>72087</v>
          </cell>
          <cell r="C7035" t="str">
            <v>48900</v>
          </cell>
          <cell r="D7035" t="str">
            <v>KIT MASK LISS INT USPRO X6</v>
          </cell>
          <cell r="E7035">
            <v>0</v>
          </cell>
          <cell r="G7035" t="str">
            <v>N1610</v>
          </cell>
        </row>
        <row r="7036">
          <cell r="B7036" t="str">
            <v>13761</v>
          </cell>
          <cell r="C7036" t="str">
            <v>16569</v>
          </cell>
          <cell r="D7036" t="str">
            <v>KIT MASQ CY USPRO X12</v>
          </cell>
          <cell r="E7036">
            <v>0</v>
          </cell>
          <cell r="G7036" t="str">
            <v>N1610</v>
          </cell>
        </row>
        <row r="7037">
          <cell r="B7037" t="str">
            <v>63811</v>
          </cell>
          <cell r="C7037" t="str">
            <v>50889</v>
          </cell>
          <cell r="D7037" t="str">
            <v>KIT MASQ FERM INT USPRO X6</v>
          </cell>
          <cell r="E7037">
            <v>0</v>
          </cell>
          <cell r="G7037" t="str">
            <v>N1606</v>
          </cell>
        </row>
        <row r="7038">
          <cell r="B7038" t="str">
            <v>07394</v>
          </cell>
          <cell r="C7038" t="str">
            <v>07394</v>
          </cell>
          <cell r="D7038" t="str">
            <v>KIT SERUM MINC USPRO 6x18ml</v>
          </cell>
          <cell r="E7038">
            <v>0</v>
          </cell>
          <cell r="F7038" t="str">
            <v>REF</v>
          </cell>
          <cell r="G7038" t="str">
            <v>N1603</v>
          </cell>
        </row>
        <row r="7039">
          <cell r="B7039" t="str">
            <v>14443</v>
          </cell>
          <cell r="C7039" t="str">
            <v>14443</v>
          </cell>
          <cell r="D7039" t="str">
            <v>LOTION SERUM VEGETAL F200 UP</v>
          </cell>
          <cell r="E7039">
            <v>0</v>
          </cell>
          <cell r="F7039" t="str">
            <v>REF</v>
          </cell>
          <cell r="G7039" t="str">
            <v>N1503</v>
          </cell>
        </row>
        <row r="7040">
          <cell r="B7040" t="str">
            <v>28755</v>
          </cell>
          <cell r="C7040" t="str">
            <v>28755</v>
          </cell>
          <cell r="D7040" t="str">
            <v>MASQ NUTRI GOMM M ET O PROF.F150</v>
          </cell>
          <cell r="E7040">
            <v>0</v>
          </cell>
          <cell r="F7040" t="str">
            <v>REF</v>
          </cell>
          <cell r="G7040" t="str">
            <v>N0703</v>
          </cell>
          <cell r="H7040" t="str">
            <v>S1510</v>
          </cell>
        </row>
        <row r="7041">
          <cell r="B7041" t="str">
            <v>12427</v>
          </cell>
          <cell r="C7041" t="str">
            <v>12427</v>
          </cell>
          <cell r="D7041" t="str">
            <v>MASQUE CORPS CHAUD PELL US PRO</v>
          </cell>
          <cell r="E7041">
            <v>0</v>
          </cell>
          <cell r="F7041" t="str">
            <v>REF</v>
          </cell>
          <cell r="G7041" t="str">
            <v>N0904</v>
          </cell>
          <cell r="H7041" t="str">
            <v>S1401</v>
          </cell>
        </row>
        <row r="7042">
          <cell r="B7042" t="str">
            <v>70464</v>
          </cell>
          <cell r="C7042" t="str">
            <v>70464</v>
          </cell>
          <cell r="D7042" t="str">
            <v>MASQUE DESINCRUSTANT UP 170ML</v>
          </cell>
          <cell r="E7042">
            <v>0</v>
          </cell>
          <cell r="F7042" t="str">
            <v>REF</v>
          </cell>
          <cell r="G7042" t="str">
            <v>N1303</v>
          </cell>
        </row>
        <row r="7043">
          <cell r="B7043" t="str">
            <v>50889</v>
          </cell>
          <cell r="C7043" t="str">
            <v>50889</v>
          </cell>
          <cell r="D7043" t="str">
            <v>MASQUE FERMETE INTENSE USPRO</v>
          </cell>
          <cell r="E7043">
            <v>0</v>
          </cell>
          <cell r="F7043" t="str">
            <v>REF</v>
          </cell>
          <cell r="G7043" t="str">
            <v>N1510</v>
          </cell>
          <cell r="H7043" t="str">
            <v>S1510</v>
          </cell>
        </row>
        <row r="7044">
          <cell r="B7044" t="str">
            <v>21218</v>
          </cell>
          <cell r="C7044" t="str">
            <v>21218</v>
          </cell>
          <cell r="D7044" t="str">
            <v>MASQUE HYDRA USAGE PRO 200ML</v>
          </cell>
          <cell r="E7044" t="str">
            <v>*</v>
          </cell>
          <cell r="F7044" t="str">
            <v>REF</v>
          </cell>
          <cell r="G7044" t="str">
            <v>N1810</v>
          </cell>
        </row>
        <row r="7045">
          <cell r="B7045" t="str">
            <v>86620</v>
          </cell>
          <cell r="C7045" t="str">
            <v>86620</v>
          </cell>
          <cell r="D7045" t="str">
            <v>MASQUE HYDRAGELIFIANT CABINES</v>
          </cell>
          <cell r="E7045">
            <v>0</v>
          </cell>
          <cell r="F7045" t="str">
            <v>REF</v>
          </cell>
          <cell r="G7045" t="str">
            <v>N9910</v>
          </cell>
          <cell r="H7045" t="str">
            <v>S1607</v>
          </cell>
        </row>
        <row r="7046">
          <cell r="B7046" t="str">
            <v>16569</v>
          </cell>
          <cell r="C7046" t="str">
            <v>16569</v>
          </cell>
          <cell r="D7046" t="str">
            <v>MASQUE PATCH CONT YEUX 5X1 PAIRES US PRO</v>
          </cell>
          <cell r="E7046">
            <v>0</v>
          </cell>
          <cell r="F7046" t="str">
            <v>REF</v>
          </cell>
          <cell r="G7046" t="str">
            <v>N0709</v>
          </cell>
          <cell r="H7046" t="str">
            <v>S1603</v>
          </cell>
        </row>
        <row r="7047">
          <cell r="B7047" t="str">
            <v>22626</v>
          </cell>
          <cell r="C7047" t="str">
            <v>22626</v>
          </cell>
          <cell r="D7047" t="str">
            <v>MINCEUR INTENSIVE PRO T250 ML</v>
          </cell>
          <cell r="E7047">
            <v>0</v>
          </cell>
          <cell r="F7047" t="str">
            <v>REF</v>
          </cell>
          <cell r="G7047" t="str">
            <v>N1304</v>
          </cell>
          <cell r="H7047" t="str">
            <v>S1603</v>
          </cell>
        </row>
        <row r="7048">
          <cell r="B7048" t="str">
            <v>83171</v>
          </cell>
          <cell r="C7048" t="str">
            <v>83171</v>
          </cell>
          <cell r="D7048" t="str">
            <v>MOD CREME ARNICA USPRO T150ML</v>
          </cell>
          <cell r="E7048">
            <v>0</v>
          </cell>
          <cell r="F7048" t="str">
            <v>REF</v>
          </cell>
          <cell r="G7048" t="str">
            <v>N1510</v>
          </cell>
          <cell r="H7048" t="str">
            <v>S1701</v>
          </cell>
        </row>
        <row r="7049">
          <cell r="B7049" t="str">
            <v>12564</v>
          </cell>
          <cell r="C7049" t="str">
            <v>83171</v>
          </cell>
          <cell r="D7049" t="str">
            <v>MOD CREME ARNICA USPRO T150ML</v>
          </cell>
          <cell r="E7049">
            <v>0</v>
          </cell>
          <cell r="G7049" t="str">
            <v>N1701</v>
          </cell>
        </row>
        <row r="7050">
          <cell r="B7050" t="str">
            <v>83487</v>
          </cell>
          <cell r="C7050" t="str">
            <v>83487</v>
          </cell>
          <cell r="D7050" t="str">
            <v>MOD NOUR LAVANDE USPRO T150ML</v>
          </cell>
          <cell r="E7050">
            <v>0</v>
          </cell>
          <cell r="F7050" t="str">
            <v>REF</v>
          </cell>
          <cell r="G7050" t="str">
            <v>N1510</v>
          </cell>
        </row>
        <row r="7051">
          <cell r="B7051" t="str">
            <v>73249</v>
          </cell>
          <cell r="C7051" t="str">
            <v>73249</v>
          </cell>
          <cell r="D7051" t="str">
            <v>MODELAGE PROT VEGET 250ML USPRO</v>
          </cell>
          <cell r="E7051">
            <v>0</v>
          </cell>
          <cell r="F7051" t="str">
            <v>REF</v>
          </cell>
          <cell r="G7051" t="str">
            <v>N0310</v>
          </cell>
          <cell r="H7051" t="str">
            <v>S1503</v>
          </cell>
        </row>
        <row r="7052">
          <cell r="B7052" t="str">
            <v>02449</v>
          </cell>
          <cell r="C7052" t="str">
            <v>73249</v>
          </cell>
          <cell r="D7052" t="str">
            <v>MODELAGE PROTEI VEGE UP 250ML</v>
          </cell>
          <cell r="E7052">
            <v>0</v>
          </cell>
          <cell r="G7052" t="str">
            <v>N1503</v>
          </cell>
        </row>
        <row r="7053">
          <cell r="B7053" t="str">
            <v>49655</v>
          </cell>
          <cell r="C7053" t="str">
            <v>02787</v>
          </cell>
          <cell r="D7053" t="str">
            <v>MOUSS POST EPIL USPRO F250ml</v>
          </cell>
          <cell r="E7053">
            <v>0</v>
          </cell>
          <cell r="G7053" t="str">
            <v>N1810</v>
          </cell>
        </row>
        <row r="7054">
          <cell r="B7054" t="str">
            <v>03468</v>
          </cell>
          <cell r="C7054" t="str">
            <v>02787</v>
          </cell>
          <cell r="D7054" t="str">
            <v>MOUSSE POST EPIL PRO 250 ML</v>
          </cell>
          <cell r="E7054">
            <v>0</v>
          </cell>
          <cell r="G7054" t="str">
            <v>N1507</v>
          </cell>
          <cell r="H7054" t="str">
            <v>S1512</v>
          </cell>
        </row>
        <row r="7055">
          <cell r="B7055" t="str">
            <v>02787</v>
          </cell>
          <cell r="C7055" t="str">
            <v>02787</v>
          </cell>
          <cell r="D7055" t="str">
            <v>MOUSSE POST EPIL4/1 CABI250</v>
          </cell>
          <cell r="E7055">
            <v>0</v>
          </cell>
          <cell r="F7055" t="str">
            <v>REF</v>
          </cell>
          <cell r="G7055" t="str">
            <v>N0210</v>
          </cell>
        </row>
        <row r="7056">
          <cell r="B7056" t="str">
            <v>83507</v>
          </cell>
          <cell r="C7056" t="str">
            <v>83507</v>
          </cell>
          <cell r="D7056" t="str">
            <v>Noix de Tagua kit de 6</v>
          </cell>
          <cell r="E7056">
            <v>0</v>
          </cell>
          <cell r="F7056" t="str">
            <v>REF</v>
          </cell>
          <cell r="G7056" t="str">
            <v>N1210</v>
          </cell>
        </row>
        <row r="7057">
          <cell r="B7057" t="str">
            <v>48233</v>
          </cell>
          <cell r="C7057" t="str">
            <v>87441</v>
          </cell>
          <cell r="D7057" t="str">
            <v>ONGUENT PRECIEUX USAGE PROF</v>
          </cell>
          <cell r="E7057">
            <v>0</v>
          </cell>
          <cell r="G7057" t="str">
            <v>N1510</v>
          </cell>
        </row>
        <row r="7058">
          <cell r="B7058" t="str">
            <v>48900</v>
          </cell>
          <cell r="C7058" t="str">
            <v>48900</v>
          </cell>
          <cell r="D7058" t="str">
            <v>Pack 10 Masque Lissant Intense</v>
          </cell>
          <cell r="E7058">
            <v>0</v>
          </cell>
          <cell r="F7058" t="str">
            <v>REF</v>
          </cell>
          <cell r="G7058" t="str">
            <v>N1403</v>
          </cell>
          <cell r="H7058" t="str">
            <v>S1610</v>
          </cell>
        </row>
        <row r="7059">
          <cell r="B7059" t="str">
            <v>33324</v>
          </cell>
          <cell r="C7059" t="str">
            <v>33324</v>
          </cell>
          <cell r="D7059" t="str">
            <v>PEELING ECLAT USAGE PRO T30ML</v>
          </cell>
          <cell r="E7059">
            <v>0</v>
          </cell>
          <cell r="F7059" t="str">
            <v>REF</v>
          </cell>
          <cell r="G7059" t="str">
            <v>N1710</v>
          </cell>
        </row>
        <row r="7060">
          <cell r="B7060" t="str">
            <v>06454</v>
          </cell>
          <cell r="C7060" t="str">
            <v>06454</v>
          </cell>
          <cell r="D7060" t="str">
            <v>PREVENS ASEPTIL LINGET CAB100</v>
          </cell>
          <cell r="E7060">
            <v>0</v>
          </cell>
          <cell r="F7060" t="str">
            <v>REF</v>
          </cell>
          <cell r="G7060" t="str">
            <v>N0101</v>
          </cell>
        </row>
        <row r="7061">
          <cell r="B7061" t="str">
            <v>07869</v>
          </cell>
          <cell r="C7061" t="str">
            <v>07869</v>
          </cell>
          <cell r="D7061" t="str">
            <v>PROG TRAIT ULT CONF PS USPRO</v>
          </cell>
          <cell r="E7061">
            <v>0</v>
          </cell>
          <cell r="F7061" t="str">
            <v>REF</v>
          </cell>
          <cell r="G7061" t="str">
            <v>N0310</v>
          </cell>
          <cell r="H7061" t="str">
            <v>S1301</v>
          </cell>
        </row>
        <row r="7062">
          <cell r="B7062" t="str">
            <v>07316</v>
          </cell>
          <cell r="C7062" t="str">
            <v>07316</v>
          </cell>
          <cell r="D7062" t="str">
            <v>PROGR TRAIT INT ULT DOUC PSENS USPRO</v>
          </cell>
          <cell r="E7062">
            <v>0</v>
          </cell>
          <cell r="F7062" t="str">
            <v>REF</v>
          </cell>
          <cell r="G7062" t="str">
            <v>N0310</v>
          </cell>
          <cell r="H7062" t="str">
            <v>S1501</v>
          </cell>
        </row>
        <row r="7063">
          <cell r="B7063" t="str">
            <v>08349</v>
          </cell>
          <cell r="C7063" t="str">
            <v>08349</v>
          </cell>
          <cell r="D7063" t="str">
            <v>PROGR TRAIT INT ULT MAT PMG USPRO</v>
          </cell>
          <cell r="E7063">
            <v>0</v>
          </cell>
          <cell r="F7063" t="str">
            <v>REF</v>
          </cell>
          <cell r="G7063" t="str">
            <v>N0310</v>
          </cell>
          <cell r="H7063" t="str">
            <v>S1407</v>
          </cell>
        </row>
        <row r="7064">
          <cell r="B7064" t="str">
            <v>07126</v>
          </cell>
          <cell r="C7064" t="str">
            <v>86620</v>
          </cell>
          <cell r="D7064" t="str">
            <v>PUREFINE USPRO X6</v>
          </cell>
          <cell r="E7064">
            <v>0</v>
          </cell>
          <cell r="G7064" t="str">
            <v>N1610</v>
          </cell>
        </row>
        <row r="7065">
          <cell r="B7065" t="str">
            <v>79848</v>
          </cell>
          <cell r="C7065" t="str">
            <v>79848</v>
          </cell>
          <cell r="D7065" t="str">
            <v>RECHARGE FILTRES DIFF.PROF.2X5</v>
          </cell>
          <cell r="E7065">
            <v>0</v>
          </cell>
          <cell r="F7065" t="str">
            <v>REF</v>
          </cell>
          <cell r="G7065" t="str">
            <v>N0004</v>
          </cell>
          <cell r="H7065" t="str">
            <v>S1406</v>
          </cell>
        </row>
        <row r="7066">
          <cell r="B7066" t="str">
            <v>48985</v>
          </cell>
          <cell r="C7066" t="str">
            <v>48985</v>
          </cell>
          <cell r="D7066" t="str">
            <v>SAC 12 GAZES POUR MASQUE USPRO</v>
          </cell>
          <cell r="E7066">
            <v>0</v>
          </cell>
          <cell r="F7066" t="str">
            <v>REF</v>
          </cell>
          <cell r="G7066" t="str">
            <v>N0410</v>
          </cell>
        </row>
        <row r="7067">
          <cell r="B7067" t="str">
            <v>34746</v>
          </cell>
          <cell r="C7067" t="str">
            <v>49545</v>
          </cell>
          <cell r="D7067" t="str">
            <v>SERUM APHLOIA USAGE PRO 6X10ML</v>
          </cell>
          <cell r="E7067">
            <v>0</v>
          </cell>
          <cell r="G7067" t="str">
            <v>N1710</v>
          </cell>
        </row>
        <row r="7068">
          <cell r="B7068" t="str">
            <v>49545</v>
          </cell>
          <cell r="C7068" t="str">
            <v>43482</v>
          </cell>
          <cell r="D7068" t="str">
            <v>SERUM ENERGIE JEUNESSE UP</v>
          </cell>
          <cell r="E7068">
            <v>0</v>
          </cell>
          <cell r="G7068" t="str">
            <v>N1510</v>
          </cell>
          <cell r="H7068" t="str">
            <v>S1710</v>
          </cell>
        </row>
        <row r="7069">
          <cell r="B7069" t="str">
            <v>13098</v>
          </cell>
          <cell r="C7069" t="str">
            <v>13098</v>
          </cell>
          <cell r="D7069" t="str">
            <v>SERUM FICOIDE GLACIALE US PRO</v>
          </cell>
          <cell r="E7069">
            <v>0</v>
          </cell>
          <cell r="F7069" t="str">
            <v>REF</v>
          </cell>
          <cell r="G7069" t="str">
            <v>N1503</v>
          </cell>
        </row>
        <row r="7070">
          <cell r="B7070" t="str">
            <v>14694</v>
          </cell>
          <cell r="C7070" t="str">
            <v>07316</v>
          </cell>
          <cell r="D7070" t="str">
            <v>SOIN A LA FEUILLE DE SIGESBECK US PRO</v>
          </cell>
          <cell r="E7070">
            <v>0</v>
          </cell>
          <cell r="G7070" t="str">
            <v>N1502</v>
          </cell>
        </row>
        <row r="7071">
          <cell r="B7071" t="str">
            <v>14884</v>
          </cell>
          <cell r="C7071" t="str">
            <v>14884</v>
          </cell>
          <cell r="D7071" t="str">
            <v>SOIN A LA POUDRE DE BAIKAL</v>
          </cell>
          <cell r="E7071">
            <v>0</v>
          </cell>
          <cell r="F7071" t="str">
            <v>REF</v>
          </cell>
          <cell r="G7071" t="str">
            <v>N1407</v>
          </cell>
        </row>
        <row r="7072">
          <cell r="B7072" t="str">
            <v>87441</v>
          </cell>
          <cell r="C7072" t="str">
            <v>87441</v>
          </cell>
          <cell r="D7072" t="str">
            <v>Soin AAG aux cell nat vege</v>
          </cell>
          <cell r="E7072">
            <v>0</v>
          </cell>
          <cell r="F7072" t="str">
            <v>REF</v>
          </cell>
          <cell r="G7072" t="str">
            <v>N1210</v>
          </cell>
          <cell r="H7072" t="str">
            <v>S1510</v>
          </cell>
        </row>
        <row r="7073">
          <cell r="B7073" t="str">
            <v>66829</v>
          </cell>
          <cell r="C7073" t="str">
            <v>66829</v>
          </cell>
          <cell r="D7073" t="str">
            <v>Soin Express oligo 6X1</v>
          </cell>
          <cell r="E7073">
            <v>0</v>
          </cell>
          <cell r="F7073" t="str">
            <v>REF</v>
          </cell>
          <cell r="G7073" t="str">
            <v>N1205</v>
          </cell>
          <cell r="H7073" t="str">
            <v>S1503</v>
          </cell>
        </row>
        <row r="7074">
          <cell r="B7074" t="str">
            <v>02901</v>
          </cell>
          <cell r="C7074" t="str">
            <v>02901</v>
          </cell>
          <cell r="D7074" t="str">
            <v>SOL.DE DESINCRUSTATION PROF.250</v>
          </cell>
          <cell r="E7074">
            <v>0</v>
          </cell>
          <cell r="F7074" t="str">
            <v>REF</v>
          </cell>
          <cell r="G7074" t="str">
            <v>N9310</v>
          </cell>
          <cell r="H7074" t="str">
            <v>S1404</v>
          </cell>
        </row>
        <row r="7075">
          <cell r="B7075" t="str">
            <v>05715</v>
          </cell>
          <cell r="C7075" t="str">
            <v>02901</v>
          </cell>
          <cell r="D7075" t="str">
            <v>SOLUTION DE DESINCRUSTATION 250ML</v>
          </cell>
          <cell r="E7075">
            <v>0</v>
          </cell>
          <cell r="G7075" t="str">
            <v>N1404</v>
          </cell>
          <cell r="H7075" t="str">
            <v>S1507</v>
          </cell>
        </row>
        <row r="7076">
          <cell r="B7076" t="str">
            <v>V5D0</v>
          </cell>
          <cell r="C7076" t="str">
            <v>V5D0</v>
          </cell>
          <cell r="D7076" t="str">
            <v>SOLVANT 1 L</v>
          </cell>
          <cell r="E7076">
            <v>0</v>
          </cell>
          <cell r="F7076" t="str">
            <v>REF</v>
          </cell>
          <cell r="G7076" t="str">
            <v>N8809</v>
          </cell>
          <cell r="H7076" t="str">
            <v>S1406</v>
          </cell>
        </row>
        <row r="7077">
          <cell r="B7077" t="str">
            <v>67623</v>
          </cell>
          <cell r="C7077" t="str">
            <v>35529</v>
          </cell>
          <cell r="D7077" t="str">
            <v>SUBLIMA D'HYDRA 24ML</v>
          </cell>
          <cell r="E7077">
            <v>0</v>
          </cell>
          <cell r="G7077" t="str">
            <v>N1403</v>
          </cell>
        </row>
        <row r="7078">
          <cell r="B7078" t="str">
            <v>35529</v>
          </cell>
          <cell r="C7078" t="str">
            <v>35529</v>
          </cell>
          <cell r="D7078" t="str">
            <v>SUBLIMATEUR HYDR USPRO 24ML</v>
          </cell>
          <cell r="E7078">
            <v>0</v>
          </cell>
          <cell r="F7078" t="str">
            <v>REF</v>
          </cell>
          <cell r="G7078" t="str">
            <v>N0503</v>
          </cell>
          <cell r="H7078" t="str">
            <v>S1403</v>
          </cell>
        </row>
        <row r="7079">
          <cell r="B7079" t="str">
            <v>16109</v>
          </cell>
          <cell r="C7079" t="str">
            <v>16109</v>
          </cell>
          <cell r="D7079" t="str">
            <v>TALC USAGE PROF CARTON 6X120g</v>
          </cell>
          <cell r="E7079">
            <v>0</v>
          </cell>
          <cell r="F7079" t="str">
            <v>REF</v>
          </cell>
          <cell r="G7079" t="str">
            <v>N0503</v>
          </cell>
          <cell r="H7079" t="str">
            <v>S1209</v>
          </cell>
        </row>
        <row r="7080">
          <cell r="B7080" t="str">
            <v>52258</v>
          </cell>
          <cell r="C7080" t="str">
            <v>80508</v>
          </cell>
          <cell r="D7080" t="str">
            <v>TALC USPRO</v>
          </cell>
          <cell r="E7080">
            <v>0</v>
          </cell>
          <cell r="G7080" t="str">
            <v>N1407</v>
          </cell>
        </row>
        <row r="7081">
          <cell r="B7081" t="str">
            <v>43692</v>
          </cell>
          <cell r="C7081" t="str">
            <v>43692</v>
          </cell>
          <cell r="D7081" t="str">
            <v>THERMO-SCULPT.PROF.4X750G</v>
          </cell>
          <cell r="E7081">
            <v>0</v>
          </cell>
          <cell r="F7081" t="str">
            <v>REF</v>
          </cell>
          <cell r="G7081" t="str">
            <v>N0003</v>
          </cell>
          <cell r="H7081" t="str">
            <v>S1603</v>
          </cell>
        </row>
        <row r="7082">
          <cell r="B7082" t="str">
            <v>66422</v>
          </cell>
          <cell r="C7082" t="str">
            <v>66422</v>
          </cell>
          <cell r="D7082" t="str">
            <v>TRIPLE ACTION PRO 250ML</v>
          </cell>
          <cell r="E7082">
            <v>0</v>
          </cell>
          <cell r="F7082" t="str">
            <v>REF</v>
          </cell>
          <cell r="G7082" t="str">
            <v>N1208</v>
          </cell>
          <cell r="H7082" t="str">
            <v>S1304</v>
          </cell>
        </row>
        <row r="7083">
          <cell r="B7083" t="str">
            <v>79065</v>
          </cell>
          <cell r="C7083" t="str">
            <v>79065</v>
          </cell>
          <cell r="D7083" t="str">
            <v>MINI UV BLOCK SPF 50 PA</v>
          </cell>
          <cell r="E7083">
            <v>0</v>
          </cell>
          <cell r="F7083" t="str">
            <v>REF</v>
          </cell>
          <cell r="G7083" t="str">
            <v>A1301</v>
          </cell>
          <cell r="H7083" t="str">
            <v>S1307</v>
          </cell>
        </row>
        <row r="7084">
          <cell r="B7084" t="str">
            <v>78862</v>
          </cell>
          <cell r="C7084" t="str">
            <v>78862</v>
          </cell>
          <cell r="D7084" t="str">
            <v>SX UV BLOCK</v>
          </cell>
          <cell r="E7084">
            <v>0</v>
          </cell>
          <cell r="F7084" t="str">
            <v>REF</v>
          </cell>
          <cell r="G7084" t="str">
            <v>A1206</v>
          </cell>
          <cell r="H7084" t="str">
            <v>S1212</v>
          </cell>
        </row>
        <row r="7085">
          <cell r="B7085" t="str">
            <v>69143</v>
          </cell>
          <cell r="C7085" t="str">
            <v>69143</v>
          </cell>
          <cell r="D7085" t="str">
            <v>UV BLOCK SPF 50 PA</v>
          </cell>
          <cell r="E7085">
            <v>0</v>
          </cell>
          <cell r="F7085" t="str">
            <v>REF</v>
          </cell>
          <cell r="G7085" t="str">
            <v>N1206</v>
          </cell>
          <cell r="H7085" t="str">
            <v>S1803</v>
          </cell>
        </row>
        <row r="7086">
          <cell r="B7086" t="str">
            <v>31994</v>
          </cell>
          <cell r="C7086" t="str">
            <v>31994</v>
          </cell>
          <cell r="D7086" t="str">
            <v>45 BONBONS VITA' ZEST SANT/NAT</v>
          </cell>
          <cell r="E7086">
            <v>0</v>
          </cell>
          <cell r="F7086" t="str">
            <v>REF</v>
          </cell>
          <cell r="G7086" t="str">
            <v>N0401</v>
          </cell>
          <cell r="H7086" t="str">
            <v>S1310</v>
          </cell>
        </row>
        <row r="7087">
          <cell r="B7087" t="str">
            <v>13759</v>
          </cell>
          <cell r="C7087" t="str">
            <v>13759</v>
          </cell>
          <cell r="D7087" t="str">
            <v>60 GELULES MULTIVITAMINES SN</v>
          </cell>
          <cell r="E7087">
            <v>0</v>
          </cell>
          <cell r="F7087" t="str">
            <v>REF</v>
          </cell>
          <cell r="G7087" t="str">
            <v>N0409</v>
          </cell>
          <cell r="H7087" t="str">
            <v>S1201</v>
          </cell>
        </row>
        <row r="7088">
          <cell r="B7088" t="str">
            <v>14916</v>
          </cell>
          <cell r="C7088" t="str">
            <v>14916</v>
          </cell>
          <cell r="D7088" t="str">
            <v>ACTIV 'G3 BIO VIT 20X10Ml SN</v>
          </cell>
          <cell r="E7088">
            <v>0</v>
          </cell>
          <cell r="F7088" t="str">
            <v>REF</v>
          </cell>
          <cell r="G7088" t="str">
            <v>N1001</v>
          </cell>
          <cell r="H7088" t="str">
            <v>S1503</v>
          </cell>
        </row>
        <row r="7089">
          <cell r="B7089" t="str">
            <v>08761</v>
          </cell>
          <cell r="C7089" t="str">
            <v>14916</v>
          </cell>
          <cell r="D7089" t="str">
            <v>ACTIV'G3 BIO</v>
          </cell>
          <cell r="E7089">
            <v>0</v>
          </cell>
          <cell r="G7089" t="str">
            <v>N1503</v>
          </cell>
          <cell r="H7089" t="str">
            <v>S1712</v>
          </cell>
        </row>
        <row r="7090">
          <cell r="B7090" t="str">
            <v>13552</v>
          </cell>
          <cell r="C7090" t="str">
            <v>31994</v>
          </cell>
          <cell r="D7090" t="str">
            <v>VITA ' ACEROLA C</v>
          </cell>
          <cell r="E7090">
            <v>0</v>
          </cell>
          <cell r="G7090" t="str">
            <v>N0401</v>
          </cell>
          <cell r="H7090" t="str">
            <v>S1310</v>
          </cell>
        </row>
        <row r="7091">
          <cell r="B7091" t="str">
            <v>15668</v>
          </cell>
          <cell r="C7091" t="str">
            <v>15668</v>
          </cell>
          <cell r="D7091" t="str">
            <v>VITAMINE C VEGETALE 20 COMP SN</v>
          </cell>
          <cell r="E7091">
            <v>0</v>
          </cell>
          <cell r="F7091" t="str">
            <v>REF</v>
          </cell>
          <cell r="G7091" t="str">
            <v>N1001</v>
          </cell>
          <cell r="H7091" t="str">
            <v>S1403</v>
          </cell>
        </row>
        <row r="7092">
          <cell r="B7092" t="str">
            <v>59515</v>
          </cell>
          <cell r="C7092" t="str">
            <v>59515</v>
          </cell>
          <cell r="D7092" t="str">
            <v>BB CR ECLAIR EXCEP MEDIUM WHIT BOT 40ML</v>
          </cell>
          <cell r="E7092">
            <v>0</v>
          </cell>
          <cell r="F7092" t="str">
            <v>REF</v>
          </cell>
          <cell r="G7092" t="str">
            <v>N1601</v>
          </cell>
        </row>
        <row r="7093">
          <cell r="B7093" t="str">
            <v>20973</v>
          </cell>
          <cell r="C7093" t="str">
            <v>20973</v>
          </cell>
          <cell r="D7093" t="str">
            <v>BB CR ECLAIR EXCEP WHITE BOT T40ML</v>
          </cell>
          <cell r="E7093">
            <v>0</v>
          </cell>
          <cell r="F7093" t="str">
            <v>REF</v>
          </cell>
          <cell r="G7093" t="str">
            <v>N1601</v>
          </cell>
        </row>
        <row r="7094">
          <cell r="B7094" t="str">
            <v>43133</v>
          </cell>
          <cell r="C7094" t="str">
            <v>43133</v>
          </cell>
          <cell r="D7094" t="str">
            <v>BRUME EXCEPTIONNELLE NOMADE 50 ML</v>
          </cell>
          <cell r="E7094">
            <v>0</v>
          </cell>
          <cell r="F7094" t="str">
            <v>REF</v>
          </cell>
          <cell r="G7094" t="str">
            <v>N1401</v>
          </cell>
          <cell r="H7094" t="str">
            <v>S1510</v>
          </cell>
        </row>
        <row r="7095">
          <cell r="B7095" t="str">
            <v>46769</v>
          </cell>
          <cell r="C7095" t="str">
            <v>46769</v>
          </cell>
          <cell r="D7095" t="str">
            <v>CONT YX EXCPT JEUN WHIT BOT 15ML</v>
          </cell>
          <cell r="E7095">
            <v>0</v>
          </cell>
          <cell r="F7095" t="str">
            <v>REF</v>
          </cell>
          <cell r="G7095" t="str">
            <v>N1401</v>
          </cell>
        </row>
        <row r="7096">
          <cell r="B7096" t="str">
            <v>44160</v>
          </cell>
          <cell r="C7096" t="str">
            <v>46769</v>
          </cell>
          <cell r="D7096" t="str">
            <v>CONT YX EXCPT JEUN WHIT BOT ZAN 15ML</v>
          </cell>
          <cell r="E7096">
            <v>0</v>
          </cell>
          <cell r="G7096" t="str">
            <v>N1401</v>
          </cell>
        </row>
        <row r="7097">
          <cell r="B7097" t="str">
            <v>47047</v>
          </cell>
          <cell r="C7097" t="str">
            <v>47047</v>
          </cell>
          <cell r="D7097" t="str">
            <v>CORRECT EXCPT JEUN WHIT BOT 14ML</v>
          </cell>
          <cell r="E7097">
            <v>0</v>
          </cell>
          <cell r="F7097" t="str">
            <v>REF</v>
          </cell>
          <cell r="G7097" t="str">
            <v>N1401</v>
          </cell>
        </row>
        <row r="7098">
          <cell r="B7098" t="str">
            <v>42759</v>
          </cell>
          <cell r="C7098" t="str">
            <v>47047</v>
          </cell>
          <cell r="D7098" t="str">
            <v>CORRECT EXCPT JEUN WHIT BOT ZAN14ML</v>
          </cell>
          <cell r="E7098">
            <v>0</v>
          </cell>
          <cell r="G7098" t="str">
            <v>N1401</v>
          </cell>
        </row>
        <row r="7099">
          <cell r="B7099" t="str">
            <v>66522</v>
          </cell>
          <cell r="C7099" t="str">
            <v>30580</v>
          </cell>
          <cell r="D7099" t="str">
            <v>CR ECLAIR HYDR ZAN JN WHIT BOT P50ML</v>
          </cell>
          <cell r="E7099">
            <v>0</v>
          </cell>
          <cell r="G7099" t="str">
            <v>N1501</v>
          </cell>
        </row>
        <row r="7100">
          <cell r="B7100" t="str">
            <v>30580</v>
          </cell>
          <cell r="C7100" t="str">
            <v>30580</v>
          </cell>
          <cell r="D7100" t="str">
            <v>CR ECLAIR HYDRA JN WHIT BOT P50ML</v>
          </cell>
          <cell r="E7100">
            <v>0</v>
          </cell>
          <cell r="F7100" t="str">
            <v>REF</v>
          </cell>
          <cell r="G7100" t="str">
            <v>N1501</v>
          </cell>
        </row>
        <row r="7101">
          <cell r="B7101" t="str">
            <v>16752</v>
          </cell>
          <cell r="C7101" t="str">
            <v>46525</v>
          </cell>
          <cell r="D7101" t="str">
            <v>CR NT EXCPT JEUN WHIT BOT 50ML</v>
          </cell>
          <cell r="E7101">
            <v>0</v>
          </cell>
          <cell r="G7101" t="str">
            <v>N1510</v>
          </cell>
        </row>
        <row r="7102">
          <cell r="B7102" t="str">
            <v>46525</v>
          </cell>
          <cell r="C7102" t="str">
            <v>46525</v>
          </cell>
          <cell r="D7102" t="str">
            <v>CR NUIT EXCPT JEUN WHIT BOT 50ML</v>
          </cell>
          <cell r="E7102">
            <v>0</v>
          </cell>
          <cell r="F7102" t="str">
            <v>REF</v>
          </cell>
          <cell r="G7102" t="str">
            <v>N1401</v>
          </cell>
          <cell r="H7102" t="str">
            <v>S1510</v>
          </cell>
        </row>
        <row r="7103">
          <cell r="B7103" t="str">
            <v>42110</v>
          </cell>
          <cell r="C7103" t="str">
            <v>46525</v>
          </cell>
          <cell r="D7103" t="str">
            <v>CR NUIT EXCPT JEUN WHIT BOT ZAN 50ML</v>
          </cell>
          <cell r="E7103">
            <v>0</v>
          </cell>
          <cell r="G7103" t="str">
            <v>N1401</v>
          </cell>
          <cell r="H7103" t="str">
            <v>S1510</v>
          </cell>
        </row>
        <row r="7104">
          <cell r="B7104" t="str">
            <v>73250</v>
          </cell>
          <cell r="C7104" t="str">
            <v>46525</v>
          </cell>
          <cell r="D7104" t="str">
            <v>CREME NUIT EXCEPT JEU US p50ml</v>
          </cell>
          <cell r="E7104">
            <v>0</v>
          </cell>
          <cell r="G7104" t="str">
            <v>N1510</v>
          </cell>
        </row>
        <row r="7105">
          <cell r="B7105" t="str">
            <v>46268</v>
          </cell>
          <cell r="C7105" t="str">
            <v>46268</v>
          </cell>
          <cell r="D7105" t="str">
            <v>EMUL EXC JEUN SPF30PA WHIT BOT 50ML</v>
          </cell>
          <cell r="E7105">
            <v>0</v>
          </cell>
          <cell r="F7105" t="str">
            <v>REF</v>
          </cell>
          <cell r="G7105" t="str">
            <v>N1401</v>
          </cell>
        </row>
        <row r="7106">
          <cell r="B7106" t="str">
            <v>46038</v>
          </cell>
          <cell r="C7106" t="str">
            <v>46038</v>
          </cell>
          <cell r="D7106" t="str">
            <v>ESSENC EXCPT JEUN WHIT BOT 30ML</v>
          </cell>
          <cell r="E7106">
            <v>0</v>
          </cell>
          <cell r="F7106" t="str">
            <v>REF</v>
          </cell>
          <cell r="G7106" t="str">
            <v>N1401</v>
          </cell>
          <cell r="H7106" t="str">
            <v>S1510</v>
          </cell>
        </row>
        <row r="7107">
          <cell r="B7107" t="str">
            <v>43306</v>
          </cell>
          <cell r="C7107" t="str">
            <v>46038</v>
          </cell>
          <cell r="D7107" t="str">
            <v>ESSENC EXCPT JEUN WHIT BOT ZAN30ML</v>
          </cell>
          <cell r="E7107">
            <v>0</v>
          </cell>
          <cell r="G7107" t="str">
            <v>N1401</v>
          </cell>
          <cell r="H7107" t="str">
            <v>S1510</v>
          </cell>
        </row>
        <row r="7108">
          <cell r="B7108" t="str">
            <v>89877</v>
          </cell>
          <cell r="C7108" t="str">
            <v>89877</v>
          </cell>
          <cell r="D7108" t="str">
            <v>ESSENCE ANTI TACHES JEUNES WHIT BOT 30ML</v>
          </cell>
          <cell r="E7108">
            <v>0</v>
          </cell>
          <cell r="F7108" t="str">
            <v>REF</v>
          </cell>
          <cell r="G7108" t="str">
            <v>N1804</v>
          </cell>
        </row>
        <row r="7109">
          <cell r="B7109" t="str">
            <v>56350</v>
          </cell>
          <cell r="C7109" t="str">
            <v>89877</v>
          </cell>
          <cell r="D7109" t="str">
            <v>ESSENCE ANTI-TACHES WHITE BOTANICAL 30ML</v>
          </cell>
          <cell r="E7109">
            <v>0</v>
          </cell>
          <cell r="G7109" t="str">
            <v>N1804</v>
          </cell>
        </row>
        <row r="7110">
          <cell r="B7110" t="str">
            <v>18161</v>
          </cell>
          <cell r="C7110" t="str">
            <v>46038</v>
          </cell>
          <cell r="D7110" t="str">
            <v>ESSENCE EXCEPT JEUN WHIT/BOT 30ML</v>
          </cell>
          <cell r="E7110">
            <v>0</v>
          </cell>
          <cell r="G7110" t="str">
            <v>N1510</v>
          </cell>
        </row>
        <row r="7111">
          <cell r="B7111" t="str">
            <v>18061</v>
          </cell>
          <cell r="C7111" t="str">
            <v>46038</v>
          </cell>
          <cell r="D7111" t="str">
            <v>ESSENCE EXCEPT JEUN WHIT/BOT 30ML</v>
          </cell>
          <cell r="E7111">
            <v>0</v>
          </cell>
          <cell r="G7111" t="str">
            <v>N1510</v>
          </cell>
        </row>
        <row r="7112">
          <cell r="B7112" t="str">
            <v>29172</v>
          </cell>
          <cell r="C7112" t="str">
            <v>29172</v>
          </cell>
          <cell r="D7112" t="str">
            <v>FLUIDE ECLAIRC HYDRAT SPF30 WHIT/BO 40ML</v>
          </cell>
          <cell r="E7112">
            <v>0</v>
          </cell>
          <cell r="F7112" t="str">
            <v>REF</v>
          </cell>
          <cell r="G7112" t="str">
            <v>N1703</v>
          </cell>
        </row>
        <row r="7113">
          <cell r="B7113" t="str">
            <v>31577</v>
          </cell>
          <cell r="C7113" t="str">
            <v>20502</v>
          </cell>
          <cell r="D7113" t="str">
            <v>HLE DEMAQ EXCEPT WHITE BOTAN T100</v>
          </cell>
          <cell r="E7113">
            <v>0</v>
          </cell>
          <cell r="G7113" t="str">
            <v>N1703</v>
          </cell>
        </row>
        <row r="7114">
          <cell r="B7114" t="str">
            <v>20502</v>
          </cell>
          <cell r="C7114" t="str">
            <v>20502</v>
          </cell>
          <cell r="D7114" t="str">
            <v>HUILE DEMAQ EXCEPTIONNELLE 100 ML</v>
          </cell>
          <cell r="E7114">
            <v>0</v>
          </cell>
          <cell r="F7114" t="str">
            <v>REF</v>
          </cell>
          <cell r="G7114" t="str">
            <v>N1501</v>
          </cell>
        </row>
        <row r="7115">
          <cell r="B7115" t="str">
            <v>30723</v>
          </cell>
          <cell r="C7115" t="str">
            <v>45764</v>
          </cell>
          <cell r="D7115" t="str">
            <v>LOTION EXCEPT T200 ZAN WB</v>
          </cell>
          <cell r="E7115">
            <v>0</v>
          </cell>
          <cell r="G7115" t="str">
            <v>N1701</v>
          </cell>
        </row>
        <row r="7116">
          <cell r="B7116" t="str">
            <v>21193</v>
          </cell>
          <cell r="C7116" t="str">
            <v>21193</v>
          </cell>
          <cell r="D7116" t="str">
            <v>MASQUE ECLAIRCISSANT W/BOT 75ML</v>
          </cell>
          <cell r="E7116">
            <v>0</v>
          </cell>
          <cell r="F7116" t="str">
            <v>REF</v>
          </cell>
          <cell r="G7116" t="str">
            <v>N1706</v>
          </cell>
        </row>
        <row r="7117">
          <cell r="B7117" t="str">
            <v>06043</v>
          </cell>
          <cell r="C7117" t="str">
            <v>06043</v>
          </cell>
          <cell r="D7117" t="str">
            <v>MASQUE RECUPERATEUR ECLAIRCIS W/BOT 75ML</v>
          </cell>
          <cell r="E7117">
            <v>0</v>
          </cell>
          <cell r="F7117" t="str">
            <v>REF</v>
          </cell>
          <cell r="G7117" t="str">
            <v>N1706</v>
          </cell>
        </row>
        <row r="7118">
          <cell r="B7118" t="str">
            <v>42527</v>
          </cell>
          <cell r="C7118" t="str">
            <v>42527</v>
          </cell>
          <cell r="D7118" t="str">
            <v>MINI EMUL EXC JEUN SPF30 WHIT BOT 5ML</v>
          </cell>
          <cell r="E7118">
            <v>0</v>
          </cell>
          <cell r="F7118" t="str">
            <v>REF</v>
          </cell>
          <cell r="G7118" t="str">
            <v>N1401</v>
          </cell>
          <cell r="H7118" t="str">
            <v>S1510</v>
          </cell>
        </row>
        <row r="7119">
          <cell r="B7119" t="str">
            <v>66857</v>
          </cell>
          <cell r="C7119" t="str">
            <v>66857</v>
          </cell>
          <cell r="D7119" t="str">
            <v>MINI EMULSION WHITE BOTANICAL 7ML</v>
          </cell>
          <cell r="E7119">
            <v>0</v>
          </cell>
          <cell r="F7119" t="str">
            <v>REF</v>
          </cell>
          <cell r="G7119" t="str">
            <v>N1710</v>
          </cell>
        </row>
        <row r="7120">
          <cell r="B7120" t="str">
            <v>67137</v>
          </cell>
          <cell r="C7120" t="str">
            <v>67137</v>
          </cell>
          <cell r="D7120" t="str">
            <v>MINI ESS ATACHES WHITE BOT 5ML</v>
          </cell>
          <cell r="E7120">
            <v>0</v>
          </cell>
          <cell r="F7120" t="str">
            <v>REF</v>
          </cell>
          <cell r="G7120" t="str">
            <v>N1804</v>
          </cell>
        </row>
        <row r="7121">
          <cell r="B7121" t="str">
            <v>41798</v>
          </cell>
          <cell r="C7121" t="str">
            <v>41798</v>
          </cell>
          <cell r="D7121" t="str">
            <v>MINI ESS EXC JEUN WHITE BOT 3ML</v>
          </cell>
          <cell r="E7121">
            <v>0</v>
          </cell>
          <cell r="F7121" t="str">
            <v>REF</v>
          </cell>
          <cell r="G7121" t="str">
            <v>N1401</v>
          </cell>
          <cell r="H7121" t="str">
            <v>S1510</v>
          </cell>
        </row>
        <row r="7122">
          <cell r="B7122" t="str">
            <v>66995</v>
          </cell>
          <cell r="C7122" t="str">
            <v>66995</v>
          </cell>
          <cell r="D7122" t="str">
            <v>MINI ESSENCE WHITE BOT 5ML</v>
          </cell>
          <cell r="E7122">
            <v>0</v>
          </cell>
          <cell r="F7122" t="str">
            <v>REF</v>
          </cell>
          <cell r="G7122" t="str">
            <v>N1710</v>
          </cell>
        </row>
        <row r="7123">
          <cell r="B7123" t="str">
            <v>66749</v>
          </cell>
          <cell r="C7123" t="str">
            <v>66749</v>
          </cell>
          <cell r="D7123" t="str">
            <v>MINI SOIN JOUR/NUIT WHITE BOTANICAL 7ML</v>
          </cell>
          <cell r="E7123">
            <v>0</v>
          </cell>
          <cell r="F7123" t="str">
            <v>REF</v>
          </cell>
          <cell r="G7123" t="str">
            <v>N1710</v>
          </cell>
        </row>
        <row r="7124">
          <cell r="B7124" t="str">
            <v>66609</v>
          </cell>
          <cell r="C7124" t="str">
            <v>66609</v>
          </cell>
          <cell r="D7124" t="str">
            <v>MINI SOIN NUIT WHITE BOTANICAL 7ML</v>
          </cell>
          <cell r="E7124">
            <v>0</v>
          </cell>
          <cell r="F7124" t="str">
            <v>REF</v>
          </cell>
          <cell r="G7124" t="str">
            <v>N1710</v>
          </cell>
        </row>
        <row r="7125">
          <cell r="B7125" t="str">
            <v>20027</v>
          </cell>
          <cell r="C7125" t="str">
            <v>20027</v>
          </cell>
          <cell r="D7125" t="str">
            <v>MOUSSE NETT EXCEPT WHITE BOT 125ML</v>
          </cell>
          <cell r="E7125">
            <v>0</v>
          </cell>
          <cell r="F7125" t="str">
            <v>REF</v>
          </cell>
          <cell r="G7125" t="str">
            <v>N1501</v>
          </cell>
        </row>
        <row r="7126">
          <cell r="B7126" t="str">
            <v>81666</v>
          </cell>
          <cell r="C7126" t="str">
            <v>20027</v>
          </cell>
          <cell r="D7126" t="str">
            <v>MOUSSE NETTOY EXCEPT WHIT/BOTANICA 125ML</v>
          </cell>
          <cell r="E7126">
            <v>0</v>
          </cell>
          <cell r="G7126" t="str">
            <v>N1701</v>
          </cell>
        </row>
        <row r="7127">
          <cell r="B7127" t="str">
            <v>01176</v>
          </cell>
          <cell r="C7127" t="str">
            <v>01176</v>
          </cell>
          <cell r="D7127" t="str">
            <v>SCRUB WHITE BOTANICAL 125ML</v>
          </cell>
          <cell r="E7127">
            <v>0</v>
          </cell>
          <cell r="F7127" t="str">
            <v>REF</v>
          </cell>
          <cell r="G7127" t="str">
            <v>N1802</v>
          </cell>
        </row>
        <row r="7128">
          <cell r="B7128" t="str">
            <v>88669</v>
          </cell>
          <cell r="C7128" t="str">
            <v>01176</v>
          </cell>
          <cell r="D7128" t="str">
            <v>SCRUB WHITE BOTANICAL 125ML</v>
          </cell>
          <cell r="E7128" t="str">
            <v>*</v>
          </cell>
          <cell r="G7128" t="str">
            <v>N1802</v>
          </cell>
        </row>
        <row r="7129">
          <cell r="B7129" t="str">
            <v>38865</v>
          </cell>
          <cell r="C7129" t="str">
            <v>38865</v>
          </cell>
          <cell r="D7129" t="str">
            <v>SX 1ML CR ECLAICISSANTE HYDR WHITE BOT</v>
          </cell>
          <cell r="E7129">
            <v>0</v>
          </cell>
          <cell r="F7129" t="str">
            <v>REF</v>
          </cell>
          <cell r="G7129" t="str">
            <v>N1505</v>
          </cell>
          <cell r="H7129" t="str">
            <v>S1601</v>
          </cell>
        </row>
        <row r="7130">
          <cell r="B7130" t="str">
            <v>86278</v>
          </cell>
          <cell r="C7130" t="str">
            <v>86278</v>
          </cell>
          <cell r="D7130" t="str">
            <v>SX 1ML ESSENCE EXCEPT JEUNESSE WHITE BOT</v>
          </cell>
          <cell r="E7130">
            <v>0</v>
          </cell>
          <cell r="F7130" t="str">
            <v>REF</v>
          </cell>
          <cell r="G7130" t="str">
            <v>N1510</v>
          </cell>
          <cell r="H7130" t="str">
            <v>S1703</v>
          </cell>
        </row>
        <row r="7131">
          <cell r="B7131" t="str">
            <v>82122</v>
          </cell>
          <cell r="C7131" t="str">
            <v>82122</v>
          </cell>
          <cell r="D7131" t="str">
            <v>SX ESS EXC JEUNE 1ML W BOTANIC</v>
          </cell>
          <cell r="E7131">
            <v>0</v>
          </cell>
          <cell r="F7131" t="str">
            <v>REF</v>
          </cell>
          <cell r="G7131" t="str">
            <v>N1604</v>
          </cell>
          <cell r="H7131" t="str">
            <v>S1801</v>
          </cell>
        </row>
        <row r="7132">
          <cell r="B7132" t="str">
            <v>22220</v>
          </cell>
          <cell r="C7132" t="str">
            <v>22220</v>
          </cell>
          <cell r="D7132" t="str">
            <v>SX ESSENCE ANTI-TACHES WHITE/BOT 1ML</v>
          </cell>
          <cell r="E7132" t="str">
            <v>*</v>
          </cell>
          <cell r="F7132" t="str">
            <v>REF</v>
          </cell>
          <cell r="G7132" t="str">
            <v>N1804</v>
          </cell>
        </row>
        <row r="7133">
          <cell r="B7133" t="str">
            <v>24360</v>
          </cell>
          <cell r="C7133" t="str">
            <v>24360</v>
          </cell>
          <cell r="D7133" t="str">
            <v>SX ESSENCE EXCEPTIONNELLE JEUNESSE 1ML</v>
          </cell>
          <cell r="E7133">
            <v>0</v>
          </cell>
          <cell r="F7133" t="str">
            <v>REF</v>
          </cell>
          <cell r="G7133" t="str">
            <v>N1410</v>
          </cell>
          <cell r="H7133" t="str">
            <v>S1510</v>
          </cell>
        </row>
        <row r="7134">
          <cell r="B7134" t="str">
            <v>24510</v>
          </cell>
          <cell r="C7134" t="str">
            <v>24510</v>
          </cell>
          <cell r="D7134" t="str">
            <v>SX WHITE BOT  EMULSION SPF30</v>
          </cell>
          <cell r="E7134">
            <v>0</v>
          </cell>
          <cell r="F7134" t="str">
            <v>REF</v>
          </cell>
          <cell r="G7134" t="str">
            <v>N1401</v>
          </cell>
          <cell r="H7134" t="str">
            <v>S1801</v>
          </cell>
        </row>
        <row r="7135">
          <cell r="B7135" t="str">
            <v>45764</v>
          </cell>
          <cell r="C7135" t="str">
            <v>45764</v>
          </cell>
          <cell r="D7135" t="str">
            <v>WHITE BOTANICAL LOTION 200ML</v>
          </cell>
          <cell r="E7135">
            <v>0</v>
          </cell>
          <cell r="F7135" t="str">
            <v>REF</v>
          </cell>
          <cell r="G7135" t="str">
            <v>N1401</v>
          </cell>
        </row>
        <row r="7136">
          <cell r="B7136" t="str">
            <v>47697</v>
          </cell>
          <cell r="C7136" t="str">
            <v>47697</v>
          </cell>
          <cell r="D7136" t="str">
            <v>2014 COF YR HOMME ENERGIE</v>
          </cell>
          <cell r="E7136">
            <v>0</v>
          </cell>
          <cell r="F7136" t="str">
            <v>REF</v>
          </cell>
          <cell r="G7136" t="str">
            <v>O1410</v>
          </cell>
          <cell r="H7136" t="str">
            <v>S1502</v>
          </cell>
        </row>
        <row r="7137">
          <cell r="B7137" t="str">
            <v>48032</v>
          </cell>
          <cell r="C7137" t="str">
            <v>47697</v>
          </cell>
          <cell r="D7137" t="str">
            <v>2014 COF YR HOMME ENERGIE</v>
          </cell>
          <cell r="E7137">
            <v>0</v>
          </cell>
          <cell r="G7137" t="str">
            <v>O1410</v>
          </cell>
          <cell r="H7137" t="str">
            <v>S1502</v>
          </cell>
        </row>
        <row r="7138">
          <cell r="B7138" t="str">
            <v>81261</v>
          </cell>
          <cell r="C7138" t="str">
            <v>29748</v>
          </cell>
          <cell r="D7138" t="str">
            <v>2015 COFFRET VAD ENERGIE HOMME</v>
          </cell>
          <cell r="E7138">
            <v>0</v>
          </cell>
          <cell r="G7138" t="str">
            <v>O1510</v>
          </cell>
          <cell r="H7138" t="str">
            <v>S1602</v>
          </cell>
        </row>
        <row r="7139">
          <cell r="B7139" t="str">
            <v>29748</v>
          </cell>
          <cell r="C7139" t="str">
            <v>29748</v>
          </cell>
          <cell r="D7139" t="str">
            <v>2015 COFFRET VPM ENERGIE HOMME</v>
          </cell>
          <cell r="E7139">
            <v>0</v>
          </cell>
          <cell r="F7139" t="str">
            <v>REF</v>
          </cell>
          <cell r="G7139" t="str">
            <v>O1510</v>
          </cell>
          <cell r="H7139" t="str">
            <v>S1602</v>
          </cell>
        </row>
        <row r="7140">
          <cell r="B7140" t="str">
            <v>30266</v>
          </cell>
          <cell r="C7140" t="str">
            <v>29748</v>
          </cell>
          <cell r="D7140" t="str">
            <v>2015 COFFRET VPM ENERGIE HOMME</v>
          </cell>
          <cell r="E7140">
            <v>0</v>
          </cell>
          <cell r="G7140" t="str">
            <v>O1510</v>
          </cell>
          <cell r="H7140" t="str">
            <v>S1602</v>
          </cell>
        </row>
        <row r="7141">
          <cell r="B7141" t="str">
            <v>58035</v>
          </cell>
          <cell r="C7141" t="str">
            <v>63793</v>
          </cell>
          <cell r="D7141" t="str">
            <v>ANTI AGE ENERGIE 2015 YRHOMME ENERG 50ML</v>
          </cell>
          <cell r="E7141">
            <v>0</v>
          </cell>
          <cell r="G7141" t="str">
            <v>N1601</v>
          </cell>
          <cell r="H7141" t="str">
            <v>S1601</v>
          </cell>
        </row>
        <row r="7142">
          <cell r="B7142" t="str">
            <v>57690</v>
          </cell>
          <cell r="C7142" t="str">
            <v>63793</v>
          </cell>
          <cell r="D7142" t="str">
            <v>ANTI AGE ENERGIE 2015 YRHOMME ENERG 50ML</v>
          </cell>
          <cell r="E7142">
            <v>0</v>
          </cell>
          <cell r="G7142" t="str">
            <v>N1601</v>
          </cell>
          <cell r="H7142" t="str">
            <v>S1601</v>
          </cell>
        </row>
        <row r="7143">
          <cell r="B7143" t="str">
            <v>58784</v>
          </cell>
          <cell r="C7143" t="str">
            <v>63793</v>
          </cell>
          <cell r="D7143" t="str">
            <v>ANTI AGE ENERGIE 2015 YRHOMME ENERG 50ML</v>
          </cell>
          <cell r="E7143">
            <v>0</v>
          </cell>
          <cell r="G7143" t="str">
            <v>N1601</v>
          </cell>
          <cell r="H7143" t="str">
            <v>S1601</v>
          </cell>
        </row>
        <row r="7144">
          <cell r="B7144" t="str">
            <v>58425</v>
          </cell>
          <cell r="C7144" t="str">
            <v>63793</v>
          </cell>
          <cell r="D7144" t="str">
            <v>ANTI AGE ENERGIE 2015 YRHOMME ENERG 50ML</v>
          </cell>
          <cell r="E7144">
            <v>0</v>
          </cell>
          <cell r="G7144" t="str">
            <v>N1601</v>
          </cell>
          <cell r="H7144" t="str">
            <v>S1601</v>
          </cell>
        </row>
        <row r="7145">
          <cell r="B7145" t="str">
            <v>63793</v>
          </cell>
          <cell r="C7145" t="str">
            <v>63793</v>
          </cell>
          <cell r="D7145" t="str">
            <v>ANTI AGE ENERGIE FL 50ML</v>
          </cell>
          <cell r="E7145">
            <v>0</v>
          </cell>
          <cell r="F7145" t="str">
            <v>REF</v>
          </cell>
          <cell r="G7145" t="str">
            <v>N1402</v>
          </cell>
        </row>
        <row r="7146">
          <cell r="B7146" t="str">
            <v>64385</v>
          </cell>
          <cell r="C7146" t="str">
            <v>63793</v>
          </cell>
          <cell r="D7146" t="str">
            <v>ANTI AGE ENERGIE FL 50ML</v>
          </cell>
          <cell r="E7146">
            <v>0</v>
          </cell>
          <cell r="G7146" t="str">
            <v>N1402</v>
          </cell>
        </row>
        <row r="7147">
          <cell r="B7147" t="str">
            <v>64055</v>
          </cell>
          <cell r="C7147" t="str">
            <v>63793</v>
          </cell>
          <cell r="D7147" t="str">
            <v>ANTI AGE ENERGIE FL 50ML</v>
          </cell>
          <cell r="E7147">
            <v>0</v>
          </cell>
          <cell r="G7147" t="str">
            <v>N1402</v>
          </cell>
        </row>
        <row r="7148">
          <cell r="B7148" t="str">
            <v>64822</v>
          </cell>
          <cell r="C7148" t="str">
            <v>63793</v>
          </cell>
          <cell r="D7148" t="str">
            <v>ANTI AGE ENERGIE FL 50ML</v>
          </cell>
          <cell r="E7148">
            <v>0</v>
          </cell>
          <cell r="G7148" t="str">
            <v>N1402</v>
          </cell>
        </row>
        <row r="7149">
          <cell r="B7149" t="str">
            <v>61134</v>
          </cell>
          <cell r="C7149" t="str">
            <v>61134</v>
          </cell>
          <cell r="D7149" t="str">
            <v>DESINCRUSTANT ENERGIE T 100ML</v>
          </cell>
          <cell r="E7149">
            <v>0</v>
          </cell>
          <cell r="F7149" t="str">
            <v>REF</v>
          </cell>
          <cell r="G7149" t="str">
            <v>N1402</v>
          </cell>
          <cell r="H7149" t="str">
            <v>S1606</v>
          </cell>
        </row>
        <row r="7150">
          <cell r="B7150" t="str">
            <v>61669</v>
          </cell>
          <cell r="C7150" t="str">
            <v>61134</v>
          </cell>
          <cell r="D7150" t="str">
            <v>DESINCRUSTANT ENERGIE T 100ML</v>
          </cell>
          <cell r="E7150">
            <v>0</v>
          </cell>
          <cell r="G7150" t="str">
            <v>N1402</v>
          </cell>
          <cell r="H7150" t="str">
            <v>S1606</v>
          </cell>
        </row>
        <row r="7151">
          <cell r="B7151" t="str">
            <v>61366</v>
          </cell>
          <cell r="C7151" t="str">
            <v>61134</v>
          </cell>
          <cell r="D7151" t="str">
            <v>DESINCRUSTANT ENERGIE T 100ML</v>
          </cell>
          <cell r="E7151">
            <v>0</v>
          </cell>
          <cell r="G7151" t="str">
            <v>N1402</v>
          </cell>
          <cell r="H7151" t="str">
            <v>S1606</v>
          </cell>
        </row>
        <row r="7152">
          <cell r="B7152" t="str">
            <v>62126</v>
          </cell>
          <cell r="C7152" t="str">
            <v>61134</v>
          </cell>
          <cell r="D7152" t="str">
            <v>DESINCRUSTANT ENERGIE T 100ML</v>
          </cell>
          <cell r="E7152">
            <v>0</v>
          </cell>
          <cell r="G7152" t="str">
            <v>N1402</v>
          </cell>
          <cell r="H7152" t="str">
            <v>S1606</v>
          </cell>
        </row>
        <row r="7153">
          <cell r="B7153" t="str">
            <v>62470</v>
          </cell>
          <cell r="C7153" t="str">
            <v>62470</v>
          </cell>
          <cell r="D7153" t="str">
            <v>GEL DEFATIG ENERGIE FL 50ML</v>
          </cell>
          <cell r="E7153">
            <v>0</v>
          </cell>
          <cell r="F7153" t="str">
            <v>REF</v>
          </cell>
          <cell r="G7153" t="str">
            <v>N1402</v>
          </cell>
        </row>
        <row r="7154">
          <cell r="B7154" t="str">
            <v>63474</v>
          </cell>
          <cell r="C7154" t="str">
            <v>62470</v>
          </cell>
          <cell r="D7154" t="str">
            <v>GEL DEFATIG ENERGIE FL 50ML</v>
          </cell>
          <cell r="E7154">
            <v>0</v>
          </cell>
          <cell r="G7154" t="str">
            <v>N1402</v>
          </cell>
        </row>
        <row r="7155">
          <cell r="B7155" t="str">
            <v>62845</v>
          </cell>
          <cell r="C7155" t="str">
            <v>62470</v>
          </cell>
          <cell r="D7155" t="str">
            <v>GEL DEFATIG ENERGIE FL 50ML</v>
          </cell>
          <cell r="E7155">
            <v>0</v>
          </cell>
          <cell r="G7155" t="str">
            <v>N1402</v>
          </cell>
        </row>
        <row r="7156">
          <cell r="B7156" t="str">
            <v>63215</v>
          </cell>
          <cell r="C7156" t="str">
            <v>62470</v>
          </cell>
          <cell r="D7156" t="str">
            <v>GEL DEFATIG ENERGIE FL 50ML</v>
          </cell>
          <cell r="E7156">
            <v>0</v>
          </cell>
          <cell r="G7156" t="str">
            <v>N1402</v>
          </cell>
        </row>
        <row r="7157">
          <cell r="B7157" t="str">
            <v>61643</v>
          </cell>
          <cell r="C7157" t="str">
            <v>62470</v>
          </cell>
          <cell r="D7157" t="str">
            <v>GEL DEFATIG ENERGIE YRHOMME ENERG FL50ML</v>
          </cell>
          <cell r="E7157">
            <v>0</v>
          </cell>
          <cell r="G7157" t="str">
            <v>N1601</v>
          </cell>
          <cell r="H7157" t="str">
            <v>S1601</v>
          </cell>
        </row>
        <row r="7158">
          <cell r="B7158" t="str">
            <v>62131</v>
          </cell>
          <cell r="C7158" t="str">
            <v>62470</v>
          </cell>
          <cell r="D7158" t="str">
            <v>GEL DEFATIG ENERGIE YRHOMME ENERG FL50ML</v>
          </cell>
          <cell r="E7158">
            <v>0</v>
          </cell>
          <cell r="G7158" t="str">
            <v>N1601</v>
          </cell>
          <cell r="H7158" t="str">
            <v>S1601</v>
          </cell>
        </row>
        <row r="7159">
          <cell r="B7159" t="str">
            <v>62632</v>
          </cell>
          <cell r="C7159" t="str">
            <v>62470</v>
          </cell>
          <cell r="D7159" t="str">
            <v>GEL DEFATIG ENERGIE YRHOMME ENERG FL50ML</v>
          </cell>
          <cell r="E7159">
            <v>0</v>
          </cell>
          <cell r="G7159" t="str">
            <v>N1601</v>
          </cell>
          <cell r="H7159" t="str">
            <v>S1601</v>
          </cell>
        </row>
        <row r="7160">
          <cell r="B7160" t="str">
            <v>63093</v>
          </cell>
          <cell r="C7160" t="str">
            <v>62470</v>
          </cell>
          <cell r="D7160" t="str">
            <v>GEL DEFATIG ENERGIE YRHOMME ENERG FL50ML</v>
          </cell>
          <cell r="E7160">
            <v>0</v>
          </cell>
          <cell r="G7160" t="str">
            <v>N1601</v>
          </cell>
          <cell r="H7160" t="str">
            <v>S1601</v>
          </cell>
        </row>
        <row r="7161">
          <cell r="B7161" t="str">
            <v>81103</v>
          </cell>
          <cell r="C7161" t="str">
            <v>61134</v>
          </cell>
          <cell r="D7161" t="str">
            <v>GEL DESINC T100 YR HOM ENERGIE</v>
          </cell>
          <cell r="E7161">
            <v>0</v>
          </cell>
          <cell r="G7161" t="str">
            <v>N1607</v>
          </cell>
        </row>
        <row r="7162">
          <cell r="B7162" t="str">
            <v>30613</v>
          </cell>
          <cell r="C7162" t="str">
            <v>30613</v>
          </cell>
          <cell r="D7162" t="str">
            <v>SX SOIN ACTIF ANTI AGE4 ENERG HOMME 1ML</v>
          </cell>
          <cell r="E7162">
            <v>0</v>
          </cell>
          <cell r="F7162" t="str">
            <v>REF</v>
          </cell>
          <cell r="G7162" t="str">
            <v>N1401</v>
          </cell>
        </row>
        <row r="7163">
          <cell r="B7163" t="str">
            <v>65262</v>
          </cell>
          <cell r="C7163" t="str">
            <v>65262</v>
          </cell>
          <cell r="D7163" t="str">
            <v>TENSEUR Y ENERGIE T 15ML</v>
          </cell>
          <cell r="E7163">
            <v>0</v>
          </cell>
          <cell r="F7163" t="str">
            <v>REF</v>
          </cell>
          <cell r="G7163" t="str">
            <v>N1402</v>
          </cell>
          <cell r="H7163" t="str">
            <v>S1701</v>
          </cell>
        </row>
        <row r="7164">
          <cell r="B7164" t="str">
            <v>65977</v>
          </cell>
          <cell r="C7164" t="str">
            <v>65262</v>
          </cell>
          <cell r="D7164" t="str">
            <v>TENSEUR Y ENERGIE T 15ML</v>
          </cell>
          <cell r="E7164">
            <v>0</v>
          </cell>
          <cell r="G7164" t="str">
            <v>N1402</v>
          </cell>
          <cell r="H7164" t="str">
            <v>S1701</v>
          </cell>
        </row>
        <row r="7165">
          <cell r="B7165" t="str">
            <v>65621</v>
          </cell>
          <cell r="C7165" t="str">
            <v>65262</v>
          </cell>
          <cell r="D7165" t="str">
            <v>TENSEUR Y ENERGIE T 15ML</v>
          </cell>
          <cell r="E7165">
            <v>0</v>
          </cell>
          <cell r="G7165" t="str">
            <v>N1402</v>
          </cell>
          <cell r="H7165" t="str">
            <v>S1701</v>
          </cell>
        </row>
        <row r="7166">
          <cell r="B7166" t="str">
            <v>66258</v>
          </cell>
          <cell r="C7166" t="str">
            <v>65262</v>
          </cell>
          <cell r="D7166" t="str">
            <v>TENSEUR Y ENERGIE T 15ML</v>
          </cell>
          <cell r="E7166">
            <v>0</v>
          </cell>
          <cell r="G7166" t="str">
            <v>N1402</v>
          </cell>
          <cell r="H7166" t="str">
            <v>S1701</v>
          </cell>
        </row>
        <row r="7167">
          <cell r="B7167" t="str">
            <v>16490</v>
          </cell>
          <cell r="C7167" t="str">
            <v>12316</v>
          </cell>
          <cell r="D7167" t="str">
            <v>2015 GAR FRAICHEUR B 150ML</v>
          </cell>
          <cell r="E7167">
            <v>0</v>
          </cell>
          <cell r="G7167" t="str">
            <v>N1510</v>
          </cell>
        </row>
        <row r="7168">
          <cell r="B7168" t="str">
            <v>16249</v>
          </cell>
          <cell r="C7168" t="str">
            <v>12316</v>
          </cell>
          <cell r="D7168" t="str">
            <v>2015 GAR FRAICHEUR B 150ML</v>
          </cell>
          <cell r="E7168">
            <v>0</v>
          </cell>
          <cell r="G7168" t="str">
            <v>N1510</v>
          </cell>
        </row>
        <row r="7169">
          <cell r="B7169" t="str">
            <v>17011</v>
          </cell>
          <cell r="C7169" t="str">
            <v>12316</v>
          </cell>
          <cell r="D7169" t="str">
            <v>2015 GAR FRAICHEUR B 150ML</v>
          </cell>
          <cell r="E7169">
            <v>0</v>
          </cell>
          <cell r="G7169" t="str">
            <v>N1510</v>
          </cell>
        </row>
        <row r="7170">
          <cell r="B7170" t="str">
            <v>16766</v>
          </cell>
          <cell r="C7170" t="str">
            <v>12316</v>
          </cell>
          <cell r="D7170" t="str">
            <v>2015 GAR FRAICHEUR B 150ML</v>
          </cell>
          <cell r="E7170">
            <v>0</v>
          </cell>
          <cell r="G7170" t="str">
            <v>N1510</v>
          </cell>
        </row>
        <row r="7171">
          <cell r="B7171" t="str">
            <v>88816</v>
          </cell>
          <cell r="C7171" t="str">
            <v>24194</v>
          </cell>
          <cell r="D7171" t="str">
            <v>BAR  FRAICHEUR 100 ML</v>
          </cell>
          <cell r="E7171">
            <v>0</v>
          </cell>
          <cell r="G7171" t="str">
            <v>N1303</v>
          </cell>
        </row>
        <row r="7172">
          <cell r="B7172" t="str">
            <v>89181</v>
          </cell>
          <cell r="C7172" t="str">
            <v>24194</v>
          </cell>
          <cell r="D7172" t="str">
            <v>BAR  FRAICHEUR 100ML</v>
          </cell>
          <cell r="E7172">
            <v>0</v>
          </cell>
          <cell r="G7172" t="str">
            <v>N1303</v>
          </cell>
        </row>
        <row r="7173">
          <cell r="B7173" t="str">
            <v>88966</v>
          </cell>
          <cell r="C7173" t="str">
            <v>24194</v>
          </cell>
          <cell r="D7173" t="str">
            <v>BAR  FRAICHEUR 100ML</v>
          </cell>
          <cell r="E7173">
            <v>0</v>
          </cell>
          <cell r="G7173" t="str">
            <v>N1303</v>
          </cell>
        </row>
        <row r="7174">
          <cell r="B7174" t="str">
            <v>24194</v>
          </cell>
          <cell r="C7174" t="str">
            <v>24194</v>
          </cell>
          <cell r="D7174" t="str">
            <v>BAR FRAICHEUR 100ML</v>
          </cell>
          <cell r="E7174">
            <v>0</v>
          </cell>
          <cell r="F7174" t="str">
            <v>REF</v>
          </cell>
          <cell r="G7174" t="str">
            <v>N1303</v>
          </cell>
        </row>
        <row r="7175">
          <cell r="B7175" t="str">
            <v>39716</v>
          </cell>
          <cell r="C7175" t="str">
            <v>39716</v>
          </cell>
          <cell r="D7175" t="str">
            <v>GD MENTHE FRAICHEUR FL250 ZAN</v>
          </cell>
          <cell r="E7175">
            <v>0</v>
          </cell>
          <cell r="F7175" t="str">
            <v>REF</v>
          </cell>
          <cell r="G7175" t="str">
            <v>N1401</v>
          </cell>
        </row>
        <row r="7176">
          <cell r="B7176" t="str">
            <v>35519</v>
          </cell>
          <cell r="C7176" t="str">
            <v>35519</v>
          </cell>
          <cell r="D7176" t="str">
            <v>GD YR MEN FRAICHEUR ZAN FL 250</v>
          </cell>
          <cell r="E7176">
            <v>0</v>
          </cell>
          <cell r="F7176" t="str">
            <v>REF</v>
          </cell>
          <cell r="G7176" t="str">
            <v>N1305</v>
          </cell>
        </row>
        <row r="7177">
          <cell r="B7177" t="str">
            <v>12602</v>
          </cell>
          <cell r="C7177" t="str">
            <v>12316</v>
          </cell>
          <cell r="D7177" t="str">
            <v>GEL A RASER  CLEAN ET FRESH</v>
          </cell>
          <cell r="E7177">
            <v>0</v>
          </cell>
          <cell r="G7177" t="str">
            <v>N1303</v>
          </cell>
          <cell r="H7177" t="str">
            <v>S1510</v>
          </cell>
        </row>
        <row r="7178">
          <cell r="B7178" t="str">
            <v>13169</v>
          </cell>
          <cell r="C7178" t="str">
            <v>12316</v>
          </cell>
          <cell r="D7178" t="str">
            <v>GEL A RASER  CLEAN ET FRESH</v>
          </cell>
          <cell r="E7178">
            <v>0</v>
          </cell>
          <cell r="G7178" t="str">
            <v>N1303</v>
          </cell>
          <cell r="H7178" t="str">
            <v>S1510</v>
          </cell>
        </row>
        <row r="7179">
          <cell r="B7179" t="str">
            <v>12867</v>
          </cell>
          <cell r="C7179" t="str">
            <v>12316</v>
          </cell>
          <cell r="D7179" t="str">
            <v>GEL A RASER  CLEAN ET FRESH</v>
          </cell>
          <cell r="E7179">
            <v>0</v>
          </cell>
          <cell r="G7179" t="str">
            <v>N1303</v>
          </cell>
          <cell r="H7179" t="str">
            <v>S1510</v>
          </cell>
        </row>
        <row r="7180">
          <cell r="B7180" t="str">
            <v>12316</v>
          </cell>
          <cell r="C7180" t="str">
            <v>12316</v>
          </cell>
          <cell r="D7180" t="str">
            <v>GEL A RASER CLEAN  &amp; FRESH</v>
          </cell>
          <cell r="E7180">
            <v>0</v>
          </cell>
          <cell r="F7180" t="str">
            <v>REF</v>
          </cell>
          <cell r="G7180" t="str">
            <v>N1303</v>
          </cell>
          <cell r="H7180" t="str">
            <v>S1510</v>
          </cell>
        </row>
        <row r="7181">
          <cell r="B7181" t="str">
            <v>79466</v>
          </cell>
          <cell r="C7181" t="str">
            <v>79466</v>
          </cell>
          <cell r="D7181" t="str">
            <v>GEL DOUCHE FRAICHEUR 200ML</v>
          </cell>
          <cell r="E7181">
            <v>0</v>
          </cell>
          <cell r="F7181" t="str">
            <v>REF</v>
          </cell>
          <cell r="G7181" t="str">
            <v>N1303</v>
          </cell>
        </row>
        <row r="7182">
          <cell r="B7182" t="str">
            <v>79622</v>
          </cell>
          <cell r="C7182" t="str">
            <v>79466</v>
          </cell>
          <cell r="D7182" t="str">
            <v>GEL DOUCHE FRAICHEUR 200ML</v>
          </cell>
          <cell r="E7182">
            <v>0</v>
          </cell>
          <cell r="G7182" t="str">
            <v>N1303</v>
          </cell>
        </row>
        <row r="7183">
          <cell r="B7183" t="str">
            <v>79877</v>
          </cell>
          <cell r="C7183" t="str">
            <v>79466</v>
          </cell>
          <cell r="D7183" t="str">
            <v>GEL DOUCHE FRAICHEUR 200ML</v>
          </cell>
          <cell r="E7183">
            <v>0</v>
          </cell>
          <cell r="G7183" t="str">
            <v>N1303</v>
          </cell>
        </row>
        <row r="7184">
          <cell r="B7184" t="str">
            <v>81008</v>
          </cell>
          <cell r="C7184" t="str">
            <v>81008</v>
          </cell>
          <cell r="D7184" t="str">
            <v>GEL DOUCHE FRAICHEUR MENTHE 200 ML</v>
          </cell>
          <cell r="E7184">
            <v>0</v>
          </cell>
          <cell r="F7184" t="str">
            <v>REF</v>
          </cell>
          <cell r="G7184" t="str">
            <v>N1303</v>
          </cell>
        </row>
        <row r="7185">
          <cell r="B7185" t="str">
            <v>81223</v>
          </cell>
          <cell r="C7185" t="str">
            <v>81008</v>
          </cell>
          <cell r="D7185" t="str">
            <v>GEL DOUCHE FRAICHEUR MENTHE 200 ML</v>
          </cell>
          <cell r="E7185">
            <v>0</v>
          </cell>
          <cell r="G7185" t="str">
            <v>N1303</v>
          </cell>
        </row>
        <row r="7186">
          <cell r="B7186" t="str">
            <v>81543</v>
          </cell>
          <cell r="C7186" t="str">
            <v>81008</v>
          </cell>
          <cell r="D7186" t="str">
            <v>GEL DOUCHE FRAICHEUR MENTHE 200 ML</v>
          </cell>
          <cell r="E7186">
            <v>0</v>
          </cell>
          <cell r="G7186" t="str">
            <v>N1303</v>
          </cell>
        </row>
        <row r="7187">
          <cell r="B7187" t="str">
            <v>80186</v>
          </cell>
          <cell r="C7187" t="str">
            <v>80186</v>
          </cell>
          <cell r="D7187" t="str">
            <v>GEL DOUCHE FRAICHEUR VETIVER 200ML</v>
          </cell>
          <cell r="E7187">
            <v>0</v>
          </cell>
          <cell r="F7187" t="str">
            <v>REF</v>
          </cell>
          <cell r="G7187" t="str">
            <v>N1303</v>
          </cell>
          <cell r="H7187" t="str">
            <v>S1701</v>
          </cell>
        </row>
        <row r="7188">
          <cell r="B7188" t="str">
            <v>80715</v>
          </cell>
          <cell r="C7188" t="str">
            <v>80186</v>
          </cell>
          <cell r="D7188" t="str">
            <v>GEL DOUCHE FRAICHEUR VETIVER 200ML</v>
          </cell>
          <cell r="E7188">
            <v>0</v>
          </cell>
          <cell r="G7188" t="str">
            <v>N1303</v>
          </cell>
          <cell r="H7188" t="str">
            <v>S1701</v>
          </cell>
        </row>
        <row r="7189">
          <cell r="B7189" t="str">
            <v>80500</v>
          </cell>
          <cell r="C7189" t="str">
            <v>80186</v>
          </cell>
          <cell r="D7189" t="str">
            <v>GEL DOUCHE FRAICHEUR VETIVER 200ML</v>
          </cell>
          <cell r="E7189">
            <v>0</v>
          </cell>
          <cell r="G7189" t="str">
            <v>N1303</v>
          </cell>
          <cell r="H7189" t="str">
            <v>S1701</v>
          </cell>
        </row>
        <row r="7190">
          <cell r="B7190" t="str">
            <v>24614</v>
          </cell>
          <cell r="C7190" t="str">
            <v>24614</v>
          </cell>
          <cell r="D7190" t="str">
            <v>GEL NETTOYANT FRAICHEUR 100ML</v>
          </cell>
          <cell r="E7190">
            <v>0</v>
          </cell>
          <cell r="F7190" t="str">
            <v>REF</v>
          </cell>
          <cell r="G7190" t="str">
            <v>N1303</v>
          </cell>
          <cell r="H7190" t="str">
            <v>S1604</v>
          </cell>
        </row>
        <row r="7191">
          <cell r="B7191" t="str">
            <v>02067</v>
          </cell>
          <cell r="C7191" t="str">
            <v>24614</v>
          </cell>
          <cell r="D7191" t="str">
            <v>GEL NETTOYANT FRAICHEUR 100ML</v>
          </cell>
          <cell r="E7191">
            <v>0</v>
          </cell>
          <cell r="G7191" t="str">
            <v>N1303</v>
          </cell>
          <cell r="H7191" t="str">
            <v>S1604</v>
          </cell>
        </row>
        <row r="7192">
          <cell r="B7192" t="str">
            <v>01409</v>
          </cell>
          <cell r="C7192" t="str">
            <v>24614</v>
          </cell>
          <cell r="D7192" t="str">
            <v>GEL NETTOYANT FRAICHEUR 100ML</v>
          </cell>
          <cell r="E7192">
            <v>0</v>
          </cell>
          <cell r="G7192" t="str">
            <v>N1303</v>
          </cell>
          <cell r="H7192" t="str">
            <v>S1604</v>
          </cell>
        </row>
        <row r="7193">
          <cell r="B7193" t="str">
            <v>01900</v>
          </cell>
          <cell r="C7193" t="str">
            <v>24614</v>
          </cell>
          <cell r="D7193" t="str">
            <v>GEL NETTOYANT FRAICHEUR 100ML</v>
          </cell>
          <cell r="E7193">
            <v>0</v>
          </cell>
          <cell r="G7193" t="str">
            <v>N1303</v>
          </cell>
          <cell r="H7193" t="str">
            <v>S1604</v>
          </cell>
        </row>
        <row r="7194">
          <cell r="B7194" t="str">
            <v>45807</v>
          </cell>
          <cell r="C7194" t="str">
            <v>45807</v>
          </cell>
          <cell r="D7194" t="str">
            <v>MINI BAR FRAICHEUR 15 ML</v>
          </cell>
          <cell r="E7194">
            <v>0</v>
          </cell>
          <cell r="F7194" t="str">
            <v>REF</v>
          </cell>
          <cell r="G7194" t="str">
            <v>A1302</v>
          </cell>
          <cell r="H7194" t="str">
            <v>S1308</v>
          </cell>
        </row>
        <row r="7195">
          <cell r="B7195" t="str">
            <v>46228</v>
          </cell>
          <cell r="C7195" t="str">
            <v>46228</v>
          </cell>
          <cell r="D7195" t="str">
            <v>Mini Gel Douche FRAICHEUR ALOE 50 ML</v>
          </cell>
          <cell r="E7195">
            <v>0</v>
          </cell>
          <cell r="F7195" t="str">
            <v>REF</v>
          </cell>
          <cell r="G7195" t="str">
            <v>A1302</v>
          </cell>
          <cell r="H7195" t="str">
            <v>S1308</v>
          </cell>
        </row>
        <row r="7196">
          <cell r="B7196" t="str">
            <v>88769</v>
          </cell>
          <cell r="C7196" t="str">
            <v>88769</v>
          </cell>
          <cell r="D7196" t="str">
            <v>SOIN HYD CLEAN FRESH YRmen50ml</v>
          </cell>
          <cell r="E7196">
            <v>0</v>
          </cell>
          <cell r="F7196" t="str">
            <v>REF</v>
          </cell>
          <cell r="G7196" t="str">
            <v>N1303</v>
          </cell>
          <cell r="H7196" t="str">
            <v>S1701</v>
          </cell>
        </row>
        <row r="7197">
          <cell r="B7197" t="str">
            <v>00245</v>
          </cell>
          <cell r="C7197" t="str">
            <v>88769</v>
          </cell>
          <cell r="D7197" t="str">
            <v>SOIN HYD CLEAN FRESH YRmen50ml</v>
          </cell>
          <cell r="E7197">
            <v>0</v>
          </cell>
          <cell r="G7197" t="str">
            <v>N1303</v>
          </cell>
          <cell r="H7197" t="str">
            <v>S1701</v>
          </cell>
        </row>
        <row r="7198">
          <cell r="B7198" t="str">
            <v>89875</v>
          </cell>
          <cell r="C7198" t="str">
            <v>88769</v>
          </cell>
          <cell r="D7198" t="str">
            <v>SOIN HYD CLEAN FRESH YRmen50ml</v>
          </cell>
          <cell r="E7198">
            <v>0</v>
          </cell>
          <cell r="G7198" t="str">
            <v>N1303</v>
          </cell>
          <cell r="H7198" t="str">
            <v>S1701</v>
          </cell>
        </row>
        <row r="7199">
          <cell r="B7199" t="str">
            <v>00141</v>
          </cell>
          <cell r="C7199" t="str">
            <v>88769</v>
          </cell>
          <cell r="D7199" t="str">
            <v>SOIN HYD CLEAN FRESH YRmen50ml</v>
          </cell>
          <cell r="E7199">
            <v>0</v>
          </cell>
          <cell r="G7199" t="str">
            <v>N1303</v>
          </cell>
          <cell r="H7199" t="str">
            <v>S1701</v>
          </cell>
        </row>
        <row r="7200">
          <cell r="B7200" t="str">
            <v>46701</v>
          </cell>
          <cell r="C7200" t="str">
            <v>46701</v>
          </cell>
          <cell r="D7200" t="str">
            <v>SX GEL NET FRAICHEUR 5 ML</v>
          </cell>
          <cell r="E7200">
            <v>0</v>
          </cell>
          <cell r="F7200" t="str">
            <v>REF</v>
          </cell>
          <cell r="G7200" t="str">
            <v>N1303</v>
          </cell>
          <cell r="H7200" t="str">
            <v>S1409</v>
          </cell>
        </row>
        <row r="7201">
          <cell r="B7201" t="str">
            <v>15393</v>
          </cell>
          <cell r="C7201" t="str">
            <v>11279</v>
          </cell>
          <cell r="D7201" t="str">
            <v>2015 MAR SENSITIVE B 200ML</v>
          </cell>
          <cell r="E7201">
            <v>0</v>
          </cell>
          <cell r="G7201" t="str">
            <v>N1510</v>
          </cell>
        </row>
        <row r="7202">
          <cell r="B7202" t="str">
            <v>15607</v>
          </cell>
          <cell r="C7202" t="str">
            <v>11279</v>
          </cell>
          <cell r="D7202" t="str">
            <v>2015 MAR SENSITIVE B 200ML</v>
          </cell>
          <cell r="E7202">
            <v>0</v>
          </cell>
          <cell r="G7202" t="str">
            <v>N1510</v>
          </cell>
        </row>
        <row r="7203">
          <cell r="B7203" t="str">
            <v>16003</v>
          </cell>
          <cell r="C7203" t="str">
            <v>11279</v>
          </cell>
          <cell r="D7203" t="str">
            <v>2015 MAR SENSITIVE B 200ML</v>
          </cell>
          <cell r="E7203">
            <v>0</v>
          </cell>
          <cell r="G7203" t="str">
            <v>N1510</v>
          </cell>
        </row>
        <row r="7204">
          <cell r="B7204" t="str">
            <v>15839</v>
          </cell>
          <cell r="C7204" t="str">
            <v>11279</v>
          </cell>
          <cell r="D7204" t="str">
            <v>2015 MAR SENSITIVE B 200ML</v>
          </cell>
          <cell r="E7204">
            <v>0</v>
          </cell>
          <cell r="G7204" t="str">
            <v>N1510</v>
          </cell>
        </row>
        <row r="7205">
          <cell r="B7205" t="str">
            <v>24405</v>
          </cell>
          <cell r="C7205" t="str">
            <v>24405</v>
          </cell>
          <cell r="D7205" t="str">
            <v>B.A.R SENSITIVE 100ML</v>
          </cell>
          <cell r="E7205">
            <v>0</v>
          </cell>
          <cell r="F7205" t="str">
            <v>REF</v>
          </cell>
          <cell r="G7205" t="str">
            <v>N1303</v>
          </cell>
        </row>
        <row r="7206">
          <cell r="B7206" t="str">
            <v>89566</v>
          </cell>
          <cell r="C7206" t="str">
            <v>24405</v>
          </cell>
          <cell r="D7206" t="str">
            <v>B.A.R SENSITIVE 100ML</v>
          </cell>
          <cell r="E7206">
            <v>0</v>
          </cell>
          <cell r="G7206" t="str">
            <v>N1303</v>
          </cell>
        </row>
        <row r="7207">
          <cell r="B7207" t="str">
            <v>89711</v>
          </cell>
          <cell r="C7207" t="str">
            <v>24405</v>
          </cell>
          <cell r="D7207" t="str">
            <v>B.A.R SENSITIVE 100ML</v>
          </cell>
          <cell r="E7207">
            <v>0</v>
          </cell>
          <cell r="G7207" t="str">
            <v>N1303</v>
          </cell>
        </row>
        <row r="7208">
          <cell r="B7208" t="str">
            <v>89379</v>
          </cell>
          <cell r="C7208" t="str">
            <v>24405</v>
          </cell>
          <cell r="D7208" t="str">
            <v>B.A.R SENSITIVE 100ML</v>
          </cell>
          <cell r="E7208">
            <v>0</v>
          </cell>
          <cell r="G7208" t="str">
            <v>N1303</v>
          </cell>
        </row>
        <row r="7209">
          <cell r="B7209" t="str">
            <v>82660</v>
          </cell>
          <cell r="C7209" t="str">
            <v>82660</v>
          </cell>
          <cell r="D7209" t="str">
            <v>DEODORANT SENSITIVE 50ML</v>
          </cell>
          <cell r="E7209">
            <v>0</v>
          </cell>
          <cell r="F7209" t="str">
            <v>REF</v>
          </cell>
          <cell r="G7209" t="str">
            <v>N1303</v>
          </cell>
          <cell r="H7209" t="str">
            <v>S1508</v>
          </cell>
        </row>
        <row r="7210">
          <cell r="B7210" t="str">
            <v>83090</v>
          </cell>
          <cell r="C7210" t="str">
            <v>82660</v>
          </cell>
          <cell r="D7210" t="str">
            <v>DEODORANT SENSITIVE 50ML</v>
          </cell>
          <cell r="E7210">
            <v>0</v>
          </cell>
          <cell r="G7210" t="str">
            <v>N1303</v>
          </cell>
          <cell r="H7210" t="str">
            <v>S1508</v>
          </cell>
        </row>
        <row r="7211">
          <cell r="B7211" t="str">
            <v>82959</v>
          </cell>
          <cell r="C7211" t="str">
            <v>82660</v>
          </cell>
          <cell r="D7211" t="str">
            <v>DEODORANT SENSITIVE 50ML</v>
          </cell>
          <cell r="E7211">
            <v>0</v>
          </cell>
          <cell r="G7211" t="str">
            <v>N1303</v>
          </cell>
          <cell r="H7211" t="str">
            <v>S1508</v>
          </cell>
        </row>
        <row r="7212">
          <cell r="B7212" t="str">
            <v>83331</v>
          </cell>
          <cell r="C7212" t="str">
            <v>82660</v>
          </cell>
          <cell r="D7212" t="str">
            <v>DEODORANT SENSITIVE 50ML</v>
          </cell>
          <cell r="E7212">
            <v>0</v>
          </cell>
          <cell r="G7212" t="str">
            <v>N1303</v>
          </cell>
          <cell r="H7212" t="str">
            <v>S1508</v>
          </cell>
        </row>
        <row r="7213">
          <cell r="B7213" t="str">
            <v>11279</v>
          </cell>
          <cell r="C7213" t="str">
            <v>11279</v>
          </cell>
          <cell r="D7213" t="str">
            <v>MOUSSE A RASER SENSITIVE</v>
          </cell>
          <cell r="E7213">
            <v>0</v>
          </cell>
          <cell r="F7213" t="str">
            <v>REF</v>
          </cell>
          <cell r="G7213" t="str">
            <v>N1303</v>
          </cell>
          <cell r="H7213" t="str">
            <v>S1510</v>
          </cell>
        </row>
        <row r="7214">
          <cell r="B7214" t="str">
            <v>12078</v>
          </cell>
          <cell r="C7214" t="str">
            <v>11279</v>
          </cell>
          <cell r="D7214" t="str">
            <v>MOUSSE A RASER SENSITIVE</v>
          </cell>
          <cell r="E7214">
            <v>0</v>
          </cell>
          <cell r="G7214" t="str">
            <v>N1303</v>
          </cell>
          <cell r="H7214" t="str">
            <v>S1510</v>
          </cell>
        </row>
        <row r="7215">
          <cell r="B7215" t="str">
            <v>11840</v>
          </cell>
          <cell r="C7215" t="str">
            <v>11279</v>
          </cell>
          <cell r="D7215" t="str">
            <v>MOUSSE A RASER SENSITIVE</v>
          </cell>
          <cell r="E7215">
            <v>0</v>
          </cell>
          <cell r="G7215" t="str">
            <v>N1303</v>
          </cell>
          <cell r="H7215" t="str">
            <v>S1510</v>
          </cell>
        </row>
        <row r="7216">
          <cell r="B7216" t="str">
            <v>11560</v>
          </cell>
          <cell r="C7216" t="str">
            <v>11279</v>
          </cell>
          <cell r="D7216" t="str">
            <v>MOUSSE A RASER SENSITIVE</v>
          </cell>
          <cell r="E7216">
            <v>0</v>
          </cell>
          <cell r="G7216" t="str">
            <v>N1303</v>
          </cell>
          <cell r="H7216" t="str">
            <v>S1510</v>
          </cell>
        </row>
        <row r="7217">
          <cell r="B7217" t="str">
            <v>88964</v>
          </cell>
          <cell r="C7217" t="str">
            <v>88964</v>
          </cell>
          <cell r="D7217" t="str">
            <v>SOIN 3en1 SENSITIVE YRmen 50ml</v>
          </cell>
          <cell r="E7217">
            <v>0</v>
          </cell>
          <cell r="F7217" t="str">
            <v>REF</v>
          </cell>
          <cell r="G7217" t="str">
            <v>N1303</v>
          </cell>
          <cell r="H7217" t="str">
            <v>S1505</v>
          </cell>
        </row>
        <row r="7218">
          <cell r="B7218" t="str">
            <v>00408</v>
          </cell>
          <cell r="C7218" t="str">
            <v>88964</v>
          </cell>
          <cell r="D7218" t="str">
            <v>SOIN 3en1 SENSITIVE YRmen 50ml</v>
          </cell>
          <cell r="E7218">
            <v>0</v>
          </cell>
          <cell r="G7218" t="str">
            <v>N1303</v>
          </cell>
          <cell r="H7218" t="str">
            <v>S1505</v>
          </cell>
        </row>
        <row r="7219">
          <cell r="B7219" t="str">
            <v>00555</v>
          </cell>
          <cell r="C7219" t="str">
            <v>88964</v>
          </cell>
          <cell r="D7219" t="str">
            <v>SOIN 3en1 SENSITIVE YRmen 50ml</v>
          </cell>
          <cell r="E7219">
            <v>0</v>
          </cell>
          <cell r="G7219" t="str">
            <v>N1303</v>
          </cell>
          <cell r="H7219" t="str">
            <v>S1505</v>
          </cell>
        </row>
        <row r="7220">
          <cell r="B7220" t="str">
            <v>00769</v>
          </cell>
          <cell r="C7220" t="str">
            <v>88964</v>
          </cell>
          <cell r="D7220" t="str">
            <v>SOIN 3en1 SENSITIVE YRmen 50ml</v>
          </cell>
          <cell r="E7220">
            <v>0</v>
          </cell>
          <cell r="G7220" t="str">
            <v>N1303</v>
          </cell>
          <cell r="H7220" t="str">
            <v>S1505</v>
          </cell>
        </row>
        <row r="7221">
          <cell r="B7221" t="str">
            <v>01138</v>
          </cell>
          <cell r="C7221" t="str">
            <v>88964</v>
          </cell>
          <cell r="D7221" t="str">
            <v>SOIN HYDRATANT SENSITIVE HOMME 50ML</v>
          </cell>
          <cell r="E7221">
            <v>0</v>
          </cell>
          <cell r="G7221" t="str">
            <v>N1505</v>
          </cell>
        </row>
        <row r="7222">
          <cell r="B7222" t="str">
            <v>00777</v>
          </cell>
          <cell r="C7222" t="str">
            <v>88964</v>
          </cell>
          <cell r="D7222" t="str">
            <v>SOIN HYDRATANT SENSITIVE HOMME 50ML</v>
          </cell>
          <cell r="E7222">
            <v>0</v>
          </cell>
          <cell r="G7222" t="str">
            <v>N1505</v>
          </cell>
        </row>
        <row r="7223">
          <cell r="B7223" t="str">
            <v>00299</v>
          </cell>
          <cell r="C7223" t="str">
            <v>88964</v>
          </cell>
          <cell r="D7223" t="str">
            <v>SOIN HYDRATANT SENSITIVE HOMME 50ML</v>
          </cell>
          <cell r="E7223">
            <v>0</v>
          </cell>
          <cell r="G7223" t="str">
            <v>N1505</v>
          </cell>
        </row>
        <row r="7224">
          <cell r="B7224" t="str">
            <v>89946</v>
          </cell>
          <cell r="C7224" t="str">
            <v>88964</v>
          </cell>
          <cell r="D7224" t="str">
            <v>SOIN HYDRATANT SENSITIVE HOMME 50ML</v>
          </cell>
          <cell r="E7224">
            <v>0</v>
          </cell>
          <cell r="G7224" t="str">
            <v>N1505</v>
          </cell>
        </row>
        <row r="7225">
          <cell r="B7225" t="str">
            <v>46384</v>
          </cell>
          <cell r="C7225" t="str">
            <v>46384</v>
          </cell>
          <cell r="D7225" t="str">
            <v>SX 1ML BAUME APRES RASAGE SENSITIVE</v>
          </cell>
          <cell r="E7225">
            <v>0</v>
          </cell>
          <cell r="F7225" t="str">
            <v>REF</v>
          </cell>
          <cell r="G7225" t="str">
            <v>N1302</v>
          </cell>
          <cell r="H7225" t="str">
            <v>S1601</v>
          </cell>
        </row>
        <row r="7226">
          <cell r="B7226" t="str">
            <v>46538</v>
          </cell>
          <cell r="C7226" t="str">
            <v>46538</v>
          </cell>
          <cell r="D7226" t="str">
            <v>SX 1ML SOIN HYDRATANT 3EN1 SENSITIVE</v>
          </cell>
          <cell r="E7226">
            <v>0</v>
          </cell>
          <cell r="F7226" t="str">
            <v>REF</v>
          </cell>
          <cell r="G7226" t="str">
            <v>N1302</v>
          </cell>
        </row>
        <row r="7227">
          <cell r="B7227" t="str">
            <v>12722</v>
          </cell>
          <cell r="C7227" t="str">
            <v>12722</v>
          </cell>
          <cell r="D7227" t="str">
            <v>EDP YRIA 30 ML</v>
          </cell>
          <cell r="E7227">
            <v>0</v>
          </cell>
          <cell r="F7227" t="str">
            <v>REF</v>
          </cell>
          <cell r="G7227" t="str">
            <v>N0504</v>
          </cell>
          <cell r="H7227" t="str">
            <v>S1201</v>
          </cell>
        </row>
        <row r="7228">
          <cell r="B7228" t="str">
            <v>12664</v>
          </cell>
          <cell r="C7228" t="str">
            <v>12664</v>
          </cell>
          <cell r="D7228" t="str">
            <v>EDP YRIA 50 ML</v>
          </cell>
          <cell r="E7228">
            <v>0</v>
          </cell>
          <cell r="F7228" t="str">
            <v>REF</v>
          </cell>
          <cell r="G7228" t="str">
            <v>N0504</v>
          </cell>
          <cell r="H7228" t="str">
            <v>S1601</v>
          </cell>
        </row>
        <row r="7229">
          <cell r="B7229" t="str">
            <v>04364</v>
          </cell>
          <cell r="C7229" t="str">
            <v>04364</v>
          </cell>
          <cell r="D7229" t="str">
            <v>MINI EDP 7,5ML YRIA</v>
          </cell>
          <cell r="E7229">
            <v>0</v>
          </cell>
          <cell r="F7229" t="str">
            <v>REF</v>
          </cell>
          <cell r="G7229" t="str">
            <v>N0108</v>
          </cell>
          <cell r="H7229" t="str">
            <v>S1511</v>
          </cell>
        </row>
        <row r="7230">
          <cell r="B7230" t="str">
            <v>05258</v>
          </cell>
          <cell r="C7230" t="str">
            <v>05258</v>
          </cell>
          <cell r="D7230" t="str">
            <v>SX EDP 0.7ML YRIA</v>
          </cell>
          <cell r="E7230">
            <v>0</v>
          </cell>
          <cell r="F7230" t="str">
            <v>REF</v>
          </cell>
          <cell r="G7230" t="str">
            <v>N0107</v>
          </cell>
          <cell r="H7230" t="str">
            <v>S1511</v>
          </cell>
        </row>
        <row r="7231">
          <cell r="B7231" t="str">
            <v>07927</v>
          </cell>
          <cell r="C7231" t="str">
            <v>07927</v>
          </cell>
          <cell r="D7231" t="str">
            <v>CADEAU AAG CREME JOUR t30ML</v>
          </cell>
          <cell r="G7231" t="str">
            <v>G1612</v>
          </cell>
        </row>
        <row r="7232">
          <cell r="B7232" t="str">
            <v>12709</v>
          </cell>
          <cell r="C7232">
            <v>12709</v>
          </cell>
          <cell r="D7232" t="str">
            <v>CADEAU AAG CREME NUIT t30ML</v>
          </cell>
          <cell r="G7232" t="str">
            <v>G1712</v>
          </cell>
        </row>
        <row r="7233">
          <cell r="B7233" t="str">
            <v>12068</v>
          </cell>
          <cell r="C7233">
            <v>12068</v>
          </cell>
          <cell r="D7233" t="str">
            <v>MINI BAUME LIQUIDE 03 CN3 2,5 ML</v>
          </cell>
          <cell r="G7233" t="str">
            <v>G1706</v>
          </cell>
        </row>
        <row r="7234">
          <cell r="B7234" t="str">
            <v>73954</v>
          </cell>
          <cell r="C7234" t="str">
            <v>73954</v>
          </cell>
          <cell r="D7234" t="str">
            <v>MINI MASC SEXYPULP NOIR 01 CN3 2,5ML</v>
          </cell>
          <cell r="E7234">
            <v>0</v>
          </cell>
          <cell r="G7234" t="str">
            <v>G1701</v>
          </cell>
        </row>
        <row r="7235">
          <cell r="B7235" t="str">
            <v>12976</v>
          </cell>
          <cell r="C7235">
            <v>12976</v>
          </cell>
          <cell r="D7235" t="str">
            <v>MASQU FLASH DESASPHYX ELIXIR JEUNES 30ML</v>
          </cell>
          <cell r="G7235" t="str">
            <v>G1802</v>
          </cell>
        </row>
        <row r="7236">
          <cell r="B7236" t="str">
            <v>07264</v>
          </cell>
          <cell r="C7236" t="str">
            <v>07264</v>
          </cell>
          <cell r="D7236" t="str">
            <v>MINI MASQ HYDRAT INTENSE HYDRA VEG 30ML</v>
          </cell>
          <cell r="G7236" t="str">
            <v>G1604</v>
          </cell>
          <cell r="H7236" t="str">
            <v>S1803</v>
          </cell>
        </row>
        <row r="7237">
          <cell r="B7237" t="str">
            <v>05324</v>
          </cell>
          <cell r="C7237" t="str">
            <v>05324</v>
          </cell>
          <cell r="D7237" t="str">
            <v>CADEAU MINI GOMMAGE ECLAT FRAICHEUR T30</v>
          </cell>
          <cell r="G7237" t="str">
            <v>G1505</v>
          </cell>
          <cell r="H7237" t="str">
            <v>S1804</v>
          </cell>
        </row>
        <row r="7238">
          <cell r="B7238" t="str">
            <v>07664</v>
          </cell>
          <cell r="C7238" t="str">
            <v>07664</v>
          </cell>
          <cell r="D7238" t="str">
            <v>MINI SH DCH DES LAGONS MONOI FL50ML</v>
          </cell>
          <cell r="G7238" t="str">
            <v>G1605</v>
          </cell>
          <cell r="H7238" t="str">
            <v>S1701</v>
          </cell>
        </row>
        <row r="7239">
          <cell r="B7239" t="str">
            <v>13439</v>
          </cell>
          <cell r="C7239">
            <v>13439</v>
          </cell>
          <cell r="D7239" t="str">
            <v>MINI SH DCH DES LAGONS MONOI FL50ML</v>
          </cell>
          <cell r="G7239" t="str">
            <v>G1804</v>
          </cell>
        </row>
        <row r="7240">
          <cell r="B7240" t="str">
            <v>08526</v>
          </cell>
          <cell r="C7240" t="str">
            <v>08526</v>
          </cell>
          <cell r="D7240" t="str">
            <v>KIT BELLE PEAU (CR JR HydraVeg 10ml, MSQ effet glacé Cranberry 30ml, Eau mic Hydra Veg 50ml)</v>
          </cell>
          <cell r="G7240" t="str">
            <v>G1702</v>
          </cell>
          <cell r="H7240" t="str">
            <v>S1709</v>
          </cell>
        </row>
        <row r="7241">
          <cell r="B7241" t="str">
            <v>11815</v>
          </cell>
          <cell r="C7241">
            <v>11815</v>
          </cell>
          <cell r="D7241" t="str">
            <v>KIT MAKE UP (Eau mic SENSI 50ml, Mini masc Sexy Pulp 2,5ml, Mini Baume Liq 03 2,5ml)</v>
          </cell>
          <cell r="G7241" t="str">
            <v>G1708</v>
          </cell>
        </row>
        <row r="7242">
          <cell r="B7242" t="str">
            <v>10460</v>
          </cell>
          <cell r="C7242">
            <v>86269</v>
          </cell>
          <cell r="D7242" t="str">
            <v>MINI LAIT FRAMBOISE MENTHE PN3 50 ml</v>
          </cell>
          <cell r="G7242" t="str">
            <v>G1704</v>
          </cell>
        </row>
        <row r="7243">
          <cell r="B7243" t="str">
            <v>28353</v>
          </cell>
          <cell r="C7243" t="str">
            <v>28353</v>
          </cell>
          <cell r="D7243" t="str">
            <v>MINI BD AMANDE FLEUR PN3 F50ML</v>
          </cell>
          <cell r="E7243">
            <v>0</v>
          </cell>
          <cell r="G7243" t="str">
            <v>G1701</v>
          </cell>
        </row>
        <row r="7244">
          <cell r="B7244" t="str">
            <v>29612</v>
          </cell>
          <cell r="C7244" t="str">
            <v>29612</v>
          </cell>
          <cell r="D7244" t="str">
            <v>MINI BD FRAMBOIS MEN F50ML PN3</v>
          </cell>
          <cell r="E7244">
            <v>0</v>
          </cell>
          <cell r="G7244" t="str">
            <v>G1701</v>
          </cell>
        </row>
        <row r="7245">
          <cell r="B7245" t="str">
            <v>28959</v>
          </cell>
          <cell r="C7245" t="str">
            <v>28959</v>
          </cell>
          <cell r="D7245" t="str">
            <v>MINI BD MANGUE COR PN3 F50ML</v>
          </cell>
          <cell r="E7245">
            <v>0</v>
          </cell>
          <cell r="G7245" t="str">
            <v>G1701</v>
          </cell>
        </row>
        <row r="7246">
          <cell r="B7246" t="str">
            <v>30479</v>
          </cell>
          <cell r="C7246" t="str">
            <v>30479</v>
          </cell>
          <cell r="D7246" t="str">
            <v>MINI BD NOIX DE COCO PN3 F50ML</v>
          </cell>
          <cell r="E7246">
            <v>0</v>
          </cell>
          <cell r="G7246" t="str">
            <v>G1701</v>
          </cell>
          <cell r="H7246" t="str">
            <v>S1801</v>
          </cell>
        </row>
        <row r="7247">
          <cell r="B7247" t="str">
            <v>28639</v>
          </cell>
          <cell r="C7247" t="str">
            <v>28639</v>
          </cell>
          <cell r="D7247" t="str">
            <v>MINI BD OLIV PTIT GR F50ML PN3</v>
          </cell>
          <cell r="E7247">
            <v>0</v>
          </cell>
          <cell r="G7247" t="str">
            <v>G1701</v>
          </cell>
        </row>
        <row r="7248">
          <cell r="B7248" t="str">
            <v>29976</v>
          </cell>
          <cell r="C7248" t="str">
            <v>29976</v>
          </cell>
          <cell r="D7248" t="str">
            <v>MINI BD VANILLE F50ML PN3</v>
          </cell>
          <cell r="E7248">
            <v>0</v>
          </cell>
          <cell r="G7248" t="str">
            <v>G1701</v>
          </cell>
        </row>
        <row r="7249">
          <cell r="B7249" t="str">
            <v>48189</v>
          </cell>
          <cell r="C7249" t="str">
            <v>48189</v>
          </cell>
          <cell r="D7249" t="str">
            <v>MINI BD LOTUS SAUGE F50ML PN3</v>
          </cell>
          <cell r="E7249" t="str">
            <v>switch vers portefeuille cadeau à venir</v>
          </cell>
          <cell r="G7249" t="str">
            <v>G1707</v>
          </cell>
        </row>
        <row r="7250">
          <cell r="B7250" t="str">
            <v>35249</v>
          </cell>
          <cell r="C7250" t="str">
            <v>35249</v>
          </cell>
          <cell r="D7250" t="str">
            <v>MINI BD MANDA CEDRE F50ML PN3</v>
          </cell>
          <cell r="E7250" t="str">
            <v>switch vers portefeuille cadeau à venir</v>
          </cell>
          <cell r="G7250" t="str">
            <v>G1707</v>
          </cell>
        </row>
        <row r="7251">
          <cell r="B7251" t="str">
            <v>68993</v>
          </cell>
          <cell r="C7251" t="str">
            <v>68993</v>
          </cell>
          <cell r="D7251" t="str">
            <v>MINI BD PAMPLEM THYM F50ML PN3</v>
          </cell>
          <cell r="E7251" t="str">
            <v>switch vers portefeuille cadeau à venir</v>
          </cell>
          <cell r="G7251" t="str">
            <v>G1707</v>
          </cell>
        </row>
        <row r="7252">
          <cell r="B7252" t="str">
            <v>47504</v>
          </cell>
          <cell r="C7252" t="str">
            <v>47504</v>
          </cell>
          <cell r="D7252" t="str">
            <v>MINI BD TIARE YLANG F50ML PN3</v>
          </cell>
          <cell r="E7252" t="str">
            <v>switch vers portefeuille cadeau à venir</v>
          </cell>
          <cell r="G7252" t="str">
            <v>G1707</v>
          </cell>
        </row>
        <row r="7253">
          <cell r="B7253" t="str">
            <v>12222</v>
          </cell>
          <cell r="C7253">
            <v>12222</v>
          </cell>
          <cell r="D7253" t="str">
            <v>MINI DEMAQ EXPRESS PUR BLEUET 50 ml</v>
          </cell>
          <cell r="G7253" t="str">
            <v>G1707</v>
          </cell>
          <cell r="H7253" t="str">
            <v>S1810</v>
          </cell>
        </row>
        <row r="7254">
          <cell r="B7254" t="str">
            <v>01876</v>
          </cell>
          <cell r="C7254" t="str">
            <v>01876</v>
          </cell>
          <cell r="D7254" t="str">
            <v>CADEAU FL 100ML SH SOIN NUTRI-REPARATEUR</v>
          </cell>
          <cell r="G7254" t="str">
            <v>G1406</v>
          </cell>
          <cell r="H7254" t="str">
            <v>S1701</v>
          </cell>
        </row>
        <row r="7255">
          <cell r="B7255" t="str">
            <v>11516</v>
          </cell>
          <cell r="C7255">
            <v>11516</v>
          </cell>
          <cell r="D7255" t="str">
            <v xml:space="preserve">MINI MASQUE NUTR REPAR T30ML </v>
          </cell>
          <cell r="G7255" t="str">
            <v>G1710</v>
          </cell>
        </row>
        <row r="7256">
          <cell r="B7256" t="str">
            <v>06536</v>
          </cell>
          <cell r="C7256" t="str">
            <v>06536</v>
          </cell>
          <cell r="D7256" t="str">
            <v>MINI SLEEPING PACK REP T30ML SVCAP2</v>
          </cell>
          <cell r="E7256" t="str">
            <v>switch vers portefeuille cadeau à venir</v>
          </cell>
        </row>
        <row r="7257">
          <cell r="B7257" t="str">
            <v>00147</v>
          </cell>
          <cell r="C7257" t="str">
            <v>00147</v>
          </cell>
          <cell r="D7257" t="str">
            <v>LAIT REPARATEUR PEAUX TRES SECHES 75 ML</v>
          </cell>
          <cell r="G7257" t="str">
            <v>G1403</v>
          </cell>
          <cell r="H7257" t="str">
            <v>S1709</v>
          </cell>
        </row>
        <row r="7258">
          <cell r="B7258" t="str">
            <v>06969</v>
          </cell>
          <cell r="C7258" t="str">
            <v>06969</v>
          </cell>
          <cell r="D7258" t="str">
            <v>GOMMAGE VEGETAL ABRICOT T75ML</v>
          </cell>
          <cell r="G7258" t="str">
            <v>G1604</v>
          </cell>
        </row>
        <row r="7259">
          <cell r="B7259" t="str">
            <v>11312</v>
          </cell>
          <cell r="C7259">
            <v>11312</v>
          </cell>
          <cell r="D7259" t="str">
            <v>LAIT CORPS RELIPIDANT 75 ML</v>
          </cell>
          <cell r="G7259" t="str">
            <v>G1710</v>
          </cell>
        </row>
        <row r="7260">
          <cell r="B7260" t="str">
            <v>63862</v>
          </cell>
          <cell r="C7260" t="str">
            <v>63862</v>
          </cell>
          <cell r="D7260" t="str">
            <v>MINI GOMMAGE VEGETAL 30ML SVC2</v>
          </cell>
          <cell r="E7260">
            <v>0</v>
          </cell>
          <cell r="G7260" t="str">
            <v>G1701</v>
          </cell>
        </row>
        <row r="7261">
          <cell r="B7261" t="str">
            <v>61685</v>
          </cell>
          <cell r="C7261" t="str">
            <v>61685</v>
          </cell>
          <cell r="D7261" t="str">
            <v>MINI LAIT REHYDRAT 30ML SVC2</v>
          </cell>
          <cell r="E7261">
            <v>0</v>
          </cell>
          <cell r="G7261" t="str">
            <v>G1701</v>
          </cell>
        </row>
        <row r="7262">
          <cell r="B7262" t="str">
            <v>62909</v>
          </cell>
          <cell r="C7262" t="str">
            <v>62909</v>
          </cell>
          <cell r="D7262" t="str">
            <v>MINI LAIT RELIPIDANT 30ML SVC2</v>
          </cell>
          <cell r="E7262">
            <v>0</v>
          </cell>
          <cell r="G7262" t="str">
            <v>G1701</v>
          </cell>
        </row>
        <row r="7263">
          <cell r="B7263" t="str">
            <v>14974</v>
          </cell>
          <cell r="C7263" t="str">
            <v>14974</v>
          </cell>
          <cell r="D7263" t="str">
            <v>MINI BAUM LAV KARITE SVC2 T30ML</v>
          </cell>
          <cell r="E7263" t="str">
            <v>switch vers portefeuille cadeau à venir</v>
          </cell>
        </row>
        <row r="7264">
          <cell r="B7264" t="str">
            <v>08361</v>
          </cell>
          <cell r="C7264" t="str">
            <v>56717</v>
          </cell>
          <cell r="D7264" t="str">
            <v>MINI CREME NOURRISSANTE SVC PIEDS T30ML</v>
          </cell>
          <cell r="E7264">
            <v>0</v>
          </cell>
          <cell r="G7264" t="str">
            <v>G1701</v>
          </cell>
        </row>
        <row r="7265">
          <cell r="B7265" t="str">
            <v>02485</v>
          </cell>
          <cell r="C7265" t="str">
            <v>02485</v>
          </cell>
          <cell r="D7265" t="str">
            <v>CADEAU BAUM ARGAN NOUR75ml HAM</v>
          </cell>
          <cell r="G7265" t="str">
            <v>G1411</v>
          </cell>
        </row>
        <row r="7266">
          <cell r="B7266" t="str">
            <v>05723</v>
          </cell>
          <cell r="C7266" t="str">
            <v>05723</v>
          </cell>
          <cell r="D7266" t="str">
            <v>CADEAU BAUME CORPS TDH 200ml</v>
          </cell>
          <cell r="G7266" t="str">
            <v>G1605</v>
          </cell>
        </row>
        <row r="7267">
          <cell r="B7267" t="str">
            <v>88885</v>
          </cell>
          <cell r="C7267" t="str">
            <v>28473</v>
          </cell>
          <cell r="D7267" t="str">
            <v>MINI EXFOLIANT ORIENTAL T/HAM 30ML</v>
          </cell>
          <cell r="G7267" t="str">
            <v>G1701</v>
          </cell>
        </row>
      </sheetData>
      <sheetData sheetId="1"/>
      <sheetData sheetId="2"/>
      <sheetData sheetId="3">
        <row r="9">
          <cell r="A9" t="str">
            <v>35286</v>
          </cell>
        </row>
      </sheetData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dopt"/>
      <sheetName val="Sheet1"/>
      <sheetName val="Datos para FTO definitivo"/>
      <sheetName val="Datos para FTO"/>
      <sheetName val="Datos generales solicitudes"/>
      <sheetName val="Productos únicos"/>
      <sheetName val="CDA de Adopt"/>
      <sheetName val="Anotaciones sobre CVL"/>
      <sheetName val="Registros Adop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C61D418-0816-4FBD-A804-C8B28AC49357}" name="Table1" displayName="Table1" ref="A1:R268" totalsRowShown="0" headerRowDxfId="37" dataDxfId="36" tableBorderDxfId="35">
  <autoFilter ref="A1:R268" xr:uid="{8C61D418-0816-4FBD-A804-C8B28AC49357}"/>
  <sortState xmlns:xlrd2="http://schemas.microsoft.com/office/spreadsheetml/2017/richdata2" ref="A2:R268">
    <sortCondition ref="D1:D268"/>
  </sortState>
  <tableColumns count="18">
    <tableColumn id="1" xr3:uid="{512A52EB-4546-4ADE-89E1-AAF8A51AD052}" name="Code article Adopt" dataDxfId="34"/>
    <tableColumn id="2" xr3:uid="{A469F436-15E5-4033-8CD0-F7D8A09D8431}" name="N° de solicitud" dataDxfId="33"/>
    <tableColumn id="17" xr3:uid="{84C1B28C-C069-4582-B192-3B20F0BA4D18}" name="¿50?" dataDxfId="32">
      <calculatedColumnFormula>IF(ISNUMBER(MATCH(Table1[[#This Row],[Code article Adopt]], Table3[CodigoProducto], 0)), TRUE, " ")</calculatedColumnFormula>
    </tableColumn>
    <tableColumn id="3" xr3:uid="{6419A145-0FB6-4AE7-822C-5A2135DA02AC}" name="Nom d'article" dataDxfId="31"/>
    <tableColumn id="4" xr3:uid="{231CD3C8-0353-41C9-8E11-91EF8ED0A9FD}" name="formule" dataDxfId="30"/>
    <tableColumn id="5" xr3:uid="{A3338436-A628-4572-9458-34D7CB7AE25F}" name="Présentation(s)" dataDxfId="29"/>
    <tableColumn id="6" xr3:uid="{5B93CA17-29AF-4EB1-934A-DA426C7C421D}" name="Nombre de CVL (numérisation)"/>
    <tableColumn id="7" xr3:uid="{42C718F6-8551-4322-88AF-B183AE926ADE}" name="Column3"/>
    <tableColumn id="8" xr3:uid="{D49DBA12-1F61-4F14-ACF0-F10CA22D7BE3}" name="2 échantillons par produit_x000a_N° de lot" dataDxfId="28"/>
    <tableColumn id="9" xr3:uid="{339BE3C6-589F-4142-85BC-A3736504BFE1}" name="# CVL" dataDxfId="27"/>
    <tableColumn id="10" xr3:uid="{BC6908B0-7C46-423F-AA6F-1A9F1BC008B0}" name="certificat analityque avec meme #lot que celui des echantillons (conformidad)" dataDxfId="26"/>
    <tableColumn id="18" xr3:uid="{1B37275E-A911-43F6-936E-56AECF087284}" name="CDA avec meme lot" dataDxfId="25"/>
    <tableColumn id="11" xr3:uid="{3163BACF-86D7-4A96-AF64-4DF482324222}" name="fiche cali quanti" dataDxfId="24"/>
    <tableColumn id="12" xr3:uid="{468070AD-E8D6-4247-A0A6-5DCDFEFC3F40}" name="etiquette packaging" dataDxfId="23"/>
    <tableColumn id="13" xr3:uid="{420E3660-D1A6-4B6D-AD2F-47E49378BD93}" name="COMMENTAIRES" dataDxfId="22"/>
    <tableColumn id="14" xr3:uid="{DC028C3F-CA33-4CA1-A481-52F4B806BEA9}" name="Date de suppression" dataDxfId="21"/>
    <tableColumn id="15" xr3:uid="{55AC02F6-3BE5-4032-9D8A-B2E73CE4BAF7}" name="EAN" dataDxfId="20"/>
    <tableColumn id="16" xr3:uid="{0840A4FE-8952-4EFA-B005-5122B68C2AE6}" name="OBSERVACION" dataDxfId="19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5C3A6006-EE87-469D-BCDC-3BBED98114E2}" name="Table61712" displayName="Table61712" ref="A1:Q52" totalsRowShown="0">
  <autoFilter ref="A1:Q52" xr:uid="{60A86AF8-FD59-4D87-A933-C7A2C031294A}"/>
  <tableColumns count="17">
    <tableColumn id="1" xr3:uid="{2FCFD752-E4CB-48C0-8537-6D72668862FD}" name="Num"/>
    <tableColumn id="2" xr3:uid="{A596C139-0B41-476B-8D2B-E0B3C761F1BF}" name="Solicitud">
      <calculatedColumnFormula>_xlfn.TEXTJOIN(0,FALSE,"FTO-",(Table6[[#This Row],[Num]] + 0))</calculatedColumnFormula>
    </tableColumn>
    <tableColumn id="3" xr3:uid="{E4290048-3730-4507-A8EB-D3355E38136D}" name="CodArt"/>
    <tableColumn id="17" xr3:uid="{B8DBDBEE-9D6D-4F2F-ADC9-11015C2B6B11}" name="Recibo"/>
    <tableColumn id="15" xr3:uid="{608DF175-2217-4205-AFF6-1C51F2085176}" name="CVL" dataDxfId="18">
      <calculatedColumnFormula>LOOKUP(Table61712[[#This Row],[Nombre]],[2]!Table1[Nom d''article],[2]!Table1[Nombre de CVL (numérisation)])</calculatedColumnFormula>
    </tableColumn>
    <tableColumn id="4" xr3:uid="{11F7210C-3C79-4604-AC15-0D75F57D4BE8}" name="Nombre"/>
    <tableColumn id="5" xr3:uid="{EEFA555C-297D-40E2-BAAB-A8BBAA7871DA}" name="NombreCVL"/>
    <tableColumn id="6" xr3:uid="{F4A52915-C93E-4407-9762-F14FD8961D2B}" name="Presentaciones"/>
    <tableColumn id="7" xr3:uid="{09B7EE7C-2F64-4876-8FC0-E5ED7BA9568C}" name="EnvasePrimario" dataDxfId="17">
      <calculatedColumnFormula>LEFT(Table61712[[#This Row],[Presentaciones]], SEARCH(" ", Table61712[[#This Row],[Presentaciones]] &amp; " ") - 1)</calculatedColumnFormula>
    </tableColumn>
    <tableColumn id="8" xr3:uid="{F5A8F84E-00B0-4E59-A485-36291FAD5815}" name="Especificaciones"/>
    <tableColumn id="9" xr3:uid="{2C27084F-3C79-49CC-9E43-0B19B5A88990}" name="Contenido" dataDxfId="16">
      <calculatedColumnFormula>MID(Table61712[[#This Row],[Presentaciones]], SEARCH("de", Table61712[[#This Row],[Presentaciones]]) + LEN("de"), LEN(Table61712[[#This Row],[Presentaciones]]))</calculatedColumnFormula>
    </tableColumn>
    <tableColumn id="10" xr3:uid="{9D350B77-9C87-4169-84B2-E09A3138E7B3}" name="EnvaseSecundario"/>
    <tableColumn id="11" xr3:uid="{D85D5423-0D22-4076-A3F1-A3E1DD39E79E}" name="Finalidad"/>
    <tableColumn id="12" xr3:uid="{3A010724-94AE-49FB-A060-22F34A29C941}" name="ModoDeUso" dataDxfId="15"/>
    <tableColumn id="13" xr3:uid="{7B90E936-52DF-40CA-9897-E8AA2B900216}" name="Advertencias" dataDxfId="14"/>
    <tableColumn id="14" xr3:uid="{AB9E1EE9-2AFE-44E7-9133-467260477840}" name="Validez" dataDxfId="13"/>
    <tableColumn id="16" xr3:uid="{17357967-E810-451B-8828-551FAE6F21B1}" name="Ready" dataDxfId="12">
      <calculatedColumnFormula>IF(ISNUMBER(MATCH(Table61712[[#This Row],[Nombre]], [2]!Table4[Productos únicos con CDA de adopt''], 0)), TRUE, " ")</calculatedColumnFormula>
    </tableColumn>
  </tableColumns>
  <tableStyleInfo name="TableStyleMedium1" showFirstColumn="1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0A86AF8-FD59-4D87-A933-C7A2C031294A}" name="Table6" displayName="Table6" ref="A1:O52" totalsRowShown="0">
  <autoFilter ref="A1:O52" xr:uid="{60A86AF8-FD59-4D87-A933-C7A2C031294A}"/>
  <tableColumns count="15">
    <tableColumn id="1" xr3:uid="{4837D507-1518-4E24-97E4-4EBAAD4C88C8}" name="Num"/>
    <tableColumn id="2" xr3:uid="{1FCEA992-3198-49DA-9134-42B9EB87D305}" name="Solicitud" dataDxfId="11">
      <calculatedColumnFormula>_xlfn.TEXTJOIN(0,FALSE,"FTO-",(Table6[[#This Row],[Num]] + 0))</calculatedColumnFormula>
    </tableColumn>
    <tableColumn id="15" xr3:uid="{DC885942-7FB1-4C4E-B3FE-E3FC4FA70754}" name="Recibo"/>
    <tableColumn id="3" xr3:uid="{7126E48F-A244-4018-B287-D2F0CF17E585}" name="CodArt"/>
    <tableColumn id="4" xr3:uid="{237FB43D-A97B-4E91-8463-A4F9817B4636}" name="Nombre"/>
    <tableColumn id="5" xr3:uid="{FD9AFA9C-DA2C-45A6-B7BB-D702AB822F86}" name="NombreCVL"/>
    <tableColumn id="6" xr3:uid="{27497C8F-8E40-4A9E-9C33-6FE263CFEA54}" name="Presentaciones"/>
    <tableColumn id="7" xr3:uid="{ECAA9969-0D1C-4254-8ACF-007E258550CF}" name="EnvasePrimario"/>
    <tableColumn id="8" xr3:uid="{5252B6CA-DD1F-4136-82B8-1CB3E1857C1F}" name="Especificaciones"/>
    <tableColumn id="9" xr3:uid="{DE712784-5768-40F1-BD75-D86B197E54F5}" name="Contenido"/>
    <tableColumn id="10" xr3:uid="{EE23BDDD-31A2-4518-81A9-1AE1055C65AB}" name="EnvaseSecundario"/>
    <tableColumn id="11" xr3:uid="{D0445154-A36A-4687-99D0-80F6AC045A3E}" name="Finalidad"/>
    <tableColumn id="12" xr3:uid="{71E7FC5A-D0AE-4220-9615-9F10DC7A5F77}" name="ModoDeUso"/>
    <tableColumn id="13" xr3:uid="{CCD87124-BFF7-4BF2-A324-5D1C0FE2F939}" name="Advertencias"/>
    <tableColumn id="14" xr3:uid="{D0C54EA7-4B71-4558-A5BF-4BD3DDE1EBA6}" name="Validez"/>
  </tableColumns>
  <tableStyleInfo name="TableStyleMedium1" showFirstColumn="1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740D8F8-C36A-4C41-84D1-30F5D1682217}" name="Table4" displayName="Table4" ref="L1:L65" totalsRowShown="0" dataDxfId="10" tableBorderDxfId="9">
  <autoFilter ref="L1:L65" xr:uid="{6740D8F8-C36A-4C41-84D1-30F5D1682217}"/>
  <tableColumns count="1">
    <tableColumn id="1" xr3:uid="{2784271D-B1EF-4E1E-881A-7AB6D51858F8}" name="Productos únicos con CDA de adopt'" dataDxfId="8"/>
  </tableColumns>
  <tableStyleInfo name="TableStyleLight1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11133A7-6DC0-4386-8874-86AF5ED40487}" name="Table5" displayName="Table5" ref="J1:J80" totalsRowShown="0" dataDxfId="7" tableBorderDxfId="6">
  <autoFilter ref="J1:J80" xr:uid="{511133A7-6DC0-4386-8874-86AF5ED40487}"/>
  <tableColumns count="1">
    <tableColumn id="1" xr3:uid="{A8FF7454-BD0B-4FA5-9E96-433465E098C7}" name="Productos con CDA de Adopt'" dataDxfId="5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3A6FF15-EA2D-42B1-987E-DC246F520B62}" name="Table3" displayName="Table3" ref="A1:B96" totalsRowShown="0">
  <autoFilter ref="A1:B96" xr:uid="{03A6FF15-EA2D-42B1-987E-DC246F520B62}"/>
  <sortState xmlns:xlrd2="http://schemas.microsoft.com/office/spreadsheetml/2017/richdata2" ref="A2:B96">
    <sortCondition ref="A1:A96"/>
  </sortState>
  <tableColumns count="2">
    <tableColumn id="1" xr3:uid="{91406D07-E546-49EA-AFBE-F88EA1DBE027}" name="CodigoProducto"/>
    <tableColumn id="2" xr3:uid="{6F63F872-0CAA-4BFA-993C-4AABE8433C9D}" name="LOTE" dataDxfId="4">
      <calculatedColumnFormula>IF(ISNUMBER(MATCH(Table3[[#This Row],[CodigoProducto]], $F$4:$F$10, 0)), "Found", "Not Found")</calculatedColumnFormula>
    </tableColumn>
  </tableColumns>
  <tableStyleInfo name="TableStyleLight8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246B18D-6AE1-408F-BF18-9E8FD9E02A9A}" name="Table2" displayName="Table2" ref="A1:D27" totalsRowShown="0">
  <autoFilter ref="A1:D27" xr:uid="{B246B18D-6AE1-408F-BF18-9E8FD9E02A9A}"/>
  <tableColumns count="4">
    <tableColumn id="1" xr3:uid="{7E797AF0-334C-4B8A-B2F7-3CA08878144F}" name="CVL"/>
    <tableColumn id="2" xr3:uid="{A10D6303-C4CF-499C-A464-3E78248BEFD5}" name="Probable o poco probable"/>
    <tableColumn id="3" xr3:uid="{40628F55-E297-4221-AD80-53CC6D58C20B}" name="Razón"/>
    <tableColumn id="4" xr3:uid="{29557075-0F5A-4E5F-81FF-2012D520C7C7}" name="Principales"/>
  </tableColumns>
  <tableStyleInfo name="TableStyleMedium1" showFirstColumn="1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79998168889431442"/>
  </sheetPr>
  <dimension ref="A1:R268"/>
  <sheetViews>
    <sheetView showGridLines="0" zoomScaleNormal="100" zoomScaleSheetLayoutView="80" workbookViewId="0">
      <pane xSplit="2" ySplit="1" topLeftCell="C2" activePane="bottomRight" state="frozen"/>
      <selection activeCell="C1" sqref="C1"/>
      <selection pane="topRight" activeCell="C1" sqref="C1"/>
      <selection pane="bottomLeft" activeCell="C1" sqref="C1"/>
      <selection pane="bottomRight" activeCell="C1" sqref="C1"/>
    </sheetView>
  </sheetViews>
  <sheetFormatPr defaultColWidth="18" defaultRowHeight="15.75" x14ac:dyDescent="0.25"/>
  <cols>
    <col min="1" max="1" width="22" style="131" bestFit="1" customWidth="1"/>
    <col min="2" max="2" width="18.140625" style="131" hidden="1" customWidth="1"/>
    <col min="3" max="3" width="9.85546875" style="131" bestFit="1" customWidth="1"/>
    <col min="4" max="4" width="60.5703125" style="131" bestFit="1" customWidth="1"/>
    <col min="5" max="5" width="47" style="131" hidden="1" customWidth="1"/>
    <col min="6" max="6" width="46.28515625" style="132" customWidth="1"/>
    <col min="7" max="7" width="17.85546875" bestFit="1" customWidth="1"/>
    <col min="9" max="9" width="17" style="133" bestFit="1" customWidth="1"/>
    <col min="10" max="10" width="12.140625" style="134" customWidth="1"/>
    <col min="11" max="11" width="18.28515625" style="134" customWidth="1"/>
    <col min="12" max="12" width="24.7109375" style="134" bestFit="1" customWidth="1"/>
    <col min="13" max="13" width="18.28515625" style="135" customWidth="1"/>
    <col min="14" max="14" width="22.5703125" style="135" customWidth="1"/>
    <col min="15" max="15" width="19.140625" style="131" customWidth="1"/>
    <col min="16" max="16" width="24.42578125" style="133" bestFit="1" customWidth="1"/>
    <col min="17" max="17" width="17.7109375" style="133" bestFit="1" customWidth="1"/>
    <col min="18" max="18" width="18.42578125" style="133" bestFit="1" customWidth="1"/>
    <col min="19" max="16384" width="18" style="133"/>
  </cols>
  <sheetData>
    <row r="1" spans="1:18" s="1" customFormat="1" ht="94.5" x14ac:dyDescent="0.25">
      <c r="A1" s="87" t="s">
        <v>5</v>
      </c>
      <c r="B1" s="88" t="s">
        <v>932</v>
      </c>
      <c r="C1" s="88" t="s">
        <v>974</v>
      </c>
      <c r="D1" s="89" t="s">
        <v>933</v>
      </c>
      <c r="E1" s="89" t="s">
        <v>927</v>
      </c>
      <c r="F1" s="89" t="s">
        <v>934</v>
      </c>
      <c r="G1" s="90" t="s">
        <v>935</v>
      </c>
      <c r="H1" s="90" t="s">
        <v>931</v>
      </c>
      <c r="I1" s="89" t="s">
        <v>2</v>
      </c>
      <c r="J1" s="88" t="s">
        <v>6</v>
      </c>
      <c r="K1" s="88" t="s">
        <v>925</v>
      </c>
      <c r="L1" s="88" t="s">
        <v>983</v>
      </c>
      <c r="M1" s="88" t="s">
        <v>7</v>
      </c>
      <c r="N1" s="88" t="s">
        <v>8</v>
      </c>
      <c r="O1" s="89" t="s">
        <v>3</v>
      </c>
      <c r="P1" s="91" t="s">
        <v>4</v>
      </c>
      <c r="Q1" s="89" t="s">
        <v>0</v>
      </c>
      <c r="R1" s="89" t="s">
        <v>1</v>
      </c>
    </row>
    <row r="2" spans="1:18" s="1" customFormat="1" x14ac:dyDescent="0.25">
      <c r="A2" s="82" t="s">
        <v>33</v>
      </c>
      <c r="B2" s="23"/>
      <c r="C2" s="23" t="str">
        <f>IF(ISNUMBER(MATCH(Table1[[#This Row],[Code article Adopt]], Table3[CodigoProducto], 0)), TRUE, " ")</f>
        <v xml:space="preserve"> </v>
      </c>
      <c r="D2" s="24" t="s">
        <v>851</v>
      </c>
      <c r="E2" s="24"/>
      <c r="F2" s="24" t="s">
        <v>963</v>
      </c>
      <c r="G2" t="s">
        <v>956</v>
      </c>
      <c r="H2"/>
      <c r="I2" s="35" t="s">
        <v>544</v>
      </c>
      <c r="J2" s="27" t="s">
        <v>544</v>
      </c>
      <c r="K2" s="27" t="s">
        <v>544</v>
      </c>
      <c r="L2" s="28"/>
      <c r="M2" s="28" t="s">
        <v>543</v>
      </c>
      <c r="N2" s="28" t="s">
        <v>543</v>
      </c>
      <c r="O2" s="23"/>
      <c r="P2" s="25"/>
      <c r="Q2" s="25" t="s">
        <v>300</v>
      </c>
      <c r="R2" s="26"/>
    </row>
    <row r="3" spans="1:18" s="1" customFormat="1" x14ac:dyDescent="0.25">
      <c r="A3" s="83" t="s">
        <v>228</v>
      </c>
      <c r="B3" s="6"/>
      <c r="C3" s="23" t="str">
        <f>IF(ISNUMBER(MATCH(Table1[[#This Row],[Code article Adopt]], Table3[CodigoProducto], 0)), TRUE, " ")</f>
        <v xml:space="preserve"> </v>
      </c>
      <c r="D3" s="4" t="s">
        <v>854</v>
      </c>
      <c r="E3" s="4"/>
      <c r="F3" s="4" t="s">
        <v>962</v>
      </c>
      <c r="G3"/>
      <c r="H3"/>
      <c r="I3" s="5" t="s">
        <v>543</v>
      </c>
      <c r="J3" s="5" t="s">
        <v>543</v>
      </c>
      <c r="K3" s="5" t="s">
        <v>683</v>
      </c>
      <c r="L3" s="5"/>
      <c r="M3" s="7" t="s">
        <v>543</v>
      </c>
      <c r="N3" s="7" t="s">
        <v>543</v>
      </c>
      <c r="O3" s="6"/>
      <c r="P3" s="3"/>
      <c r="Q3" s="3" t="s">
        <v>495</v>
      </c>
      <c r="R3" s="3"/>
    </row>
    <row r="4" spans="1:18" s="1" customFormat="1" x14ac:dyDescent="0.25">
      <c r="A4" s="83" t="s">
        <v>221</v>
      </c>
      <c r="B4" s="6"/>
      <c r="C4" s="23" t="str">
        <f>IF(ISNUMBER(MATCH(Table1[[#This Row],[Code article Adopt]], Table3[CodigoProducto], 0)), TRUE, " ")</f>
        <v xml:space="preserve"> </v>
      </c>
      <c r="D4" s="127" t="s">
        <v>852</v>
      </c>
      <c r="E4" s="4"/>
      <c r="F4" s="4"/>
      <c r="G4">
        <v>1</v>
      </c>
      <c r="H4"/>
      <c r="I4" s="5" t="s">
        <v>543</v>
      </c>
      <c r="J4" s="5" t="s">
        <v>543</v>
      </c>
      <c r="K4" s="5" t="s">
        <v>677</v>
      </c>
      <c r="L4" s="5"/>
      <c r="M4" s="7" t="s">
        <v>543</v>
      </c>
      <c r="N4" s="7" t="s">
        <v>543</v>
      </c>
      <c r="O4" s="6"/>
      <c r="P4" s="3"/>
      <c r="Q4" s="3" t="s">
        <v>488</v>
      </c>
      <c r="R4" s="3"/>
    </row>
    <row r="5" spans="1:18" s="1" customFormat="1" x14ac:dyDescent="0.25">
      <c r="A5" s="83" t="s">
        <v>222</v>
      </c>
      <c r="B5" s="6"/>
      <c r="C5" s="23" t="str">
        <f>IF(ISNUMBER(MATCH(Table1[[#This Row],[Code article Adopt]], Table3[CodigoProducto], 0)), TRUE, " ")</f>
        <v xml:space="preserve"> </v>
      </c>
      <c r="D5" s="127" t="s">
        <v>853</v>
      </c>
      <c r="E5" s="4"/>
      <c r="F5" s="4"/>
      <c r="G5">
        <v>1</v>
      </c>
      <c r="H5"/>
      <c r="I5" s="5" t="s">
        <v>543</v>
      </c>
      <c r="J5" s="5" t="s">
        <v>543</v>
      </c>
      <c r="K5" s="5" t="s">
        <v>678</v>
      </c>
      <c r="L5" s="5"/>
      <c r="M5" s="7" t="s">
        <v>543</v>
      </c>
      <c r="N5" s="7" t="s">
        <v>543</v>
      </c>
      <c r="O5" s="6"/>
      <c r="P5" s="3"/>
      <c r="Q5" s="3" t="s">
        <v>489</v>
      </c>
      <c r="R5" s="3"/>
    </row>
    <row r="6" spans="1:18" s="1" customFormat="1" x14ac:dyDescent="0.25">
      <c r="A6" s="83" t="s">
        <v>223</v>
      </c>
      <c r="B6" s="6"/>
      <c r="C6" s="23" t="str">
        <f>IF(ISNUMBER(MATCH(Table1[[#This Row],[Code article Adopt]], Table3[CodigoProducto], 0)), TRUE, " ")</f>
        <v xml:space="preserve"> </v>
      </c>
      <c r="D6" s="39" t="s">
        <v>920</v>
      </c>
      <c r="E6" s="4"/>
      <c r="F6" s="4"/>
      <c r="G6">
        <v>2</v>
      </c>
      <c r="H6"/>
      <c r="I6" s="5" t="s">
        <v>543</v>
      </c>
      <c r="J6" s="5" t="s">
        <v>543</v>
      </c>
      <c r="K6" s="5" t="s">
        <v>679</v>
      </c>
      <c r="L6" s="5"/>
      <c r="M6" s="7" t="s">
        <v>543</v>
      </c>
      <c r="N6" s="7" t="s">
        <v>543</v>
      </c>
      <c r="O6" s="6"/>
      <c r="P6" s="3"/>
      <c r="Q6" s="3" t="s">
        <v>490</v>
      </c>
      <c r="R6" s="3"/>
    </row>
    <row r="7" spans="1:18" s="1" customFormat="1" x14ac:dyDescent="0.25">
      <c r="A7" s="83" t="s">
        <v>224</v>
      </c>
      <c r="B7" s="6"/>
      <c r="C7" s="23" t="str">
        <f>IF(ISNUMBER(MATCH(Table1[[#This Row],[Code article Adopt]], Table3[CodigoProducto], 0)), TRUE, " ")</f>
        <v xml:space="preserve"> </v>
      </c>
      <c r="D7" s="39" t="s">
        <v>921</v>
      </c>
      <c r="E7" s="4"/>
      <c r="F7" s="4"/>
      <c r="G7">
        <v>2</v>
      </c>
      <c r="H7"/>
      <c r="I7" s="5" t="s">
        <v>543</v>
      </c>
      <c r="J7" s="5" t="s">
        <v>543</v>
      </c>
      <c r="K7" s="5" t="s">
        <v>680</v>
      </c>
      <c r="L7" s="5"/>
      <c r="M7" s="7" t="s">
        <v>543</v>
      </c>
      <c r="N7" s="7" t="s">
        <v>543</v>
      </c>
      <c r="O7" s="6"/>
      <c r="P7" s="3"/>
      <c r="Q7" s="3" t="s">
        <v>491</v>
      </c>
      <c r="R7" s="3"/>
    </row>
    <row r="8" spans="1:18" s="1" customFormat="1" x14ac:dyDescent="0.25">
      <c r="A8" s="82" t="s">
        <v>271</v>
      </c>
      <c r="B8" s="23"/>
      <c r="C8" s="23" t="str">
        <f>IF(ISNUMBER(MATCH(Table1[[#This Row],[Code article Adopt]], Table3[CodigoProducto], 0)), TRUE, " ")</f>
        <v xml:space="preserve"> </v>
      </c>
      <c r="D8" s="128" t="s">
        <v>859</v>
      </c>
      <c r="E8" s="24"/>
      <c r="F8" s="24"/>
      <c r="G8" s="94">
        <v>2</v>
      </c>
      <c r="H8"/>
      <c r="I8" s="35" t="s">
        <v>544</v>
      </c>
      <c r="J8" s="27" t="s">
        <v>543</v>
      </c>
      <c r="K8" s="27" t="s">
        <v>721</v>
      </c>
      <c r="L8" s="27"/>
      <c r="M8" s="28" t="s">
        <v>543</v>
      </c>
      <c r="N8" s="28" t="s">
        <v>543</v>
      </c>
      <c r="O8" s="23"/>
      <c r="P8" s="25"/>
      <c r="Q8" s="25" t="s">
        <v>538</v>
      </c>
      <c r="R8" s="26"/>
    </row>
    <row r="9" spans="1:18" s="1" customFormat="1" x14ac:dyDescent="0.25">
      <c r="A9" s="83" t="s">
        <v>220</v>
      </c>
      <c r="B9" s="6"/>
      <c r="C9" s="23" t="str">
        <f>IF(ISNUMBER(MATCH(Table1[[#This Row],[Code article Adopt]], Table3[CodigoProducto], 0)), TRUE, " ")</f>
        <v xml:space="preserve"> </v>
      </c>
      <c r="D9" s="4" t="s">
        <v>863</v>
      </c>
      <c r="E9" s="4"/>
      <c r="F9" s="4"/>
      <c r="G9">
        <v>2</v>
      </c>
      <c r="H9"/>
      <c r="I9" s="5" t="s">
        <v>543</v>
      </c>
      <c r="J9" s="5" t="s">
        <v>543</v>
      </c>
      <c r="K9" s="5" t="s">
        <v>676</v>
      </c>
      <c r="L9" s="5"/>
      <c r="M9" s="7" t="s">
        <v>543</v>
      </c>
      <c r="N9" s="7" t="s">
        <v>543</v>
      </c>
      <c r="O9" s="6"/>
      <c r="P9" s="3"/>
      <c r="Q9" s="3" t="s">
        <v>487</v>
      </c>
      <c r="R9" s="3"/>
    </row>
    <row r="10" spans="1:18" s="1" customFormat="1" x14ac:dyDescent="0.25">
      <c r="A10" s="83" t="s">
        <v>240</v>
      </c>
      <c r="B10" s="6"/>
      <c r="C10" s="23" t="str">
        <f>IF(ISNUMBER(MATCH(Table1[[#This Row],[Code article Adopt]], Table3[CodigoProducto], 0)), TRUE, " ")</f>
        <v xml:space="preserve"> </v>
      </c>
      <c r="D10" s="39" t="s">
        <v>857</v>
      </c>
      <c r="E10" s="39"/>
      <c r="F10" s="4"/>
      <c r="G10">
        <v>25</v>
      </c>
      <c r="H10"/>
      <c r="I10" s="5" t="s">
        <v>543</v>
      </c>
      <c r="J10" s="5" t="s">
        <v>543</v>
      </c>
      <c r="K10" s="5" t="s">
        <v>694</v>
      </c>
      <c r="L10" s="5"/>
      <c r="M10" s="7" t="s">
        <v>543</v>
      </c>
      <c r="N10" s="7" t="s">
        <v>543</v>
      </c>
      <c r="O10" s="6"/>
      <c r="P10" s="3"/>
      <c r="Q10" s="3" t="s">
        <v>507</v>
      </c>
      <c r="R10" s="3"/>
    </row>
    <row r="11" spans="1:18" s="1" customFormat="1" x14ac:dyDescent="0.25">
      <c r="A11" s="83" t="s">
        <v>239</v>
      </c>
      <c r="B11" s="6"/>
      <c r="C11" s="23" t="str">
        <f>IF(ISNUMBER(MATCH(Table1[[#This Row],[Code article Adopt]], Table3[CodigoProducto], 0)), TRUE, " ")</f>
        <v xml:space="preserve"> </v>
      </c>
      <c r="D11" s="39" t="s">
        <v>864</v>
      </c>
      <c r="E11" s="39"/>
      <c r="F11" s="4"/>
      <c r="G11">
        <v>5</v>
      </c>
      <c r="H11"/>
      <c r="I11" s="5" t="s">
        <v>543</v>
      </c>
      <c r="J11" s="5" t="s">
        <v>543</v>
      </c>
      <c r="K11" s="5" t="s">
        <v>693</v>
      </c>
      <c r="L11" s="5"/>
      <c r="M11" s="7" t="s">
        <v>543</v>
      </c>
      <c r="N11" s="7" t="s">
        <v>543</v>
      </c>
      <c r="O11" s="6"/>
      <c r="P11" s="3"/>
      <c r="Q11" s="3" t="s">
        <v>506</v>
      </c>
      <c r="R11" s="3"/>
    </row>
    <row r="12" spans="1:18" s="1" customFormat="1" x14ac:dyDescent="0.25">
      <c r="A12" s="83" t="s">
        <v>238</v>
      </c>
      <c r="B12" s="6"/>
      <c r="C12" s="23" t="str">
        <f>IF(ISNUMBER(MATCH(Table1[[#This Row],[Code article Adopt]], Table3[CodigoProducto], 0)), TRUE, " ")</f>
        <v xml:space="preserve"> </v>
      </c>
      <c r="D12" s="39" t="s">
        <v>952</v>
      </c>
      <c r="E12" s="39"/>
      <c r="F12" s="4"/>
      <c r="G12">
        <v>5</v>
      </c>
      <c r="H12"/>
      <c r="I12" s="5" t="s">
        <v>543</v>
      </c>
      <c r="J12" s="5" t="s">
        <v>543</v>
      </c>
      <c r="K12" s="5" t="s">
        <v>673</v>
      </c>
      <c r="L12" s="5"/>
      <c r="M12" s="7" t="s">
        <v>543</v>
      </c>
      <c r="N12" s="7" t="s">
        <v>543</v>
      </c>
      <c r="O12" s="6"/>
      <c r="P12" s="3"/>
      <c r="Q12" s="3" t="s">
        <v>505</v>
      </c>
      <c r="R12" s="3"/>
    </row>
    <row r="13" spans="1:18" s="1" customFormat="1" x14ac:dyDescent="0.25">
      <c r="A13" s="83" t="s">
        <v>14</v>
      </c>
      <c r="B13" s="6"/>
      <c r="C13" s="23" t="str">
        <f>IF(ISNUMBER(MATCH(Table1[[#This Row],[Code article Adopt]], Table3[CodigoProducto], 0)), TRUE, " ")</f>
        <v xml:space="preserve"> </v>
      </c>
      <c r="D13" s="39" t="s">
        <v>867</v>
      </c>
      <c r="E13" s="39"/>
      <c r="F13" s="4"/>
      <c r="G13">
        <v>5</v>
      </c>
      <c r="H13"/>
      <c r="I13" s="5" t="s">
        <v>543</v>
      </c>
      <c r="J13" s="5" t="s">
        <v>543</v>
      </c>
      <c r="K13" s="5" t="s">
        <v>549</v>
      </c>
      <c r="L13" s="5"/>
      <c r="M13" s="7" t="s">
        <v>543</v>
      </c>
      <c r="N13" s="7" t="s">
        <v>543</v>
      </c>
      <c r="O13" s="6"/>
      <c r="P13" s="3"/>
      <c r="Q13" s="3" t="s">
        <v>281</v>
      </c>
      <c r="R13" s="3"/>
    </row>
    <row r="14" spans="1:18" s="1" customFormat="1" x14ac:dyDescent="0.25">
      <c r="A14" s="83" t="s">
        <v>254</v>
      </c>
      <c r="B14" s="6"/>
      <c r="C14" s="23" t="str">
        <f>IF(ISNUMBER(MATCH(Table1[[#This Row],[Code article Adopt]], Table3[CodigoProducto], 0)), TRUE, " ")</f>
        <v xml:space="preserve"> </v>
      </c>
      <c r="D14" s="39" t="s">
        <v>865</v>
      </c>
      <c r="E14" s="39"/>
      <c r="F14" s="4"/>
      <c r="G14">
        <v>5</v>
      </c>
      <c r="H14"/>
      <c r="I14" s="5" t="s">
        <v>543</v>
      </c>
      <c r="J14" s="5" t="s">
        <v>543</v>
      </c>
      <c r="K14" s="5" t="s">
        <v>707</v>
      </c>
      <c r="L14" s="5"/>
      <c r="M14" s="7" t="s">
        <v>543</v>
      </c>
      <c r="N14" s="7" t="s">
        <v>543</v>
      </c>
      <c r="O14" s="6"/>
      <c r="P14" s="3"/>
      <c r="Q14" s="3" t="s">
        <v>521</v>
      </c>
      <c r="R14" s="3"/>
    </row>
    <row r="15" spans="1:18" s="1" customFormat="1" x14ac:dyDescent="0.25">
      <c r="A15" s="83" t="s">
        <v>241</v>
      </c>
      <c r="B15" s="6"/>
      <c r="C15" s="23" t="str">
        <f>IF(ISNUMBER(MATCH(Table1[[#This Row],[Code article Adopt]], Table3[CodigoProducto], 0)), TRUE, " ")</f>
        <v xml:space="preserve"> </v>
      </c>
      <c r="D15" s="39" t="s">
        <v>858</v>
      </c>
      <c r="E15" s="39"/>
      <c r="F15" s="4"/>
      <c r="G15">
        <v>6</v>
      </c>
      <c r="H15"/>
      <c r="I15" s="5" t="s">
        <v>543</v>
      </c>
      <c r="J15" s="5" t="s">
        <v>543</v>
      </c>
      <c r="K15" s="5" t="s">
        <v>695</v>
      </c>
      <c r="L15" s="5"/>
      <c r="M15" s="7" t="s">
        <v>543</v>
      </c>
      <c r="N15" s="7" t="s">
        <v>543</v>
      </c>
      <c r="O15" s="6"/>
      <c r="P15" s="3"/>
      <c r="Q15" s="3" t="s">
        <v>508</v>
      </c>
      <c r="R15" s="3"/>
    </row>
    <row r="16" spans="1:18" s="1" customFormat="1" x14ac:dyDescent="0.25">
      <c r="A16" s="83" t="s">
        <v>255</v>
      </c>
      <c r="B16" s="6"/>
      <c r="C16" s="23" t="str">
        <f>IF(ISNUMBER(MATCH(Table1[[#This Row],[Code article Adopt]], Table3[CodigoProducto], 0)), TRUE, " ")</f>
        <v xml:space="preserve"> </v>
      </c>
      <c r="D16" s="39" t="s">
        <v>866</v>
      </c>
      <c r="E16" s="39"/>
      <c r="F16" s="4"/>
      <c r="G16">
        <v>5</v>
      </c>
      <c r="H16"/>
      <c r="I16" s="5" t="s">
        <v>543</v>
      </c>
      <c r="J16" s="5" t="s">
        <v>543</v>
      </c>
      <c r="K16" s="5" t="s">
        <v>708</v>
      </c>
      <c r="L16" s="5"/>
      <c r="M16" s="7" t="s">
        <v>543</v>
      </c>
      <c r="N16" s="7" t="s">
        <v>543</v>
      </c>
      <c r="O16" s="6"/>
      <c r="P16" s="3"/>
      <c r="Q16" s="3" t="s">
        <v>522</v>
      </c>
      <c r="R16" s="3"/>
    </row>
    <row r="17" spans="1:18" s="1" customFormat="1" x14ac:dyDescent="0.25">
      <c r="A17" s="82" t="s">
        <v>31</v>
      </c>
      <c r="B17" s="23"/>
      <c r="C17" s="23" t="str">
        <f>IF(ISNUMBER(MATCH(Table1[[#This Row],[Code article Adopt]], Table3[CodigoProducto], 0)), TRUE, " ")</f>
        <v xml:space="preserve"> </v>
      </c>
      <c r="D17" s="40" t="s">
        <v>856</v>
      </c>
      <c r="E17" s="39"/>
      <c r="F17" s="24"/>
      <c r="G17">
        <v>5</v>
      </c>
      <c r="H17"/>
      <c r="I17" s="35" t="s">
        <v>544</v>
      </c>
      <c r="J17" s="27" t="s">
        <v>543</v>
      </c>
      <c r="K17" s="27" t="s">
        <v>544</v>
      </c>
      <c r="L17" s="27"/>
      <c r="M17" s="28" t="s">
        <v>543</v>
      </c>
      <c r="N17" s="28" t="s">
        <v>543</v>
      </c>
      <c r="O17" s="23"/>
      <c r="P17" s="25"/>
      <c r="Q17" s="25" t="s">
        <v>298</v>
      </c>
      <c r="R17" s="26"/>
    </row>
    <row r="18" spans="1:18" s="1" customFormat="1" x14ac:dyDescent="0.25">
      <c r="A18" s="83" t="s">
        <v>11</v>
      </c>
      <c r="B18" s="6"/>
      <c r="C18" s="23" t="str">
        <f>IF(ISNUMBER(MATCH(Table1[[#This Row],[Code article Adopt]], Table3[CodigoProducto], 0)), TRUE, " ")</f>
        <v xml:space="preserve"> </v>
      </c>
      <c r="D18" s="43" t="s">
        <v>855</v>
      </c>
      <c r="E18" s="43" t="s">
        <v>928</v>
      </c>
      <c r="F18" s="4"/>
      <c r="G18" s="95">
        <v>25</v>
      </c>
      <c r="H18"/>
      <c r="I18" s="5" t="s">
        <v>543</v>
      </c>
      <c r="J18" s="5" t="s">
        <v>543</v>
      </c>
      <c r="K18" s="5" t="s">
        <v>546</v>
      </c>
      <c r="L18" s="5"/>
      <c r="M18" s="7" t="s">
        <v>543</v>
      </c>
      <c r="N18" s="7" t="s">
        <v>543</v>
      </c>
      <c r="O18" s="6"/>
      <c r="P18" s="3"/>
      <c r="Q18" s="3" t="s">
        <v>278</v>
      </c>
      <c r="R18" s="3"/>
    </row>
    <row r="19" spans="1:18" s="1" customFormat="1" x14ac:dyDescent="0.25">
      <c r="A19" s="84" t="s">
        <v>27</v>
      </c>
      <c r="B19" s="29"/>
      <c r="C19" s="23" t="str">
        <f>IF(ISNUMBER(MATCH(Table1[[#This Row],[Code article Adopt]], Table3[CodigoProducto], 0)), TRUE, " ")</f>
        <v xml:space="preserve"> </v>
      </c>
      <c r="D19" s="44" t="s">
        <v>855</v>
      </c>
      <c r="E19" s="43" t="s">
        <v>928</v>
      </c>
      <c r="F19" s="30"/>
      <c r="G19" s="95">
        <v>25</v>
      </c>
      <c r="H19"/>
      <c r="I19" s="36" t="s">
        <v>544</v>
      </c>
      <c r="J19" s="33" t="s">
        <v>543</v>
      </c>
      <c r="K19" s="33" t="s">
        <v>544</v>
      </c>
      <c r="L19" s="33"/>
      <c r="M19" s="34" t="s">
        <v>543</v>
      </c>
      <c r="N19" s="34" t="s">
        <v>543</v>
      </c>
      <c r="O19" s="29"/>
      <c r="P19" s="31"/>
      <c r="Q19" s="31" t="s">
        <v>294</v>
      </c>
      <c r="R19" s="32"/>
    </row>
    <row r="20" spans="1:18" s="1" customFormat="1" x14ac:dyDescent="0.25">
      <c r="A20" s="85" t="s">
        <v>42</v>
      </c>
      <c r="B20" s="17"/>
      <c r="C20" s="23" t="str">
        <f>IF(ISNUMBER(MATCH(Table1[[#This Row],[Code article Adopt]], Table3[CodigoProducto], 0)), TRUE, " ")</f>
        <v xml:space="preserve"> </v>
      </c>
      <c r="D20" s="42" t="s">
        <v>862</v>
      </c>
      <c r="E20" s="39"/>
      <c r="F20" s="18"/>
      <c r="G20">
        <v>5</v>
      </c>
      <c r="H20"/>
      <c r="I20" s="37" t="s">
        <v>544</v>
      </c>
      <c r="J20" s="21" t="s">
        <v>543</v>
      </c>
      <c r="K20" s="21" t="s">
        <v>544</v>
      </c>
      <c r="L20" s="21"/>
      <c r="M20" s="22" t="s">
        <v>543</v>
      </c>
      <c r="N20" s="22" t="s">
        <v>543</v>
      </c>
      <c r="O20" s="17"/>
      <c r="P20" s="19"/>
      <c r="Q20" s="19" t="s">
        <v>309</v>
      </c>
      <c r="R20" s="20"/>
    </row>
    <row r="21" spans="1:18" s="1" customFormat="1" x14ac:dyDescent="0.25">
      <c r="A21" s="83" t="s">
        <v>128</v>
      </c>
      <c r="B21" s="6"/>
      <c r="C21" s="23" t="str">
        <f>IF(ISNUMBER(MATCH(Table1[[#This Row],[Code article Adopt]], Table3[CodigoProducto], 0)), TRUE, " ")</f>
        <v xml:space="preserve"> </v>
      </c>
      <c r="D21" s="39" t="s">
        <v>961</v>
      </c>
      <c r="E21" s="39"/>
      <c r="F21" s="4" t="str">
        <f>"Frasco de "&amp;VALUE(LEFT(Table1[[#This Row],[Code article Adopt]], FIND("ML", Table1[[#This Row],[Code article Adopt]]) - 1))&amp;" ml con tapa atomizadora"</f>
        <v>Frasco de 30 ml con tapa atomizadora</v>
      </c>
      <c r="G21">
        <v>21</v>
      </c>
      <c r="H21"/>
      <c r="I21" s="5" t="s">
        <v>543</v>
      </c>
      <c r="J21" s="5" t="s">
        <v>543</v>
      </c>
      <c r="K21" s="5" t="s">
        <v>622</v>
      </c>
      <c r="L21" s="5"/>
      <c r="M21" s="7" t="s">
        <v>543</v>
      </c>
      <c r="N21" s="7" t="s">
        <v>543</v>
      </c>
      <c r="O21" s="6"/>
      <c r="P21" s="3"/>
      <c r="Q21" s="3" t="s">
        <v>395</v>
      </c>
      <c r="R21" s="3"/>
    </row>
    <row r="22" spans="1:18" s="1" customFormat="1" x14ac:dyDescent="0.25">
      <c r="A22" s="83" t="s">
        <v>54</v>
      </c>
      <c r="B22" s="6"/>
      <c r="C22" s="23" t="str">
        <f>IF(ISNUMBER(MATCH(Table1[[#This Row],[Code article Adopt]], Table3[CodigoProducto], 0)), TRUE, " ")</f>
        <v xml:space="preserve"> </v>
      </c>
      <c r="D22" s="13" t="s">
        <v>734</v>
      </c>
      <c r="E22" s="13" t="s">
        <v>929</v>
      </c>
      <c r="F22" s="4" t="str">
        <f>"Frasco de "&amp;VALUE(LEFT(Table1[[#This Row],[Code article Adopt]], FIND("ML", Table1[[#This Row],[Code article Adopt]]) - 1))&amp;" ml con tapa atomizadora"</f>
        <v>Frasco de 100 ml con tapa atomizadora</v>
      </c>
      <c r="G22">
        <v>19</v>
      </c>
      <c r="H22"/>
      <c r="I22" s="5" t="s">
        <v>543</v>
      </c>
      <c r="J22" s="5" t="s">
        <v>543</v>
      </c>
      <c r="K22" s="5" t="s">
        <v>565</v>
      </c>
      <c r="L22" s="5"/>
      <c r="M22" s="7" t="s">
        <v>543</v>
      </c>
      <c r="N22" s="7" t="s">
        <v>543</v>
      </c>
      <c r="O22" s="6"/>
      <c r="P22" s="3"/>
      <c r="Q22" s="3" t="s">
        <v>321</v>
      </c>
      <c r="R22" s="3"/>
    </row>
    <row r="23" spans="1:18" s="1" customFormat="1" x14ac:dyDescent="0.25">
      <c r="A23" s="83" t="s">
        <v>101</v>
      </c>
      <c r="B23" s="6"/>
      <c r="C23" s="23" t="b">
        <f>IF(ISNUMBER(MATCH(Table1[[#This Row],[Code article Adopt]], Table3[CodigoProducto], 0)), TRUE, " ")</f>
        <v>1</v>
      </c>
      <c r="D23" s="13" t="s">
        <v>734</v>
      </c>
      <c r="E23" s="13" t="s">
        <v>929</v>
      </c>
      <c r="F23" s="4" t="str">
        <f>"Frasco de "&amp;VALUE(LEFT(Table1[[#This Row],[Code article Adopt]], FIND("ML", Table1[[#This Row],[Code article Adopt]]) - 1))&amp;" ml con tapa atomizadora"</f>
        <v>Frasco de 30 ml con tapa atomizadora</v>
      </c>
      <c r="G23">
        <v>19</v>
      </c>
      <c r="H23"/>
      <c r="I23" s="5" t="s">
        <v>543</v>
      </c>
      <c r="J23" s="5" t="s">
        <v>543</v>
      </c>
      <c r="K23" s="5" t="s">
        <v>603</v>
      </c>
      <c r="L23" s="5"/>
      <c r="M23" s="7" t="s">
        <v>543</v>
      </c>
      <c r="N23" s="7" t="s">
        <v>543</v>
      </c>
      <c r="O23" s="6"/>
      <c r="P23" s="3"/>
      <c r="Q23" s="3" t="s">
        <v>368</v>
      </c>
      <c r="R23" s="3"/>
    </row>
    <row r="24" spans="1:18" s="1" customFormat="1" x14ac:dyDescent="0.25">
      <c r="A24" s="82" t="s">
        <v>102</v>
      </c>
      <c r="B24" s="23"/>
      <c r="C24" s="23" t="str">
        <f>IF(ISNUMBER(MATCH(Table1[[#This Row],[Code article Adopt]], Table3[CodigoProducto], 0)), TRUE, " ")</f>
        <v xml:space="preserve"> </v>
      </c>
      <c r="D24" s="40" t="s">
        <v>789</v>
      </c>
      <c r="E24" s="39"/>
      <c r="F24" s="4" t="str">
        <f>"Frasco de "&amp;VALUE(LEFT(Table1[[#This Row],[Code article Adopt]], FIND("ML", Table1[[#This Row],[Code article Adopt]]) - 1))&amp;" ml con tapa atomizadora"</f>
        <v>Frasco de 30 ml con tapa atomizadora</v>
      </c>
      <c r="G24">
        <v>20</v>
      </c>
      <c r="H24"/>
      <c r="I24" s="35" t="s">
        <v>544</v>
      </c>
      <c r="J24" s="27" t="s">
        <v>543</v>
      </c>
      <c r="K24" s="27" t="s">
        <v>544</v>
      </c>
      <c r="L24" s="27"/>
      <c r="M24" s="28" t="s">
        <v>543</v>
      </c>
      <c r="N24" s="28" t="s">
        <v>543</v>
      </c>
      <c r="O24" s="2"/>
      <c r="Q24" s="25" t="s">
        <v>369</v>
      </c>
    </row>
    <row r="25" spans="1:18" s="1" customFormat="1" x14ac:dyDescent="0.25">
      <c r="A25" s="83" t="s">
        <v>55</v>
      </c>
      <c r="B25" s="6"/>
      <c r="C25" s="23" t="str">
        <f>IF(ISNUMBER(MATCH(Table1[[#This Row],[Code article Adopt]], Table3[CodigoProducto], 0)), TRUE, " ")</f>
        <v xml:space="preserve"> </v>
      </c>
      <c r="D25" s="110" t="s">
        <v>735</v>
      </c>
      <c r="E25" s="45" t="s">
        <v>929</v>
      </c>
      <c r="F25" s="4" t="str">
        <f>"Frasco de "&amp;VALUE(LEFT(Table1[[#This Row],[Code article Adopt]], FIND("ML", Table1[[#This Row],[Code article Adopt]]) - 1))&amp;" ml con tapa atomizadora"</f>
        <v>Frasco de 100 ml con tapa atomizadora</v>
      </c>
      <c r="G25" s="112">
        <v>17</v>
      </c>
      <c r="H25"/>
      <c r="I25" s="5" t="s">
        <v>543</v>
      </c>
      <c r="J25" s="5" t="s">
        <v>543</v>
      </c>
      <c r="K25" s="5" t="s">
        <v>566</v>
      </c>
      <c r="L25" s="5"/>
      <c r="M25" s="7" t="s">
        <v>543</v>
      </c>
      <c r="N25" s="7" t="s">
        <v>543</v>
      </c>
      <c r="O25" s="6"/>
      <c r="P25" s="3"/>
      <c r="Q25" s="3" t="s">
        <v>322</v>
      </c>
      <c r="R25" s="3"/>
    </row>
    <row r="26" spans="1:18" s="1" customFormat="1" x14ac:dyDescent="0.25">
      <c r="A26" s="83" t="s">
        <v>103</v>
      </c>
      <c r="B26" s="6"/>
      <c r="C26" s="23" t="str">
        <f>IF(ISNUMBER(MATCH(Table1[[#This Row],[Code article Adopt]], Table3[CodigoProducto], 0)), TRUE, " ")</f>
        <v xml:space="preserve"> </v>
      </c>
      <c r="D26" s="110" t="s">
        <v>735</v>
      </c>
      <c r="E26" s="45" t="s">
        <v>929</v>
      </c>
      <c r="F26" s="4" t="str">
        <f>"Frasco de "&amp;VALUE(LEFT(Table1[[#This Row],[Code article Adopt]], FIND("ML", Table1[[#This Row],[Code article Adopt]]) - 1))&amp;" ml con tapa atomizadora"</f>
        <v>Frasco de 30 ml con tapa atomizadora</v>
      </c>
      <c r="G26" s="112">
        <v>17</v>
      </c>
      <c r="H26"/>
      <c r="I26" s="5" t="s">
        <v>543</v>
      </c>
      <c r="J26" s="5" t="s">
        <v>543</v>
      </c>
      <c r="K26" s="5" t="s">
        <v>604</v>
      </c>
      <c r="L26" s="5"/>
      <c r="M26" s="7" t="s">
        <v>543</v>
      </c>
      <c r="N26" s="7" t="s">
        <v>543</v>
      </c>
      <c r="O26" s="6"/>
      <c r="P26" s="3"/>
      <c r="Q26" s="3" t="s">
        <v>370</v>
      </c>
      <c r="R26" s="3"/>
    </row>
    <row r="27" spans="1:18" s="1" customFormat="1" x14ac:dyDescent="0.25">
      <c r="A27" s="83" t="s">
        <v>15</v>
      </c>
      <c r="B27" s="6"/>
      <c r="C27" s="23" t="str">
        <f>IF(ISNUMBER(MATCH(Table1[[#This Row],[Code article Adopt]], Table3[CodigoProducto], 0)), TRUE, " ")</f>
        <v xml:space="preserve"> </v>
      </c>
      <c r="D27" s="39" t="s">
        <v>784</v>
      </c>
      <c r="E27" s="39"/>
      <c r="F27" s="4" t="str">
        <f>"Frasco de "&amp;VALUE(LEFT(Table1[[#This Row],[Code article Adopt]], FIND("ML", Table1[[#This Row],[Code article Adopt]]) - 1))&amp;" ml con tapa atomizadora"</f>
        <v>Frasco de 30 ml con tapa atomizadora</v>
      </c>
      <c r="G27">
        <v>20</v>
      </c>
      <c r="H27"/>
      <c r="I27" s="5" t="s">
        <v>543</v>
      </c>
      <c r="J27" s="5" t="s">
        <v>543</v>
      </c>
      <c r="K27" s="5" t="s">
        <v>550</v>
      </c>
      <c r="L27" s="5"/>
      <c r="M27" s="7" t="s">
        <v>543</v>
      </c>
      <c r="N27" s="7" t="s">
        <v>543</v>
      </c>
      <c r="O27" s="6"/>
      <c r="P27" s="3"/>
      <c r="Q27" s="3" t="s">
        <v>282</v>
      </c>
      <c r="R27" s="3"/>
    </row>
    <row r="28" spans="1:18" s="1" customFormat="1" x14ac:dyDescent="0.25">
      <c r="A28" s="83" t="s">
        <v>47</v>
      </c>
      <c r="B28" s="6"/>
      <c r="C28" s="23" t="str">
        <f>IF(ISNUMBER(MATCH(Table1[[#This Row],[Code article Adopt]], Table3[CodigoProducto], 0)), TRUE, " ")</f>
        <v xml:space="preserve"> </v>
      </c>
      <c r="D28" s="39" t="s">
        <v>730</v>
      </c>
      <c r="E28" s="39"/>
      <c r="F28" s="4" t="str">
        <f>"Frasco de "&amp;VALUE(LEFT(Table1[[#This Row],[Code article Adopt]], FIND("ML", Table1[[#This Row],[Code article Adopt]]) - 1))&amp;" ml con tapa atomizadora"</f>
        <v>Frasco de 100 ml con tapa atomizadora</v>
      </c>
      <c r="G28" s="102">
        <v>18</v>
      </c>
      <c r="H28"/>
      <c r="I28" s="5" t="s">
        <v>543</v>
      </c>
      <c r="J28" s="5" t="s">
        <v>543</v>
      </c>
      <c r="K28" s="5" t="s">
        <v>563</v>
      </c>
      <c r="L28" s="5"/>
      <c r="M28" s="7" t="s">
        <v>543</v>
      </c>
      <c r="N28" s="7" t="s">
        <v>543</v>
      </c>
      <c r="O28" s="6"/>
      <c r="P28" s="3"/>
      <c r="Q28" s="3" t="s">
        <v>314</v>
      </c>
      <c r="R28" s="3"/>
    </row>
    <row r="29" spans="1:18" s="1" customFormat="1" x14ac:dyDescent="0.25">
      <c r="A29" s="83" t="s">
        <v>56</v>
      </c>
      <c r="B29" s="6"/>
      <c r="C29" s="23" t="str">
        <f>IF(ISNUMBER(MATCH(Table1[[#This Row],[Code article Adopt]], Table3[CodigoProducto], 0)), TRUE, " ")</f>
        <v xml:space="preserve"> </v>
      </c>
      <c r="D29" s="39" t="s">
        <v>736</v>
      </c>
      <c r="E29" s="39"/>
      <c r="F29" s="4" t="str">
        <f>"Frasco de "&amp;VALUE(LEFT(Table1[[#This Row],[Code article Adopt]], FIND("ML", Table1[[#This Row],[Code article Adopt]]) - 1))&amp;" ml con tapa atomizadora"</f>
        <v>Frasco de 100 ml con tapa atomizadora</v>
      </c>
      <c r="G29">
        <v>20</v>
      </c>
      <c r="H29"/>
      <c r="I29" s="5" t="s">
        <v>543</v>
      </c>
      <c r="J29" s="5" t="s">
        <v>543</v>
      </c>
      <c r="K29" s="5" t="s">
        <v>567</v>
      </c>
      <c r="L29" s="5"/>
      <c r="M29" s="7" t="s">
        <v>543</v>
      </c>
      <c r="N29" s="7" t="s">
        <v>543</v>
      </c>
      <c r="O29" s="6"/>
      <c r="P29" s="3"/>
      <c r="Q29" s="3" t="s">
        <v>323</v>
      </c>
      <c r="R29" s="3"/>
    </row>
    <row r="30" spans="1:18" s="1" customFormat="1" x14ac:dyDescent="0.25">
      <c r="A30" s="83" t="s">
        <v>57</v>
      </c>
      <c r="B30" s="6"/>
      <c r="C30" s="23" t="str">
        <f>IF(ISNUMBER(MATCH(Table1[[#This Row],[Code article Adopt]], Table3[CodigoProducto], 0)), TRUE, " ")</f>
        <v xml:space="preserve"> </v>
      </c>
      <c r="D30" s="46" t="s">
        <v>737</v>
      </c>
      <c r="E30" s="46" t="s">
        <v>929</v>
      </c>
      <c r="F30" s="4" t="str">
        <f>"Frasco de "&amp;VALUE(LEFT(Table1[[#This Row],[Code article Adopt]], FIND("ML", Table1[[#This Row],[Code article Adopt]]) - 1))&amp;" ml con tapa atomizadora"</f>
        <v>Frasco de 100 ml con tapa atomizadora</v>
      </c>
      <c r="G30" s="105">
        <v>17</v>
      </c>
      <c r="H30"/>
      <c r="I30" s="5" t="s">
        <v>543</v>
      </c>
      <c r="J30" s="5" t="s">
        <v>543</v>
      </c>
      <c r="K30" s="5" t="s">
        <v>568</v>
      </c>
      <c r="L30" s="5"/>
      <c r="M30" s="7" t="s">
        <v>543</v>
      </c>
      <c r="N30" s="7" t="s">
        <v>543</v>
      </c>
      <c r="O30" s="6"/>
      <c r="P30" s="3"/>
      <c r="Q30" s="3" t="s">
        <v>324</v>
      </c>
      <c r="R30" s="3"/>
    </row>
    <row r="31" spans="1:18" s="1" customFormat="1" x14ac:dyDescent="0.25">
      <c r="A31" s="83" t="s">
        <v>105</v>
      </c>
      <c r="B31" s="6"/>
      <c r="C31" s="23" t="str">
        <f>IF(ISNUMBER(MATCH(Table1[[#This Row],[Code article Adopt]], Table3[CodigoProducto], 0)), TRUE, " ")</f>
        <v xml:space="preserve"> </v>
      </c>
      <c r="D31" s="46" t="s">
        <v>737</v>
      </c>
      <c r="E31" s="46" t="s">
        <v>929</v>
      </c>
      <c r="F31" s="4" t="str">
        <f>"Frasco de "&amp;VALUE(LEFT(Table1[[#This Row],[Code article Adopt]], FIND("ML", Table1[[#This Row],[Code article Adopt]]) - 1))&amp;" ml con tapa atomizadora"</f>
        <v>Frasco de 30 ml con tapa atomizadora</v>
      </c>
      <c r="G31" s="105">
        <v>17</v>
      </c>
      <c r="H31"/>
      <c r="I31" s="5" t="s">
        <v>543</v>
      </c>
      <c r="J31" s="5" t="s">
        <v>543</v>
      </c>
      <c r="K31" s="5" t="s">
        <v>605</v>
      </c>
      <c r="L31" s="5"/>
      <c r="M31" s="7" t="s">
        <v>543</v>
      </c>
      <c r="N31" s="7" t="s">
        <v>543</v>
      </c>
      <c r="O31" s="6"/>
      <c r="P31" s="3"/>
      <c r="Q31" s="3" t="s">
        <v>372</v>
      </c>
      <c r="R31" s="3"/>
    </row>
    <row r="32" spans="1:18" s="1" customFormat="1" x14ac:dyDescent="0.25">
      <c r="A32" s="83" t="s">
        <v>58</v>
      </c>
      <c r="B32" s="6"/>
      <c r="C32" s="23" t="str">
        <f>IF(ISNUMBER(MATCH(Table1[[#This Row],[Code article Adopt]], Table3[CodigoProducto], 0)), TRUE, " ")</f>
        <v xml:space="preserve"> </v>
      </c>
      <c r="D32" s="39" t="s">
        <v>738</v>
      </c>
      <c r="E32" s="39"/>
      <c r="F32" s="4" t="str">
        <f>"Frasco de "&amp;VALUE(LEFT(Table1[[#This Row],[Code article Adopt]], FIND("ML", Table1[[#This Row],[Code article Adopt]]) - 1))&amp;" ml con tapa atomizadora"</f>
        <v>Frasco de 100 ml con tapa atomizadora</v>
      </c>
      <c r="G32">
        <v>19</v>
      </c>
      <c r="H32"/>
      <c r="I32" s="5" t="s">
        <v>543</v>
      </c>
      <c r="J32" s="5" t="s">
        <v>543</v>
      </c>
      <c r="K32" s="5" t="s">
        <v>569</v>
      </c>
      <c r="L32" s="5"/>
      <c r="M32" s="7" t="s">
        <v>543</v>
      </c>
      <c r="N32" s="7" t="s">
        <v>543</v>
      </c>
      <c r="O32" s="6"/>
      <c r="P32" s="3"/>
      <c r="Q32" s="3" t="s">
        <v>325</v>
      </c>
      <c r="R32" s="3"/>
    </row>
    <row r="33" spans="1:18" s="1" customFormat="1" x14ac:dyDescent="0.25">
      <c r="A33" s="83" t="s">
        <v>59</v>
      </c>
      <c r="B33" s="6"/>
      <c r="C33" s="23" t="str">
        <f>IF(ISNUMBER(MATCH(Table1[[#This Row],[Code article Adopt]], Table3[CodigoProducto], 0)), TRUE, " ")</f>
        <v xml:space="preserve"> </v>
      </c>
      <c r="D33" s="10" t="s">
        <v>739</v>
      </c>
      <c r="E33" s="10" t="s">
        <v>929</v>
      </c>
      <c r="F33" s="4" t="str">
        <f>"Frasco de "&amp;VALUE(LEFT(Table1[[#This Row],[Code article Adopt]], FIND("ML", Table1[[#This Row],[Code article Adopt]]) - 1))&amp;" ml con tapa atomizadora"</f>
        <v>Frasco de 100 ml con tapa atomizadora</v>
      </c>
      <c r="G33" s="106">
        <v>17</v>
      </c>
      <c r="H33"/>
      <c r="I33" s="5" t="s">
        <v>543</v>
      </c>
      <c r="J33" s="5" t="s">
        <v>543</v>
      </c>
      <c r="K33" s="5" t="s">
        <v>570</v>
      </c>
      <c r="L33" s="5"/>
      <c r="M33" s="7" t="s">
        <v>543</v>
      </c>
      <c r="N33" s="7" t="s">
        <v>543</v>
      </c>
      <c r="O33" s="6"/>
      <c r="P33" s="3"/>
      <c r="Q33" s="3" t="s">
        <v>326</v>
      </c>
      <c r="R33" s="3"/>
    </row>
    <row r="34" spans="1:18" s="1" customFormat="1" x14ac:dyDescent="0.25">
      <c r="A34" s="83" t="s">
        <v>106</v>
      </c>
      <c r="B34" s="6"/>
      <c r="C34" s="23" t="str">
        <f>IF(ISNUMBER(MATCH(Table1[[#This Row],[Code article Adopt]], Table3[CodigoProducto], 0)), TRUE, " ")</f>
        <v xml:space="preserve"> </v>
      </c>
      <c r="D34" s="10" t="s">
        <v>739</v>
      </c>
      <c r="E34" s="10" t="s">
        <v>929</v>
      </c>
      <c r="F34" s="4" t="str">
        <f>"Frasco de "&amp;VALUE(LEFT(Table1[[#This Row],[Code article Adopt]], FIND("ML", Table1[[#This Row],[Code article Adopt]]) - 1))&amp;" ml con tapa atomizadora"</f>
        <v>Frasco de 30 ml con tapa atomizadora</v>
      </c>
      <c r="G34" s="106">
        <v>17</v>
      </c>
      <c r="H34"/>
      <c r="I34" s="5" t="s">
        <v>543</v>
      </c>
      <c r="J34" s="5" t="s">
        <v>543</v>
      </c>
      <c r="K34" s="5" t="s">
        <v>606</v>
      </c>
      <c r="L34" s="5"/>
      <c r="M34" s="7" t="s">
        <v>543</v>
      </c>
      <c r="N34" s="7" t="s">
        <v>543</v>
      </c>
      <c r="O34" s="6"/>
      <c r="P34" s="3"/>
      <c r="Q34" s="3" t="s">
        <v>373</v>
      </c>
      <c r="R34" s="3"/>
    </row>
    <row r="35" spans="1:18" s="1" customFormat="1" x14ac:dyDescent="0.25">
      <c r="A35" s="83" t="s">
        <v>176</v>
      </c>
      <c r="B35" s="6"/>
      <c r="C35" s="23" t="b">
        <f>IF(ISNUMBER(MATCH(Table1[[#This Row],[Code article Adopt]], Table3[CodigoProducto], 0)), TRUE, " ")</f>
        <v>1</v>
      </c>
      <c r="D35" s="10" t="s">
        <v>739</v>
      </c>
      <c r="E35" s="10" t="s">
        <v>929</v>
      </c>
      <c r="F35" s="4" t="str">
        <f>"Frasco de "&amp;VALUE(LEFT(Table1[[#This Row],[Code article Adopt]], FIND("ML", Table1[[#This Row],[Code article Adopt]]) - 1))&amp;" ml con tapa atomizadora"</f>
        <v>Frasco de 50 ml con tapa atomizadora</v>
      </c>
      <c r="G35" s="106">
        <v>17</v>
      </c>
      <c r="H35"/>
      <c r="I35" s="5" t="s">
        <v>543</v>
      </c>
      <c r="J35" s="5" t="s">
        <v>543</v>
      </c>
      <c r="K35" s="5" t="s">
        <v>641</v>
      </c>
      <c r="L35" s="5"/>
      <c r="M35" s="7" t="s">
        <v>543</v>
      </c>
      <c r="N35" s="7" t="s">
        <v>543</v>
      </c>
      <c r="O35" s="6"/>
      <c r="P35" s="3"/>
      <c r="Q35" s="3" t="s">
        <v>443</v>
      </c>
      <c r="R35" s="3"/>
    </row>
    <row r="36" spans="1:18" s="1" customFormat="1" x14ac:dyDescent="0.25">
      <c r="A36" s="83" t="s">
        <v>107</v>
      </c>
      <c r="B36" s="6"/>
      <c r="C36" s="23" t="b">
        <f>IF(ISNUMBER(MATCH(Table1[[#This Row],[Code article Adopt]], Table3[CodigoProducto], 0)), TRUE, " ")</f>
        <v>1</v>
      </c>
      <c r="D36" s="47" t="s">
        <v>776</v>
      </c>
      <c r="E36" s="47" t="s">
        <v>929</v>
      </c>
      <c r="F36" s="4" t="str">
        <f>"Frasco de "&amp;VALUE(LEFT(Table1[[#This Row],[Code article Adopt]], FIND("ML", Table1[[#This Row],[Code article Adopt]]) - 1))&amp;" ml con tapa atomizadora"</f>
        <v>Frasco de 30 ml con tapa atomizadora</v>
      </c>
      <c r="G36">
        <v>20</v>
      </c>
      <c r="H36"/>
      <c r="I36" s="5" t="s">
        <v>543</v>
      </c>
      <c r="J36" s="5" t="s">
        <v>543</v>
      </c>
      <c r="K36" s="5" t="s">
        <v>607</v>
      </c>
      <c r="L36" s="5"/>
      <c r="M36" s="7" t="s">
        <v>543</v>
      </c>
      <c r="N36" s="7" t="s">
        <v>543</v>
      </c>
      <c r="O36" s="6"/>
      <c r="P36" s="3"/>
      <c r="Q36" s="3" t="s">
        <v>374</v>
      </c>
      <c r="R36" s="3"/>
    </row>
    <row r="37" spans="1:18" s="1" customFormat="1" x14ac:dyDescent="0.25">
      <c r="A37" s="84" t="s">
        <v>177</v>
      </c>
      <c r="B37" s="29"/>
      <c r="C37" s="23" t="str">
        <f>IF(ISNUMBER(MATCH(Table1[[#This Row],[Code article Adopt]], Table3[CodigoProducto], 0)), TRUE, " ")</f>
        <v xml:space="preserve"> </v>
      </c>
      <c r="D37" s="48" t="s">
        <v>776</v>
      </c>
      <c r="E37" s="47" t="s">
        <v>929</v>
      </c>
      <c r="F37" s="4" t="str">
        <f>"Frasco de "&amp;VALUE(LEFT(Table1[[#This Row],[Code article Adopt]], FIND("ML", Table1[[#This Row],[Code article Adopt]]) - 1))&amp;" ml con tapa atomizadora"</f>
        <v>Frasco de 50 ml con tapa atomizadora</v>
      </c>
      <c r="G37">
        <v>20</v>
      </c>
      <c r="H37"/>
      <c r="I37" s="36" t="s">
        <v>544</v>
      </c>
      <c r="J37" s="33" t="s">
        <v>543</v>
      </c>
      <c r="K37" s="33" t="s">
        <v>544</v>
      </c>
      <c r="L37" s="33"/>
      <c r="M37" s="34" t="s">
        <v>543</v>
      </c>
      <c r="N37" s="34" t="s">
        <v>543</v>
      </c>
      <c r="O37" s="2"/>
      <c r="Q37" s="31" t="s">
        <v>444</v>
      </c>
    </row>
    <row r="38" spans="1:18" s="1" customFormat="1" x14ac:dyDescent="0.25">
      <c r="A38" s="85" t="s">
        <v>264</v>
      </c>
      <c r="B38" s="17"/>
      <c r="C38" s="23" t="b">
        <f>IF(ISNUMBER(MATCH(Table1[[#This Row],[Code article Adopt]], Table3[CodigoProducto], 0)), TRUE, " ")</f>
        <v>1</v>
      </c>
      <c r="D38" s="42" t="s">
        <v>825</v>
      </c>
      <c r="E38" s="39"/>
      <c r="F38" s="4" t="str">
        <f>"Frasco de "&amp;VALUE(LEFT(Table1[[#This Row],[Code article Adopt]], FIND("ML", Table1[[#This Row],[Code article Adopt]]) - 1))&amp;" ml con tapa atomizadora"</f>
        <v>Frasco de 30 ml con tapa atomizadora</v>
      </c>
      <c r="G38">
        <v>23</v>
      </c>
      <c r="H38"/>
      <c r="I38" s="37" t="s">
        <v>544</v>
      </c>
      <c r="J38" s="21" t="s">
        <v>543</v>
      </c>
      <c r="K38" s="21" t="s">
        <v>715</v>
      </c>
      <c r="L38" s="21"/>
      <c r="M38" s="22" t="s">
        <v>543</v>
      </c>
      <c r="N38" s="22" t="s">
        <v>543</v>
      </c>
      <c r="O38" s="2"/>
      <c r="Q38" s="19" t="s">
        <v>531</v>
      </c>
    </row>
    <row r="39" spans="1:18" s="1" customFormat="1" x14ac:dyDescent="0.25">
      <c r="A39" s="83" t="s">
        <v>60</v>
      </c>
      <c r="B39" s="6"/>
      <c r="C39" s="23" t="str">
        <f>IF(ISNUMBER(MATCH(Table1[[#This Row],[Code article Adopt]], Table3[CodigoProducto], 0)), TRUE, " ")</f>
        <v xml:space="preserve"> </v>
      </c>
      <c r="D39" s="39" t="s">
        <v>740</v>
      </c>
      <c r="E39" s="39"/>
      <c r="F39" s="4" t="str">
        <f>"Frasco de "&amp;VALUE(LEFT(Table1[[#This Row],[Code article Adopt]], FIND("ML", Table1[[#This Row],[Code article Adopt]]) - 1))&amp;" ml con tapa atomizadora"</f>
        <v>Frasco de 100 ml con tapa atomizadora</v>
      </c>
      <c r="G39" t="s">
        <v>953</v>
      </c>
      <c r="H39"/>
      <c r="I39" s="5" t="s">
        <v>543</v>
      </c>
      <c r="J39" s="5" t="s">
        <v>543</v>
      </c>
      <c r="K39" s="5" t="s">
        <v>571</v>
      </c>
      <c r="L39" s="5"/>
      <c r="M39" s="7" t="s">
        <v>543</v>
      </c>
      <c r="N39" s="7" t="s">
        <v>543</v>
      </c>
      <c r="O39" s="6"/>
      <c r="P39" s="3"/>
      <c r="Q39" s="3" t="s">
        <v>327</v>
      </c>
      <c r="R39" s="3"/>
    </row>
    <row r="40" spans="1:18" s="1" customFormat="1" x14ac:dyDescent="0.25">
      <c r="A40" s="83" t="s">
        <v>61</v>
      </c>
      <c r="B40" s="6"/>
      <c r="C40" s="23" t="str">
        <f>IF(ISNUMBER(MATCH(Table1[[#This Row],[Code article Adopt]], Table3[CodigoProducto], 0)), TRUE, " ")</f>
        <v xml:space="preserve"> </v>
      </c>
      <c r="D40" s="49" t="s">
        <v>741</v>
      </c>
      <c r="E40" s="49" t="s">
        <v>929</v>
      </c>
      <c r="F40" s="4" t="str">
        <f>"Frasco de "&amp;VALUE(LEFT(Table1[[#This Row],[Code article Adopt]], FIND("ML", Table1[[#This Row],[Code article Adopt]]) - 1))&amp;" ml con tapa atomizadora"</f>
        <v>Frasco de 100 ml con tapa atomizadora</v>
      </c>
      <c r="G40" s="107">
        <v>17</v>
      </c>
      <c r="H40"/>
      <c r="I40" s="5" t="s">
        <v>543</v>
      </c>
      <c r="J40" s="5" t="s">
        <v>543</v>
      </c>
      <c r="K40" s="5" t="s">
        <v>572</v>
      </c>
      <c r="L40" s="5"/>
      <c r="M40" s="7" t="s">
        <v>543</v>
      </c>
      <c r="N40" s="7" t="s">
        <v>543</v>
      </c>
      <c r="O40" s="6"/>
      <c r="P40" s="3"/>
      <c r="Q40" s="3" t="s">
        <v>328</v>
      </c>
      <c r="R40" s="3"/>
    </row>
    <row r="41" spans="1:18" s="1" customFormat="1" x14ac:dyDescent="0.25">
      <c r="A41" s="83" t="s">
        <v>108</v>
      </c>
      <c r="B41" s="6"/>
      <c r="C41" s="23" t="str">
        <f>IF(ISNUMBER(MATCH(Table1[[#This Row],[Code article Adopt]], Table3[CodigoProducto], 0)), TRUE, " ")</f>
        <v xml:space="preserve"> </v>
      </c>
      <c r="D41" s="49" t="s">
        <v>741</v>
      </c>
      <c r="E41" s="49" t="s">
        <v>929</v>
      </c>
      <c r="F41" s="4" t="str">
        <f>"Frasco de "&amp;VALUE(LEFT(Table1[[#This Row],[Code article Adopt]], FIND("ML", Table1[[#This Row],[Code article Adopt]]) - 1))&amp;" ml con tapa atomizadora"</f>
        <v>Frasco de 30 ml con tapa atomizadora</v>
      </c>
      <c r="G41" s="107">
        <v>17</v>
      </c>
      <c r="H41"/>
      <c r="I41" s="5" t="s">
        <v>543</v>
      </c>
      <c r="J41" s="5" t="s">
        <v>543</v>
      </c>
      <c r="K41" s="5" t="s">
        <v>608</v>
      </c>
      <c r="L41" s="5"/>
      <c r="M41" s="7" t="s">
        <v>543</v>
      </c>
      <c r="N41" s="7" t="s">
        <v>543</v>
      </c>
      <c r="O41" s="6"/>
      <c r="P41" s="3"/>
      <c r="Q41" s="3" t="s">
        <v>375</v>
      </c>
      <c r="R41" s="3"/>
    </row>
    <row r="42" spans="1:18" s="1" customFormat="1" x14ac:dyDescent="0.25">
      <c r="A42" s="83" t="s">
        <v>109</v>
      </c>
      <c r="B42" s="6"/>
      <c r="C42" s="23" t="b">
        <f>IF(ISNUMBER(MATCH(Table1[[#This Row],[Code article Adopt]], Table3[CodigoProducto], 0)), TRUE, " ")</f>
        <v>1</v>
      </c>
      <c r="D42" s="50" t="s">
        <v>777</v>
      </c>
      <c r="E42" s="50" t="s">
        <v>929</v>
      </c>
      <c r="F42" s="4" t="str">
        <f>"Frasco de "&amp;VALUE(LEFT(Table1[[#This Row],[Code article Adopt]], FIND("ML", Table1[[#This Row],[Code article Adopt]]) - 1))&amp;" ml con tapa atomizadora"</f>
        <v>Frasco de 30 ml con tapa atomizadora</v>
      </c>
      <c r="G42">
        <v>21</v>
      </c>
      <c r="H42"/>
      <c r="I42" s="5" t="s">
        <v>543</v>
      </c>
      <c r="J42" s="5" t="s">
        <v>543</v>
      </c>
      <c r="K42" s="5" t="s">
        <v>609</v>
      </c>
      <c r="L42" s="5"/>
      <c r="M42" s="7" t="s">
        <v>543</v>
      </c>
      <c r="N42" s="7" t="s">
        <v>543</v>
      </c>
      <c r="O42" s="6"/>
      <c r="P42" s="3"/>
      <c r="Q42" s="3" t="s">
        <v>376</v>
      </c>
      <c r="R42" s="3"/>
    </row>
    <row r="43" spans="1:18" s="1" customFormat="1" x14ac:dyDescent="0.25">
      <c r="A43" s="83" t="s">
        <v>178</v>
      </c>
      <c r="B43" s="6"/>
      <c r="C43" s="23" t="b">
        <f>IF(ISNUMBER(MATCH(Table1[[#This Row],[Code article Adopt]], Table3[CodigoProducto], 0)), TRUE, " ")</f>
        <v>1</v>
      </c>
      <c r="D43" s="50" t="s">
        <v>777</v>
      </c>
      <c r="E43" s="50" t="s">
        <v>929</v>
      </c>
      <c r="F43" s="4" t="str">
        <f>"Frasco de "&amp;VALUE(LEFT(Table1[[#This Row],[Code article Adopt]], FIND("ML", Table1[[#This Row],[Code article Adopt]]) - 1))&amp;" ml con tapa atomizadora"</f>
        <v>Frasco de 50 ml con tapa atomizadora</v>
      </c>
      <c r="G43">
        <v>21</v>
      </c>
      <c r="H43"/>
      <c r="I43" s="5" t="s">
        <v>543</v>
      </c>
      <c r="J43" s="5" t="s">
        <v>543</v>
      </c>
      <c r="K43" s="5" t="s">
        <v>641</v>
      </c>
      <c r="L43" s="5"/>
      <c r="M43" s="7" t="s">
        <v>543</v>
      </c>
      <c r="N43" s="7" t="s">
        <v>543</v>
      </c>
      <c r="O43" s="6"/>
      <c r="P43" s="3"/>
      <c r="Q43" s="3" t="s">
        <v>445</v>
      </c>
      <c r="R43" s="3"/>
    </row>
    <row r="44" spans="1:18" s="1" customFormat="1" x14ac:dyDescent="0.25">
      <c r="A44" s="83" t="s">
        <v>63</v>
      </c>
      <c r="B44" s="6"/>
      <c r="C44" s="23" t="str">
        <f>IF(ISNUMBER(MATCH(Table1[[#This Row],[Code article Adopt]], Table3[CodigoProducto], 0)), TRUE, " ")</f>
        <v xml:space="preserve"> </v>
      </c>
      <c r="D44" s="108" t="s">
        <v>743</v>
      </c>
      <c r="E44" s="51" t="s">
        <v>929</v>
      </c>
      <c r="F44" s="4" t="str">
        <f>"Frasco de "&amp;VALUE(LEFT(Table1[[#This Row],[Code article Adopt]], FIND("ML", Table1[[#This Row],[Code article Adopt]]) - 1))&amp;" ml con tapa atomizadora"</f>
        <v>Frasco de 100 ml con tapa atomizadora</v>
      </c>
      <c r="G44" s="109">
        <v>17</v>
      </c>
      <c r="H44"/>
      <c r="I44" s="5" t="s">
        <v>543</v>
      </c>
      <c r="J44" s="5" t="s">
        <v>543</v>
      </c>
      <c r="K44" s="5" t="s">
        <v>574</v>
      </c>
      <c r="L44" s="5"/>
      <c r="M44" s="7" t="s">
        <v>543</v>
      </c>
      <c r="N44" s="7" t="s">
        <v>543</v>
      </c>
      <c r="O44" s="6"/>
      <c r="P44" s="3"/>
      <c r="Q44" s="3" t="s">
        <v>330</v>
      </c>
      <c r="R44" s="3"/>
    </row>
    <row r="45" spans="1:18" s="1" customFormat="1" x14ac:dyDescent="0.25">
      <c r="A45" s="83" t="s">
        <v>111</v>
      </c>
      <c r="B45" s="6"/>
      <c r="C45" s="23" t="str">
        <f>IF(ISNUMBER(MATCH(Table1[[#This Row],[Code article Adopt]], Table3[CodigoProducto], 0)), TRUE, " ")</f>
        <v xml:space="preserve"> </v>
      </c>
      <c r="D45" s="108" t="s">
        <v>743</v>
      </c>
      <c r="E45" s="51" t="s">
        <v>929</v>
      </c>
      <c r="F45" s="4" t="str">
        <f>"Frasco de "&amp;VALUE(LEFT(Table1[[#This Row],[Code article Adopt]], FIND("ML", Table1[[#This Row],[Code article Adopt]]) - 1))&amp;" ml con tapa atomizadora"</f>
        <v>Frasco de 30 ml con tapa atomizadora</v>
      </c>
      <c r="G45" s="109">
        <v>17</v>
      </c>
      <c r="H45"/>
      <c r="I45" s="5" t="s">
        <v>543</v>
      </c>
      <c r="J45" s="5" t="s">
        <v>543</v>
      </c>
      <c r="K45" s="5" t="s">
        <v>610</v>
      </c>
      <c r="L45" s="5"/>
      <c r="M45" s="7" t="s">
        <v>543</v>
      </c>
      <c r="N45" s="7" t="s">
        <v>543</v>
      </c>
      <c r="O45" s="6"/>
      <c r="P45" s="3"/>
      <c r="Q45" s="3" t="s">
        <v>378</v>
      </c>
      <c r="R45" s="3"/>
    </row>
    <row r="46" spans="1:18" s="1" customFormat="1" x14ac:dyDescent="0.25">
      <c r="A46" s="83" t="s">
        <v>64</v>
      </c>
      <c r="B46" s="6"/>
      <c r="C46" s="23" t="str">
        <f>IF(ISNUMBER(MATCH(Table1[[#This Row],[Code article Adopt]], Table3[CodigoProducto], 0)), TRUE, " ")</f>
        <v xml:space="preserve"> </v>
      </c>
      <c r="D46" s="52" t="s">
        <v>744</v>
      </c>
      <c r="E46" s="52" t="s">
        <v>929</v>
      </c>
      <c r="F46" s="4" t="str">
        <f>"Frasco de "&amp;VALUE(LEFT(Table1[[#This Row],[Code article Adopt]], FIND("ML", Table1[[#This Row],[Code article Adopt]]) - 1))&amp;" ml con tapa atomizadora"</f>
        <v>Frasco de 100 ml con tapa atomizadora</v>
      </c>
      <c r="G46" s="99">
        <v>18</v>
      </c>
      <c r="H46"/>
      <c r="I46" s="5" t="s">
        <v>543</v>
      </c>
      <c r="J46" s="5" t="s">
        <v>543</v>
      </c>
      <c r="K46" s="5" t="s">
        <v>575</v>
      </c>
      <c r="L46" s="5"/>
      <c r="M46" s="7" t="s">
        <v>543</v>
      </c>
      <c r="N46" s="7" t="s">
        <v>543</v>
      </c>
      <c r="O46" s="6"/>
      <c r="P46" s="3"/>
      <c r="Q46" s="3" t="s">
        <v>331</v>
      </c>
      <c r="R46" s="3"/>
    </row>
    <row r="47" spans="1:18" s="1" customFormat="1" x14ac:dyDescent="0.25">
      <c r="A47" s="83" t="s">
        <v>112</v>
      </c>
      <c r="B47" s="6"/>
      <c r="C47" s="23" t="b">
        <f>IF(ISNUMBER(MATCH(Table1[[#This Row],[Code article Adopt]], Table3[CodigoProducto], 0)), TRUE, " ")</f>
        <v>1</v>
      </c>
      <c r="D47" s="52" t="s">
        <v>744</v>
      </c>
      <c r="E47" s="52" t="s">
        <v>929</v>
      </c>
      <c r="F47" s="4" t="str">
        <f>"Frasco de "&amp;VALUE(LEFT(Table1[[#This Row],[Code article Adopt]], FIND("ML", Table1[[#This Row],[Code article Adopt]]) - 1))&amp;" ml con tapa atomizadora"</f>
        <v>Frasco de 30 ml con tapa atomizadora</v>
      </c>
      <c r="G47" s="99">
        <v>18</v>
      </c>
      <c r="H47"/>
      <c r="I47" s="5" t="s">
        <v>543</v>
      </c>
      <c r="J47" s="5" t="s">
        <v>543</v>
      </c>
      <c r="K47" s="5" t="s">
        <v>611</v>
      </c>
      <c r="L47" s="5"/>
      <c r="M47" s="7" t="s">
        <v>543</v>
      </c>
      <c r="N47" s="7" t="s">
        <v>543</v>
      </c>
      <c r="O47" s="6"/>
      <c r="P47" s="3"/>
      <c r="Q47" s="3" t="s">
        <v>379</v>
      </c>
      <c r="R47" s="3"/>
    </row>
    <row r="48" spans="1:18" s="1" customFormat="1" x14ac:dyDescent="0.25">
      <c r="A48" s="83" t="s">
        <v>93</v>
      </c>
      <c r="B48" s="6"/>
      <c r="C48" s="23" t="b">
        <f>IF(ISNUMBER(MATCH(Table1[[#This Row],[Code article Adopt]], Table3[CodigoProducto], 0)), TRUE, " ")</f>
        <v>1</v>
      </c>
      <c r="D48" s="39" t="s">
        <v>772</v>
      </c>
      <c r="E48" s="39"/>
      <c r="F48" s="4" t="str">
        <f>"Frasco de "&amp;VALUE(LEFT(Table1[[#This Row],[Code article Adopt]], FIND("ML", Table1[[#This Row],[Code article Adopt]]) - 1))&amp;" ml con tapa atomizadora"</f>
        <v>Frasco de 10 ml con tapa atomizadora</v>
      </c>
      <c r="G48">
        <v>20</v>
      </c>
      <c r="H48"/>
      <c r="I48" s="5" t="s">
        <v>543</v>
      </c>
      <c r="J48" s="5" t="s">
        <v>543</v>
      </c>
      <c r="K48" s="5" t="s">
        <v>598</v>
      </c>
      <c r="L48" s="5"/>
      <c r="M48" s="7" t="s">
        <v>543</v>
      </c>
      <c r="N48" s="7" t="s">
        <v>543</v>
      </c>
      <c r="O48" s="6"/>
      <c r="P48" s="3"/>
      <c r="Q48" s="3" t="s">
        <v>360</v>
      </c>
      <c r="R48" s="3"/>
    </row>
    <row r="49" spans="1:18" s="1" customFormat="1" x14ac:dyDescent="0.25">
      <c r="A49" s="83" t="s">
        <v>51</v>
      </c>
      <c r="B49" s="6"/>
      <c r="C49" s="23" t="b">
        <f>IF(ISNUMBER(MATCH(Table1[[#This Row],[Code article Adopt]], Table3[CodigoProducto], 0)), TRUE, " ")</f>
        <v>1</v>
      </c>
      <c r="D49" s="53" t="s">
        <v>771</v>
      </c>
      <c r="E49" s="53" t="s">
        <v>929</v>
      </c>
      <c r="F49" s="4" t="str">
        <f>"Frasco de "&amp;VALUE(LEFT(Table1[[#This Row],[Code article Adopt]], FIND("ML", Table1[[#This Row],[Code article Adopt]]) - 1))&amp;" ml con tapa atomizadora"</f>
        <v>Frasco de 10 ml con tapa atomizadora</v>
      </c>
      <c r="G49" s="100">
        <v>18</v>
      </c>
      <c r="H49"/>
      <c r="I49" s="5" t="s">
        <v>543</v>
      </c>
      <c r="J49" s="5" t="s">
        <v>543</v>
      </c>
      <c r="K49" s="5" t="s">
        <v>564</v>
      </c>
      <c r="L49" s="5"/>
      <c r="M49" s="7" t="s">
        <v>543</v>
      </c>
      <c r="N49" s="7" t="s">
        <v>543</v>
      </c>
      <c r="O49" s="6"/>
      <c r="P49" s="3"/>
      <c r="Q49" s="3" t="s">
        <v>318</v>
      </c>
      <c r="R49" s="3"/>
    </row>
    <row r="50" spans="1:18" s="1" customFormat="1" x14ac:dyDescent="0.25">
      <c r="A50" s="83" t="s">
        <v>113</v>
      </c>
      <c r="B50" s="6"/>
      <c r="C50" s="23" t="b">
        <f>IF(ISNUMBER(MATCH(Table1[[#This Row],[Code article Adopt]], Table3[CodigoProducto], 0)), TRUE, " ")</f>
        <v>1</v>
      </c>
      <c r="D50" s="53" t="s">
        <v>771</v>
      </c>
      <c r="E50" s="53" t="s">
        <v>929</v>
      </c>
      <c r="F50" s="4" t="str">
        <f>"Frasco de "&amp;VALUE(LEFT(Table1[[#This Row],[Code article Adopt]], FIND("ML", Table1[[#This Row],[Code article Adopt]]) - 1))&amp;" ml con tapa atomizadora"</f>
        <v>Frasco de 30 ml con tapa atomizadora</v>
      </c>
      <c r="G50" s="100">
        <v>18</v>
      </c>
      <c r="H50"/>
      <c r="I50" s="5" t="s">
        <v>543</v>
      </c>
      <c r="J50" s="5" t="s">
        <v>543</v>
      </c>
      <c r="K50" s="5" t="s">
        <v>612</v>
      </c>
      <c r="L50" s="5"/>
      <c r="M50" s="7" t="s">
        <v>543</v>
      </c>
      <c r="N50" s="7" t="s">
        <v>543</v>
      </c>
      <c r="O50" s="6"/>
      <c r="P50" s="3"/>
      <c r="Q50" s="3" t="s">
        <v>380</v>
      </c>
      <c r="R50" s="3"/>
    </row>
    <row r="51" spans="1:18" s="1" customFormat="1" x14ac:dyDescent="0.25">
      <c r="A51" s="83" t="s">
        <v>65</v>
      </c>
      <c r="B51" s="6"/>
      <c r="C51" s="23" t="str">
        <f>IF(ISNUMBER(MATCH(Table1[[#This Row],[Code article Adopt]], Table3[CodigoProducto], 0)), TRUE, " ")</f>
        <v xml:space="preserve"> </v>
      </c>
      <c r="D51" s="53" t="s">
        <v>745</v>
      </c>
      <c r="E51" s="53" t="s">
        <v>929</v>
      </c>
      <c r="F51" s="4" t="str">
        <f>"Frasco de "&amp;VALUE(LEFT(Table1[[#This Row],[Code article Adopt]], FIND("ML", Table1[[#This Row],[Code article Adopt]]) - 1))&amp;" ml con tapa atomizadora"</f>
        <v>Frasco de 100 ml con tapa atomizadora</v>
      </c>
      <c r="G51" s="100">
        <v>18</v>
      </c>
      <c r="H51"/>
      <c r="I51" s="5" t="s">
        <v>543</v>
      </c>
      <c r="J51" s="5" t="s">
        <v>543</v>
      </c>
      <c r="K51" s="5" t="s">
        <v>576</v>
      </c>
      <c r="L51" s="5"/>
      <c r="M51" s="7" t="s">
        <v>543</v>
      </c>
      <c r="N51" s="7" t="s">
        <v>543</v>
      </c>
      <c r="O51" s="6"/>
      <c r="P51" s="3"/>
      <c r="Q51" s="3" t="s">
        <v>332</v>
      </c>
      <c r="R51" s="3"/>
    </row>
    <row r="52" spans="1:18" s="1" customFormat="1" x14ac:dyDescent="0.25">
      <c r="A52" s="83" t="s">
        <v>114</v>
      </c>
      <c r="B52" s="6"/>
      <c r="C52" s="23" t="b">
        <f>IF(ISNUMBER(MATCH(Table1[[#This Row],[Code article Adopt]], Table3[CodigoProducto], 0)), TRUE, " ")</f>
        <v>1</v>
      </c>
      <c r="D52" s="39" t="s">
        <v>791</v>
      </c>
      <c r="E52" s="39"/>
      <c r="F52" s="4" t="str">
        <f>"Frasco de "&amp;VALUE(LEFT(Table1[[#This Row],[Code article Adopt]], FIND("ML", Table1[[#This Row],[Code article Adopt]]) - 1))&amp;" ml con tapa atomizadora"</f>
        <v>Frasco de 30 ml con tapa atomizadora</v>
      </c>
      <c r="G52">
        <v>21</v>
      </c>
      <c r="H52"/>
      <c r="I52" s="5" t="s">
        <v>543</v>
      </c>
      <c r="J52" s="5" t="s">
        <v>543</v>
      </c>
      <c r="K52" s="5" t="s">
        <v>613</v>
      </c>
      <c r="L52" s="5"/>
      <c r="M52" s="7" t="s">
        <v>543</v>
      </c>
      <c r="N52" s="7" t="s">
        <v>543</v>
      </c>
      <c r="O52" s="6"/>
      <c r="P52" s="3"/>
      <c r="Q52" s="3" t="s">
        <v>381</v>
      </c>
      <c r="R52" s="3"/>
    </row>
    <row r="53" spans="1:18" s="1" customFormat="1" x14ac:dyDescent="0.25">
      <c r="A53" s="83" t="s">
        <v>115</v>
      </c>
      <c r="B53" s="6"/>
      <c r="C53" s="23" t="b">
        <f>IF(ISNUMBER(MATCH(Table1[[#This Row],[Code article Adopt]], Table3[CodigoProducto], 0)), TRUE, " ")</f>
        <v>1</v>
      </c>
      <c r="D53" s="54" t="s">
        <v>778</v>
      </c>
      <c r="E53" s="54" t="s">
        <v>929</v>
      </c>
      <c r="F53" s="4" t="str">
        <f>"Frasco de "&amp;VALUE(LEFT(Table1[[#This Row],[Code article Adopt]], FIND("ML", Table1[[#This Row],[Code article Adopt]]) - 1))&amp;" ml con tapa atomizadora"</f>
        <v>Frasco de 30 ml con tapa atomizadora</v>
      </c>
      <c r="G53">
        <v>21</v>
      </c>
      <c r="H53"/>
      <c r="I53" s="5" t="s">
        <v>543</v>
      </c>
      <c r="J53" s="5" t="s">
        <v>543</v>
      </c>
      <c r="K53" s="5" t="s">
        <v>609</v>
      </c>
      <c r="L53" s="5"/>
      <c r="M53" s="7" t="s">
        <v>543</v>
      </c>
      <c r="N53" s="7" t="s">
        <v>543</v>
      </c>
      <c r="O53" s="6"/>
      <c r="P53" s="3"/>
      <c r="Q53" s="3" t="s">
        <v>382</v>
      </c>
      <c r="R53" s="3"/>
    </row>
    <row r="54" spans="1:18" s="1" customFormat="1" x14ac:dyDescent="0.25">
      <c r="A54" s="83" t="s">
        <v>179</v>
      </c>
      <c r="B54" s="6"/>
      <c r="C54" s="23" t="str">
        <f>IF(ISNUMBER(MATCH(Table1[[#This Row],[Code article Adopt]], Table3[CodigoProducto], 0)), TRUE, " ")</f>
        <v xml:space="preserve"> </v>
      </c>
      <c r="D54" s="54" t="s">
        <v>778</v>
      </c>
      <c r="E54" s="54" t="s">
        <v>929</v>
      </c>
      <c r="F54" s="4" t="str">
        <f>"Frasco de "&amp;VALUE(LEFT(Table1[[#This Row],[Code article Adopt]], FIND("ML", Table1[[#This Row],[Code article Adopt]]) - 1))&amp;" ml con tapa atomizadora"</f>
        <v>Frasco de 50 ml con tapa atomizadora</v>
      </c>
      <c r="G54">
        <v>21</v>
      </c>
      <c r="H54"/>
      <c r="I54" s="5" t="s">
        <v>543</v>
      </c>
      <c r="J54" s="5" t="s">
        <v>543</v>
      </c>
      <c r="K54" s="5" t="s">
        <v>642</v>
      </c>
      <c r="L54" s="5"/>
      <c r="M54" s="7" t="s">
        <v>543</v>
      </c>
      <c r="N54" s="7" t="s">
        <v>543</v>
      </c>
      <c r="O54" s="6"/>
      <c r="P54" s="3"/>
      <c r="Q54" s="3" t="s">
        <v>446</v>
      </c>
      <c r="R54" s="3"/>
    </row>
    <row r="55" spans="1:18" s="1" customFormat="1" x14ac:dyDescent="0.25">
      <c r="A55" s="83" t="s">
        <v>116</v>
      </c>
      <c r="B55" s="6"/>
      <c r="C55" s="23" t="b">
        <f>IF(ISNUMBER(MATCH(Table1[[#This Row],[Code article Adopt]], Table3[CodigoProducto], 0)), TRUE, " ")</f>
        <v>1</v>
      </c>
      <c r="D55" s="9" t="s">
        <v>779</v>
      </c>
      <c r="E55" s="9" t="s">
        <v>929</v>
      </c>
      <c r="F55" s="4" t="str">
        <f>"Frasco de "&amp;VALUE(LEFT(Table1[[#This Row],[Code article Adopt]], FIND("ML", Table1[[#This Row],[Code article Adopt]]) - 1))&amp;" ml con tapa atomizadora"</f>
        <v>Frasco de 30 ml con tapa atomizadora</v>
      </c>
      <c r="G55">
        <v>21</v>
      </c>
      <c r="H55"/>
      <c r="I55" s="5" t="s">
        <v>543</v>
      </c>
      <c r="J55" s="5" t="s">
        <v>543</v>
      </c>
      <c r="K55" s="5" t="s">
        <v>609</v>
      </c>
      <c r="L55" s="5"/>
      <c r="M55" s="7" t="s">
        <v>543</v>
      </c>
      <c r="N55" s="7" t="s">
        <v>543</v>
      </c>
      <c r="O55" s="6"/>
      <c r="P55" s="3"/>
      <c r="Q55" s="3" t="s">
        <v>383</v>
      </c>
      <c r="R55" s="3"/>
    </row>
    <row r="56" spans="1:18" s="1" customFormat="1" x14ac:dyDescent="0.25">
      <c r="A56" s="83" t="s">
        <v>180</v>
      </c>
      <c r="B56" s="6"/>
      <c r="C56" s="23" t="b">
        <f>IF(ISNUMBER(MATCH(Table1[[#This Row],[Code article Adopt]], Table3[CodigoProducto], 0)), TRUE, " ")</f>
        <v>1</v>
      </c>
      <c r="D56" s="9" t="s">
        <v>779</v>
      </c>
      <c r="E56" s="9" t="s">
        <v>929</v>
      </c>
      <c r="F56" s="4" t="str">
        <f>"Frasco de "&amp;VALUE(LEFT(Table1[[#This Row],[Code article Adopt]], FIND("ML", Table1[[#This Row],[Code article Adopt]]) - 1))&amp;" ml con tapa atomizadora"</f>
        <v>Frasco de 50 ml con tapa atomizadora</v>
      </c>
      <c r="G56">
        <v>21</v>
      </c>
      <c r="H56"/>
      <c r="I56" s="5" t="s">
        <v>543</v>
      </c>
      <c r="J56" s="5" t="s">
        <v>543</v>
      </c>
      <c r="K56" s="5" t="s">
        <v>643</v>
      </c>
      <c r="L56" s="5"/>
      <c r="M56" s="7" t="s">
        <v>543</v>
      </c>
      <c r="N56" s="7" t="s">
        <v>543</v>
      </c>
      <c r="O56" s="6"/>
      <c r="P56" s="3"/>
      <c r="Q56" s="3" t="s">
        <v>447</v>
      </c>
      <c r="R56" s="3"/>
    </row>
    <row r="57" spans="1:18" s="1" customFormat="1" x14ac:dyDescent="0.25">
      <c r="A57" s="83" t="s">
        <v>117</v>
      </c>
      <c r="B57" s="6"/>
      <c r="C57" s="23" t="b">
        <f>IF(ISNUMBER(MATCH(Table1[[#This Row],[Code article Adopt]], Table3[CodigoProducto], 0)), TRUE, " ")</f>
        <v>1</v>
      </c>
      <c r="D57" s="39" t="s">
        <v>792</v>
      </c>
      <c r="E57" s="39"/>
      <c r="F57" s="4" t="str">
        <f>"Frasco de "&amp;VALUE(LEFT(Table1[[#This Row],[Code article Adopt]], FIND("ML", Table1[[#This Row],[Code article Adopt]]) - 1))&amp;" ml con tapa atomizadora"</f>
        <v>Frasco de 30 ml con tapa atomizadora</v>
      </c>
      <c r="G57">
        <v>21</v>
      </c>
      <c r="H57"/>
      <c r="I57" s="5" t="s">
        <v>543</v>
      </c>
      <c r="J57" s="5" t="s">
        <v>543</v>
      </c>
      <c r="K57" s="5" t="s">
        <v>610</v>
      </c>
      <c r="L57" s="5"/>
      <c r="M57" s="7" t="s">
        <v>543</v>
      </c>
      <c r="N57" s="7" t="s">
        <v>543</v>
      </c>
      <c r="O57" s="6"/>
      <c r="P57" s="3"/>
      <c r="Q57" s="3" t="s">
        <v>384</v>
      </c>
      <c r="R57" s="3"/>
    </row>
    <row r="58" spans="1:18" s="1" customFormat="1" x14ac:dyDescent="0.25">
      <c r="A58" s="83" t="s">
        <v>118</v>
      </c>
      <c r="B58" s="6"/>
      <c r="C58" s="23" t="b">
        <f>IF(ISNUMBER(MATCH(Table1[[#This Row],[Code article Adopt]], Table3[CodigoProducto], 0)), TRUE, " ")</f>
        <v>1</v>
      </c>
      <c r="D58" s="39" t="s">
        <v>793</v>
      </c>
      <c r="E58" s="39"/>
      <c r="F58" s="4" t="str">
        <f>"Frasco de "&amp;VALUE(LEFT(Table1[[#This Row],[Code article Adopt]], FIND("ML", Table1[[#This Row],[Code article Adopt]]) - 1))&amp;" ml con tapa atomizadora"</f>
        <v>Frasco de 30 ml con tapa atomizadora</v>
      </c>
      <c r="G58">
        <v>21</v>
      </c>
      <c r="H58"/>
      <c r="I58" s="5" t="s">
        <v>543</v>
      </c>
      <c r="J58" s="5" t="s">
        <v>543</v>
      </c>
      <c r="K58" s="5" t="s">
        <v>614</v>
      </c>
      <c r="L58" s="5"/>
      <c r="M58" s="7" t="s">
        <v>543</v>
      </c>
      <c r="N58" s="7" t="s">
        <v>543</v>
      </c>
      <c r="O58" s="6"/>
      <c r="P58" s="3"/>
      <c r="Q58" s="3" t="s">
        <v>385</v>
      </c>
      <c r="R58" s="3"/>
    </row>
    <row r="59" spans="1:18" s="1" customFormat="1" x14ac:dyDescent="0.25">
      <c r="A59" s="83" t="s">
        <v>66</v>
      </c>
      <c r="B59" s="6"/>
      <c r="C59" s="23" t="str">
        <f>IF(ISNUMBER(MATCH(Table1[[#This Row],[Code article Adopt]], Table3[CodigoProducto], 0)), TRUE, " ")</f>
        <v xml:space="preserve"> </v>
      </c>
      <c r="D59" s="39" t="s">
        <v>746</v>
      </c>
      <c r="E59" s="39"/>
      <c r="F59" s="4" t="str">
        <f>"Frasco de "&amp;VALUE(LEFT(Table1[[#This Row],[Code article Adopt]], FIND("ML", Table1[[#This Row],[Code article Adopt]]) - 1))&amp;" ml con tapa atomizadora"</f>
        <v>Frasco de 100 ml con tapa atomizadora</v>
      </c>
      <c r="G59">
        <v>20</v>
      </c>
      <c r="H59"/>
      <c r="I59" s="5" t="s">
        <v>543</v>
      </c>
      <c r="J59" s="5" t="s">
        <v>543</v>
      </c>
      <c r="K59" s="5" t="s">
        <v>577</v>
      </c>
      <c r="L59" s="5"/>
      <c r="M59" s="7" t="s">
        <v>543</v>
      </c>
      <c r="N59" s="7" t="s">
        <v>543</v>
      </c>
      <c r="O59" s="6"/>
      <c r="P59" s="3"/>
      <c r="Q59" s="3" t="s">
        <v>333</v>
      </c>
      <c r="R59" s="3"/>
    </row>
    <row r="60" spans="1:18" s="1" customFormat="1" x14ac:dyDescent="0.25">
      <c r="A60" s="83" t="s">
        <v>94</v>
      </c>
      <c r="B60" s="6"/>
      <c r="C60" s="23" t="b">
        <f>IF(ISNUMBER(MATCH(Table1[[#This Row],[Code article Adopt]], Table3[CodigoProducto], 0)), TRUE, " ")</f>
        <v>1</v>
      </c>
      <c r="D60" s="55" t="s">
        <v>773</v>
      </c>
      <c r="E60" s="55" t="s">
        <v>929</v>
      </c>
      <c r="F60" s="4" t="str">
        <f>"Frasco de "&amp;VALUE(LEFT(Table1[[#This Row],[Code article Adopt]], FIND("ML", Table1[[#This Row],[Code article Adopt]]) - 1))&amp;" ml con tapa atomizadora"</f>
        <v>Frasco de 10 ml con tapa atomizadora</v>
      </c>
      <c r="G60">
        <v>20</v>
      </c>
      <c r="H60"/>
      <c r="I60" s="5" t="s">
        <v>543</v>
      </c>
      <c r="J60" s="5" t="s">
        <v>543</v>
      </c>
      <c r="K60" s="5" t="s">
        <v>599</v>
      </c>
      <c r="L60" s="5"/>
      <c r="M60" s="7" t="s">
        <v>543</v>
      </c>
      <c r="N60" s="7" t="s">
        <v>543</v>
      </c>
      <c r="O60" s="6"/>
      <c r="P60" s="3"/>
      <c r="Q60" s="3" t="s">
        <v>361</v>
      </c>
      <c r="R60" s="3"/>
    </row>
    <row r="61" spans="1:18" s="1" customFormat="1" x14ac:dyDescent="0.25">
      <c r="A61" s="83" t="s">
        <v>119</v>
      </c>
      <c r="B61" s="6"/>
      <c r="C61" s="23" t="str">
        <f>IF(ISNUMBER(MATCH(Table1[[#This Row],[Code article Adopt]], Table3[CodigoProducto], 0)), TRUE, " ")</f>
        <v xml:space="preserve"> </v>
      </c>
      <c r="D61" s="55" t="s">
        <v>773</v>
      </c>
      <c r="E61" s="55" t="s">
        <v>929</v>
      </c>
      <c r="F61" s="4" t="str">
        <f>"Frasco de "&amp;VALUE(LEFT(Table1[[#This Row],[Code article Adopt]], FIND("ML", Table1[[#This Row],[Code article Adopt]]) - 1))&amp;" ml con tapa atomizadora"</f>
        <v>Frasco de 30 ml con tapa atomizadora</v>
      </c>
      <c r="G61">
        <v>20</v>
      </c>
      <c r="H61"/>
      <c r="I61" s="5" t="s">
        <v>543</v>
      </c>
      <c r="J61" s="5" t="s">
        <v>543</v>
      </c>
      <c r="K61" s="5" t="s">
        <v>550</v>
      </c>
      <c r="L61" s="5"/>
      <c r="M61" s="7" t="s">
        <v>543</v>
      </c>
      <c r="N61" s="7" t="s">
        <v>543</v>
      </c>
      <c r="O61" s="6"/>
      <c r="P61" s="3"/>
      <c r="Q61" s="3" t="s">
        <v>386</v>
      </c>
      <c r="R61" s="3"/>
    </row>
    <row r="62" spans="1:18" s="1" customFormat="1" x14ac:dyDescent="0.25">
      <c r="A62" s="83" t="s">
        <v>120</v>
      </c>
      <c r="B62" s="6"/>
      <c r="C62" s="23" t="str">
        <f>IF(ISNUMBER(MATCH(Table1[[#This Row],[Code article Adopt]], Table3[CodigoProducto], 0)), TRUE, " ")</f>
        <v xml:space="preserve"> </v>
      </c>
      <c r="D62" s="39" t="s">
        <v>794</v>
      </c>
      <c r="E62" s="39"/>
      <c r="F62" s="4" t="str">
        <f>"Frasco de "&amp;VALUE(LEFT(Table1[[#This Row],[Code article Adopt]], FIND("ML", Table1[[#This Row],[Code article Adopt]]) - 1))&amp;" ml con tapa atomizadora"</f>
        <v>Frasco de 30 ml con tapa atomizadora</v>
      </c>
      <c r="G62">
        <v>21</v>
      </c>
      <c r="H62"/>
      <c r="I62" s="5" t="s">
        <v>543</v>
      </c>
      <c r="J62" s="5" t="s">
        <v>543</v>
      </c>
      <c r="K62" s="5" t="s">
        <v>615</v>
      </c>
      <c r="L62" s="5"/>
      <c r="M62" s="7" t="s">
        <v>543</v>
      </c>
      <c r="N62" s="7" t="s">
        <v>543</v>
      </c>
      <c r="O62" s="6"/>
      <c r="P62" s="3"/>
      <c r="Q62" s="3" t="s">
        <v>387</v>
      </c>
      <c r="R62" s="3"/>
    </row>
    <row r="63" spans="1:18" s="1" customFormat="1" x14ac:dyDescent="0.25">
      <c r="A63" s="82" t="s">
        <v>48</v>
      </c>
      <c r="B63" s="23"/>
      <c r="C63" s="23" t="str">
        <f>IF(ISNUMBER(MATCH(Table1[[#This Row],[Code article Adopt]], Table3[CodigoProducto], 0)), TRUE, " ")</f>
        <v xml:space="preserve"> </v>
      </c>
      <c r="D63" s="40" t="s">
        <v>788</v>
      </c>
      <c r="E63" s="39"/>
      <c r="F63" s="4" t="str">
        <f>"Frasco de "&amp;VALUE(LEFT(Table1[[#This Row],[Code article Adopt]], FIND("ML", Table1[[#This Row],[Code article Adopt]]) - 1))&amp;" ml con tapa atomizadora"</f>
        <v>Frasco de 30 ml con tapa atomizadora</v>
      </c>
      <c r="G63">
        <v>21</v>
      </c>
      <c r="H63"/>
      <c r="I63" s="35" t="s">
        <v>544</v>
      </c>
      <c r="J63" s="27" t="s">
        <v>543</v>
      </c>
      <c r="K63" s="27" t="s">
        <v>544</v>
      </c>
      <c r="L63" s="27"/>
      <c r="M63" s="28" t="s">
        <v>543</v>
      </c>
      <c r="N63" s="28" t="s">
        <v>543</v>
      </c>
      <c r="O63" s="2"/>
      <c r="Q63" s="25" t="s">
        <v>315</v>
      </c>
    </row>
    <row r="64" spans="1:18" s="1" customFormat="1" x14ac:dyDescent="0.25">
      <c r="A64" s="83" t="s">
        <v>123</v>
      </c>
      <c r="B64" s="6"/>
      <c r="C64" s="23" t="b">
        <f>IF(ISNUMBER(MATCH(Table1[[#This Row],[Code article Adopt]], Table3[CodigoProducto], 0)), TRUE, " ")</f>
        <v>1</v>
      </c>
      <c r="D64" s="39" t="s">
        <v>797</v>
      </c>
      <c r="E64" s="39"/>
      <c r="F64" s="4" t="str">
        <f>"Frasco de "&amp;VALUE(LEFT(Table1[[#This Row],[Code article Adopt]], FIND("ML", Table1[[#This Row],[Code article Adopt]]) - 1))&amp;" ml con tapa atomizadora"</f>
        <v>Frasco de 30 ml con tapa atomizadora</v>
      </c>
      <c r="G64">
        <v>21</v>
      </c>
      <c r="H64"/>
      <c r="I64" s="5" t="s">
        <v>543</v>
      </c>
      <c r="J64" s="5" t="s">
        <v>543</v>
      </c>
      <c r="K64" s="5" t="s">
        <v>613</v>
      </c>
      <c r="L64" s="5"/>
      <c r="M64" s="7" t="s">
        <v>543</v>
      </c>
      <c r="N64" s="7" t="s">
        <v>543</v>
      </c>
      <c r="O64" s="6"/>
      <c r="P64" s="3"/>
      <c r="Q64" s="3" t="s">
        <v>390</v>
      </c>
      <c r="R64" s="3"/>
    </row>
    <row r="65" spans="1:18" s="1" customFormat="1" x14ac:dyDescent="0.25">
      <c r="A65" s="83" t="s">
        <v>121</v>
      </c>
      <c r="B65" s="6"/>
      <c r="C65" s="23" t="str">
        <f>IF(ISNUMBER(MATCH(Table1[[#This Row],[Code article Adopt]], Table3[CodigoProducto], 0)), TRUE, " ")</f>
        <v xml:space="preserve"> </v>
      </c>
      <c r="D65" s="39" t="s">
        <v>795</v>
      </c>
      <c r="E65" s="39"/>
      <c r="F65" s="4" t="str">
        <f>"Frasco de "&amp;VALUE(LEFT(Table1[[#This Row],[Code article Adopt]], FIND("ML", Table1[[#This Row],[Code article Adopt]]) - 1))&amp;" ml con tapa atomizadora"</f>
        <v>Frasco de 30 ml con tapa atomizadora</v>
      </c>
      <c r="G65">
        <v>21</v>
      </c>
      <c r="H65"/>
      <c r="I65" s="5" t="s">
        <v>543</v>
      </c>
      <c r="J65" s="5" t="s">
        <v>543</v>
      </c>
      <c r="K65" s="5" t="s">
        <v>616</v>
      </c>
      <c r="L65" s="5"/>
      <c r="M65" s="7" t="s">
        <v>543</v>
      </c>
      <c r="N65" s="7" t="s">
        <v>543</v>
      </c>
      <c r="O65" s="6"/>
      <c r="P65" s="3"/>
      <c r="Q65" s="3" t="s">
        <v>388</v>
      </c>
      <c r="R65" s="3"/>
    </row>
    <row r="66" spans="1:18" s="1" customFormat="1" x14ac:dyDescent="0.25">
      <c r="A66" s="83" t="s">
        <v>67</v>
      </c>
      <c r="B66" s="6"/>
      <c r="C66" s="23" t="str">
        <f>IF(ISNUMBER(MATCH(Table1[[#This Row],[Code article Adopt]], Table3[CodigoProducto], 0)), TRUE, " ")</f>
        <v xml:space="preserve"> </v>
      </c>
      <c r="D66" s="56" t="s">
        <v>747</v>
      </c>
      <c r="E66" s="56" t="s">
        <v>929</v>
      </c>
      <c r="F66" s="4" t="str">
        <f>"Frasco de "&amp;VALUE(LEFT(Table1[[#This Row],[Code article Adopt]], FIND("ML", Table1[[#This Row],[Code article Adopt]]) - 1))&amp;" ml con tapa atomizadora"</f>
        <v>Frasco de 100 ml con tapa atomizadora</v>
      </c>
      <c r="G66" s="101">
        <v>18</v>
      </c>
      <c r="H66"/>
      <c r="I66" s="5" t="s">
        <v>543</v>
      </c>
      <c r="J66" s="5" t="s">
        <v>543</v>
      </c>
      <c r="K66" s="5" t="s">
        <v>578</v>
      </c>
      <c r="L66" s="5"/>
      <c r="M66" s="7" t="s">
        <v>543</v>
      </c>
      <c r="N66" s="7" t="s">
        <v>543</v>
      </c>
      <c r="O66" s="6"/>
      <c r="P66" s="3"/>
      <c r="Q66" s="3" t="s">
        <v>334</v>
      </c>
      <c r="R66" s="3"/>
    </row>
    <row r="67" spans="1:18" s="1" customFormat="1" x14ac:dyDescent="0.25">
      <c r="A67" s="83" t="s">
        <v>126</v>
      </c>
      <c r="B67" s="6"/>
      <c r="C67" s="23" t="str">
        <f>IF(ISNUMBER(MATCH(Table1[[#This Row],[Code article Adopt]], Table3[CodigoProducto], 0)), TRUE, " ")</f>
        <v xml:space="preserve"> </v>
      </c>
      <c r="D67" s="56" t="s">
        <v>747</v>
      </c>
      <c r="E67" s="56" t="s">
        <v>929</v>
      </c>
      <c r="F67" s="4" t="str">
        <f>"Frasco de "&amp;VALUE(LEFT(Table1[[#This Row],[Code article Adopt]], FIND("ML", Table1[[#This Row],[Code article Adopt]]) - 1))&amp;" ml con tapa atomizadora"</f>
        <v>Frasco de 30 ml con tapa atomizadora</v>
      </c>
      <c r="G67" s="101">
        <v>18</v>
      </c>
      <c r="H67"/>
      <c r="I67" s="5" t="s">
        <v>543</v>
      </c>
      <c r="J67" s="5" t="s">
        <v>543</v>
      </c>
      <c r="K67" s="5" t="s">
        <v>620</v>
      </c>
      <c r="L67" s="5"/>
      <c r="M67" s="7" t="s">
        <v>543</v>
      </c>
      <c r="N67" s="7" t="s">
        <v>543</v>
      </c>
      <c r="O67" s="6"/>
      <c r="P67" s="3"/>
      <c r="Q67" s="3" t="s">
        <v>393</v>
      </c>
      <c r="R67" s="3"/>
    </row>
    <row r="68" spans="1:18" s="1" customFormat="1" x14ac:dyDescent="0.25">
      <c r="A68" s="83" t="s">
        <v>122</v>
      </c>
      <c r="B68" s="6"/>
      <c r="C68" s="23" t="b">
        <f>IF(ISNUMBER(MATCH(Table1[[#This Row],[Code article Adopt]], Table3[CodigoProducto], 0)), TRUE, " ")</f>
        <v>1</v>
      </c>
      <c r="D68" s="39" t="s">
        <v>796</v>
      </c>
      <c r="E68" s="39"/>
      <c r="F68" s="4" t="str">
        <f>"Frasco de "&amp;VALUE(LEFT(Table1[[#This Row],[Code article Adopt]], FIND("ML", Table1[[#This Row],[Code article Adopt]]) - 1))&amp;" ml con tapa atomizadora"</f>
        <v>Frasco de 30 ml con tapa atomizadora</v>
      </c>
      <c r="G68">
        <v>21</v>
      </c>
      <c r="H68"/>
      <c r="I68" s="5" t="s">
        <v>543</v>
      </c>
      <c r="J68" s="5" t="s">
        <v>543</v>
      </c>
      <c r="K68" s="5" t="s">
        <v>617</v>
      </c>
      <c r="L68" s="5"/>
      <c r="M68" s="7" t="s">
        <v>543</v>
      </c>
      <c r="N68" s="7" t="s">
        <v>543</v>
      </c>
      <c r="O68" s="6"/>
      <c r="P68" s="3"/>
      <c r="Q68" s="3" t="s">
        <v>389</v>
      </c>
      <c r="R68" s="3"/>
    </row>
    <row r="69" spans="1:18" s="1" customFormat="1" x14ac:dyDescent="0.25">
      <c r="A69" s="83" t="s">
        <v>124</v>
      </c>
      <c r="B69" s="6"/>
      <c r="C69" s="23" t="b">
        <f>IF(ISNUMBER(MATCH(Table1[[#This Row],[Code article Adopt]], Table3[CodigoProducto], 0)), TRUE, " ")</f>
        <v>1</v>
      </c>
      <c r="D69" s="39" t="s">
        <v>798</v>
      </c>
      <c r="E69" s="39"/>
      <c r="F69" s="4" t="str">
        <f>"Frasco de "&amp;VALUE(LEFT(Table1[[#This Row],[Code article Adopt]], FIND("ML", Table1[[#This Row],[Code article Adopt]]) - 1))&amp;" ml con tapa atomizadora"</f>
        <v>Frasco de 30 ml con tapa atomizadora</v>
      </c>
      <c r="G69">
        <v>18</v>
      </c>
      <c r="H69"/>
      <c r="I69" s="5" t="s">
        <v>543</v>
      </c>
      <c r="J69" s="5" t="s">
        <v>543</v>
      </c>
      <c r="K69" s="5" t="s">
        <v>618</v>
      </c>
      <c r="L69" s="5"/>
      <c r="M69" s="7" t="s">
        <v>543</v>
      </c>
      <c r="N69" s="7" t="s">
        <v>543</v>
      </c>
      <c r="O69" s="6"/>
      <c r="P69" s="3"/>
      <c r="Q69" s="3" t="s">
        <v>391</v>
      </c>
      <c r="R69" s="3"/>
    </row>
    <row r="70" spans="1:18" s="1" customFormat="1" x14ac:dyDescent="0.25">
      <c r="A70" s="83" t="s">
        <v>127</v>
      </c>
      <c r="B70" s="6"/>
      <c r="C70" s="23" t="b">
        <f>IF(ISNUMBER(MATCH(Table1[[#This Row],[Code article Adopt]], Table3[CodigoProducto], 0)), TRUE, " ")</f>
        <v>1</v>
      </c>
      <c r="D70" s="39" t="s">
        <v>800</v>
      </c>
      <c r="E70" s="39"/>
      <c r="F70" s="4" t="str">
        <f>"Frasco de "&amp;VALUE(LEFT(Table1[[#This Row],[Code article Adopt]], FIND("ML", Table1[[#This Row],[Code article Adopt]]) - 1))&amp;" ml con tapa atomizadora"</f>
        <v>Frasco de 30 ml con tapa atomizadora</v>
      </c>
      <c r="G70">
        <v>21</v>
      </c>
      <c r="H70"/>
      <c r="I70" s="5" t="s">
        <v>543</v>
      </c>
      <c r="J70" s="5" t="s">
        <v>543</v>
      </c>
      <c r="K70" s="5" t="s">
        <v>621</v>
      </c>
      <c r="L70" s="5"/>
      <c r="M70" s="7" t="s">
        <v>543</v>
      </c>
      <c r="N70" s="7" t="s">
        <v>543</v>
      </c>
      <c r="O70" s="6"/>
      <c r="P70" s="3"/>
      <c r="Q70" s="3" t="s">
        <v>394</v>
      </c>
      <c r="R70" s="3"/>
    </row>
    <row r="71" spans="1:18" s="1" customFormat="1" x14ac:dyDescent="0.25">
      <c r="A71" s="83" t="s">
        <v>68</v>
      </c>
      <c r="B71" s="6"/>
      <c r="C71" s="23" t="b">
        <f>IF(ISNUMBER(MATCH(Table1[[#This Row],[Code article Adopt]], Table3[CodigoProducto], 0)), TRUE, " ")</f>
        <v>1</v>
      </c>
      <c r="D71" s="39" t="s">
        <v>748</v>
      </c>
      <c r="E71" s="39"/>
      <c r="F71" s="4" t="str">
        <f>"Frasco de "&amp;VALUE(LEFT(Table1[[#This Row],[Code article Adopt]], FIND("ML", Table1[[#This Row],[Code article Adopt]]) - 1))&amp;" ml con tapa atomizadora"</f>
        <v>Frasco de 100 ml con tapa atomizadora</v>
      </c>
      <c r="G71">
        <v>20</v>
      </c>
      <c r="H71"/>
      <c r="I71" s="5" t="s">
        <v>543</v>
      </c>
      <c r="J71" s="5" t="s">
        <v>543</v>
      </c>
      <c r="K71" s="5" t="s">
        <v>571</v>
      </c>
      <c r="L71" s="5"/>
      <c r="M71" s="7" t="s">
        <v>543</v>
      </c>
      <c r="N71" s="7" t="s">
        <v>543</v>
      </c>
      <c r="O71" s="6"/>
      <c r="P71" s="3"/>
      <c r="Q71" s="3" t="s">
        <v>335</v>
      </c>
      <c r="R71" s="3"/>
    </row>
    <row r="72" spans="1:18" s="1" customFormat="1" x14ac:dyDescent="0.25">
      <c r="A72" s="83" t="s">
        <v>129</v>
      </c>
      <c r="B72" s="6"/>
      <c r="C72" s="23" t="b">
        <f>IF(ISNUMBER(MATCH(Table1[[#This Row],[Code article Adopt]], Table3[CodigoProducto], 0)), TRUE, " ")</f>
        <v>1</v>
      </c>
      <c r="D72" s="39" t="s">
        <v>801</v>
      </c>
      <c r="E72" s="39"/>
      <c r="F72" s="4" t="str">
        <f>"Frasco de "&amp;VALUE(LEFT(Table1[[#This Row],[Code article Adopt]], FIND("ML", Table1[[#This Row],[Code article Adopt]]) - 1))&amp;" ml con tapa atomizadora"</f>
        <v>Frasco de 30 ml con tapa atomizadora</v>
      </c>
      <c r="G72">
        <v>21</v>
      </c>
      <c r="H72"/>
      <c r="I72" s="5" t="s">
        <v>543</v>
      </c>
      <c r="J72" s="5" t="s">
        <v>543</v>
      </c>
      <c r="K72" s="5" t="s">
        <v>613</v>
      </c>
      <c r="L72" s="5"/>
      <c r="M72" s="7" t="s">
        <v>543</v>
      </c>
      <c r="N72" s="7" t="s">
        <v>543</v>
      </c>
      <c r="O72" s="6"/>
      <c r="P72" s="3"/>
      <c r="Q72" s="3" t="s">
        <v>396</v>
      </c>
      <c r="R72" s="3"/>
    </row>
    <row r="73" spans="1:18" s="1" customFormat="1" x14ac:dyDescent="0.25">
      <c r="A73" s="82" t="s">
        <v>266</v>
      </c>
      <c r="B73" s="23"/>
      <c r="C73" s="23" t="str">
        <f>IF(ISNUMBER(MATCH(Table1[[#This Row],[Code article Adopt]], Table3[CodigoProducto], 0)), TRUE, " ")</f>
        <v xml:space="preserve"> </v>
      </c>
      <c r="D73" s="40" t="s">
        <v>827</v>
      </c>
      <c r="E73" s="39"/>
      <c r="F73" s="4" t="str">
        <f>"Frasco de "&amp;VALUE(LEFT(Table1[[#This Row],[Code article Adopt]], FIND("ML", Table1[[#This Row],[Code article Adopt]]) - 1))&amp;" ml con tapa atomizadora"</f>
        <v>Frasco de 30 ml con tapa atomizadora</v>
      </c>
      <c r="G73">
        <v>19</v>
      </c>
      <c r="H73"/>
      <c r="I73" s="35" t="s">
        <v>544</v>
      </c>
      <c r="J73" s="27" t="s">
        <v>543</v>
      </c>
      <c r="K73" s="27" t="s">
        <v>716</v>
      </c>
      <c r="L73" s="27"/>
      <c r="M73" s="28" t="s">
        <v>543</v>
      </c>
      <c r="N73" s="28" t="s">
        <v>543</v>
      </c>
      <c r="O73" s="2"/>
      <c r="Q73" s="25" t="s">
        <v>533</v>
      </c>
    </row>
    <row r="74" spans="1:18" s="1" customFormat="1" x14ac:dyDescent="0.25">
      <c r="A74" s="83" t="s">
        <v>70</v>
      </c>
      <c r="B74" s="6"/>
      <c r="C74" s="23" t="str">
        <f>IF(ISNUMBER(MATCH(Table1[[#This Row],[Code article Adopt]], Table3[CodigoProducto], 0)), TRUE, " ")</f>
        <v xml:space="preserve"> </v>
      </c>
      <c r="D74" s="57" t="s">
        <v>750</v>
      </c>
      <c r="E74" s="57" t="s">
        <v>929</v>
      </c>
      <c r="F74" s="4" t="str">
        <f>"Frasco de "&amp;VALUE(LEFT(Table1[[#This Row],[Code article Adopt]], FIND("ML", Table1[[#This Row],[Code article Adopt]]) - 1))&amp;" ml con tapa atomizadora"</f>
        <v>Frasco de 100 ml con tapa atomizadora</v>
      </c>
      <c r="G74">
        <v>18</v>
      </c>
      <c r="H74"/>
      <c r="I74" s="5" t="s">
        <v>543</v>
      </c>
      <c r="J74" s="5" t="s">
        <v>543</v>
      </c>
      <c r="K74" s="5" t="s">
        <v>580</v>
      </c>
      <c r="L74" s="5"/>
      <c r="M74" s="7" t="s">
        <v>543</v>
      </c>
      <c r="N74" s="7" t="s">
        <v>543</v>
      </c>
      <c r="O74" s="6"/>
      <c r="P74" s="3"/>
      <c r="Q74" s="3" t="s">
        <v>337</v>
      </c>
      <c r="R74" s="3"/>
    </row>
    <row r="75" spans="1:18" s="1" customFormat="1" x14ac:dyDescent="0.25">
      <c r="A75" s="83" t="s">
        <v>130</v>
      </c>
      <c r="B75" s="6"/>
      <c r="C75" s="23" t="b">
        <f>IF(ISNUMBER(MATCH(Table1[[#This Row],[Code article Adopt]], Table3[CodigoProducto], 0)), TRUE, " ")</f>
        <v>1</v>
      </c>
      <c r="D75" s="57" t="s">
        <v>750</v>
      </c>
      <c r="E75" s="57" t="s">
        <v>929</v>
      </c>
      <c r="F75" s="4" t="str">
        <f>"Frasco de "&amp;VALUE(LEFT(Table1[[#This Row],[Code article Adopt]], FIND("ML", Table1[[#This Row],[Code article Adopt]]) - 1))&amp;" ml con tapa atomizadora"</f>
        <v>Frasco de 30 ml con tapa atomizadora</v>
      </c>
      <c r="G75">
        <v>18</v>
      </c>
      <c r="H75"/>
      <c r="I75" s="5" t="s">
        <v>543</v>
      </c>
      <c r="J75" s="5" t="s">
        <v>543</v>
      </c>
      <c r="K75" s="5" t="s">
        <v>609</v>
      </c>
      <c r="L75" s="5"/>
      <c r="M75" s="7" t="s">
        <v>543</v>
      </c>
      <c r="N75" s="7" t="s">
        <v>543</v>
      </c>
      <c r="O75" s="6"/>
      <c r="P75" s="3"/>
      <c r="Q75" s="3" t="s">
        <v>397</v>
      </c>
      <c r="R75" s="3"/>
    </row>
    <row r="76" spans="1:18" s="1" customFormat="1" x14ac:dyDescent="0.25">
      <c r="A76" s="83" t="s">
        <v>21</v>
      </c>
      <c r="B76" s="6"/>
      <c r="C76" s="23" t="b">
        <f>IF(ISNUMBER(MATCH(Table1[[#This Row],[Code article Adopt]], Table3[CodigoProducto], 0)), TRUE, " ")</f>
        <v>1</v>
      </c>
      <c r="D76" s="39" t="s">
        <v>868</v>
      </c>
      <c r="E76" s="39"/>
      <c r="F76" s="4" t="str">
        <f>"Frasco de "&amp;VALUE(LEFT(Table1[[#This Row],[Code article Adopt]], FIND("ML", Table1[[#This Row],[Code article Adopt]]) - 1))&amp;" ml con tapa atomizadora"</f>
        <v>Frasco de 100 ml con tapa atomizadora</v>
      </c>
      <c r="G76">
        <v>19</v>
      </c>
      <c r="H76"/>
      <c r="I76" s="5" t="s">
        <v>543</v>
      </c>
      <c r="J76" s="5" t="s">
        <v>543</v>
      </c>
      <c r="K76" s="5" t="s">
        <v>922</v>
      </c>
      <c r="L76" s="5"/>
      <c r="M76" s="7" t="s">
        <v>543</v>
      </c>
      <c r="N76" s="7" t="s">
        <v>543</v>
      </c>
      <c r="O76" s="6"/>
      <c r="P76" s="3"/>
      <c r="Q76" s="3" t="s">
        <v>288</v>
      </c>
      <c r="R76" s="3"/>
    </row>
    <row r="77" spans="1:18" s="1" customFormat="1" x14ac:dyDescent="0.25">
      <c r="A77" s="83" t="s">
        <v>131</v>
      </c>
      <c r="B77" s="6"/>
      <c r="C77" s="23" t="b">
        <f>IF(ISNUMBER(MATCH(Table1[[#This Row],[Code article Adopt]], Table3[CodigoProducto], 0)), TRUE, " ")</f>
        <v>1</v>
      </c>
      <c r="D77" s="58" t="s">
        <v>780</v>
      </c>
      <c r="E77" s="58" t="s">
        <v>929</v>
      </c>
      <c r="F77" s="4" t="str">
        <f>"Frasco de "&amp;VALUE(LEFT(Table1[[#This Row],[Code article Adopt]], FIND("ML", Table1[[#This Row],[Code article Adopt]]) - 1))&amp;" ml con tapa atomizadora"</f>
        <v>Frasco de 30 ml con tapa atomizadora</v>
      </c>
      <c r="G77" s="113">
        <v>21</v>
      </c>
      <c r="H77"/>
      <c r="I77" s="5" t="s">
        <v>543</v>
      </c>
      <c r="J77" s="5" t="s">
        <v>543</v>
      </c>
      <c r="K77" s="5" t="s">
        <v>623</v>
      </c>
      <c r="L77" s="5"/>
      <c r="M77" s="7" t="s">
        <v>543</v>
      </c>
      <c r="N77" s="7" t="s">
        <v>543</v>
      </c>
      <c r="O77" s="6"/>
      <c r="P77" s="3"/>
      <c r="Q77" s="3" t="s">
        <v>398</v>
      </c>
      <c r="R77" s="3"/>
    </row>
    <row r="78" spans="1:18" s="1" customFormat="1" x14ac:dyDescent="0.25">
      <c r="A78" s="83" t="s">
        <v>181</v>
      </c>
      <c r="B78" s="6"/>
      <c r="C78" s="23" t="str">
        <f>IF(ISNUMBER(MATCH(Table1[[#This Row],[Code article Adopt]], Table3[CodigoProducto], 0)), TRUE, " ")</f>
        <v xml:space="preserve"> </v>
      </c>
      <c r="D78" s="58" t="s">
        <v>780</v>
      </c>
      <c r="E78" s="58" t="s">
        <v>929</v>
      </c>
      <c r="F78" s="4" t="str">
        <f>"Frasco de "&amp;VALUE(LEFT(Table1[[#This Row],[Code article Adopt]], FIND("ML", Table1[[#This Row],[Code article Adopt]]) - 1))&amp;" ml con tapa atomizadora"</f>
        <v>Frasco de 50 ml con tapa atomizadora</v>
      </c>
      <c r="G78" s="113">
        <v>21</v>
      </c>
      <c r="H78"/>
      <c r="I78" s="5" t="s">
        <v>543</v>
      </c>
      <c r="J78" s="5" t="s">
        <v>543</v>
      </c>
      <c r="K78" s="5" t="s">
        <v>576</v>
      </c>
      <c r="L78" s="5"/>
      <c r="M78" s="7" t="s">
        <v>543</v>
      </c>
      <c r="N78" s="7" t="s">
        <v>543</v>
      </c>
      <c r="O78" s="6"/>
      <c r="P78" s="3"/>
      <c r="Q78" s="3" t="s">
        <v>448</v>
      </c>
      <c r="R78" s="3"/>
    </row>
    <row r="79" spans="1:18" s="1" customFormat="1" x14ac:dyDescent="0.25">
      <c r="A79" s="83" t="s">
        <v>44</v>
      </c>
      <c r="B79" s="6"/>
      <c r="C79" s="23" t="str">
        <f>IF(ISNUMBER(MATCH(Table1[[#This Row],[Code article Adopt]], Table3[CodigoProducto], 0)), TRUE, " ")</f>
        <v xml:space="preserve"> </v>
      </c>
      <c r="D79" s="39" t="s">
        <v>787</v>
      </c>
      <c r="E79" s="39"/>
      <c r="F79" s="4" t="str">
        <f>"Frasco de "&amp;VALUE(LEFT(Table1[[#This Row],[Code article Adopt]], FIND("ML", Table1[[#This Row],[Code article Adopt]]) - 1))&amp;" ml con tapa atomizadora"</f>
        <v>Frasco de 30 ml con tapa atomizadora</v>
      </c>
      <c r="G79">
        <v>21</v>
      </c>
      <c r="H79"/>
      <c r="I79" s="5" t="s">
        <v>543</v>
      </c>
      <c r="J79" s="5" t="s">
        <v>543</v>
      </c>
      <c r="K79" s="5" t="s">
        <v>561</v>
      </c>
      <c r="L79" s="5"/>
      <c r="M79" s="7" t="s">
        <v>543</v>
      </c>
      <c r="N79" s="7" t="s">
        <v>543</v>
      </c>
      <c r="O79" s="6"/>
      <c r="P79" s="3"/>
      <c r="Q79" s="3" t="s">
        <v>311</v>
      </c>
      <c r="R79" s="3"/>
    </row>
    <row r="80" spans="1:18" s="1" customFormat="1" x14ac:dyDescent="0.25">
      <c r="A80" s="83" t="s">
        <v>132</v>
      </c>
      <c r="B80" s="6"/>
      <c r="C80" s="23" t="b">
        <f>IF(ISNUMBER(MATCH(Table1[[#This Row],[Code article Adopt]], Table3[CodigoProducto], 0)), TRUE, " ")</f>
        <v>1</v>
      </c>
      <c r="D80" s="39" t="s">
        <v>751</v>
      </c>
      <c r="E80" s="39" t="s">
        <v>930</v>
      </c>
      <c r="F80" s="4" t="str">
        <f>"Frasco de "&amp;VALUE(LEFT(Table1[[#This Row],[Code article Adopt]], FIND("ML", Table1[[#This Row],[Code article Adopt]]) - 1))&amp;" ml con tapa atomizadora"</f>
        <v>Frasco de 30 ml con tapa atomizadora</v>
      </c>
      <c r="G80">
        <v>21</v>
      </c>
      <c r="H80"/>
      <c r="I80" s="5" t="s">
        <v>543</v>
      </c>
      <c r="J80" s="5" t="s">
        <v>543</v>
      </c>
      <c r="K80" s="5" t="s">
        <v>611</v>
      </c>
      <c r="L80" s="5"/>
      <c r="M80" s="7" t="s">
        <v>543</v>
      </c>
      <c r="N80" s="7" t="s">
        <v>543</v>
      </c>
      <c r="O80" s="6"/>
      <c r="P80" s="3"/>
      <c r="Q80" s="3" t="s">
        <v>399</v>
      </c>
      <c r="R80" s="3"/>
    </row>
    <row r="81" spans="1:18" s="1" customFormat="1" x14ac:dyDescent="0.25">
      <c r="A81" s="83" t="s">
        <v>104</v>
      </c>
      <c r="B81" s="6"/>
      <c r="C81" s="23" t="b">
        <f>IF(ISNUMBER(MATCH(Table1[[#This Row],[Code article Adopt]], Table3[CodigoProducto], 0)), TRUE, " ")</f>
        <v>1</v>
      </c>
      <c r="D81" s="39" t="s">
        <v>790</v>
      </c>
      <c r="E81" s="39"/>
      <c r="F81" s="4" t="str">
        <f>"Frasco de "&amp;VALUE(LEFT(Table1[[#This Row],[Code article Adopt]], FIND("ML", Table1[[#This Row],[Code article Adopt]]) - 1))&amp;" ml con tapa atomizadora"</f>
        <v>Frasco de 30 ml con tapa atomizadora</v>
      </c>
      <c r="G81">
        <v>20</v>
      </c>
      <c r="H81"/>
      <c r="I81" s="5" t="s">
        <v>543</v>
      </c>
      <c r="J81" s="5" t="s">
        <v>543</v>
      </c>
      <c r="K81" s="5" t="s">
        <v>554</v>
      </c>
      <c r="L81" s="5"/>
      <c r="M81" s="7" t="s">
        <v>543</v>
      </c>
      <c r="N81" s="7" t="s">
        <v>543</v>
      </c>
      <c r="O81" s="6"/>
      <c r="P81" s="3"/>
      <c r="Q81" s="3" t="s">
        <v>371</v>
      </c>
      <c r="R81" s="3"/>
    </row>
    <row r="82" spans="1:18" s="1" customFormat="1" x14ac:dyDescent="0.25">
      <c r="A82" s="83" t="s">
        <v>133</v>
      </c>
      <c r="B82" s="6"/>
      <c r="C82" s="23" t="str">
        <f>IF(ISNUMBER(MATCH(Table1[[#This Row],[Code article Adopt]], Table3[CodigoProducto], 0)), TRUE, " ")</f>
        <v xml:space="preserve"> </v>
      </c>
      <c r="D82" s="39" t="s">
        <v>802</v>
      </c>
      <c r="E82" s="39"/>
      <c r="F82" s="4" t="str">
        <f>"Frasco de "&amp;VALUE(LEFT(Table1[[#This Row],[Code article Adopt]], FIND("ML", Table1[[#This Row],[Code article Adopt]]) - 1))&amp;" ml con tapa atomizadora"</f>
        <v>Frasco de 30 ml con tapa atomizadora</v>
      </c>
      <c r="G82">
        <v>21</v>
      </c>
      <c r="H82"/>
      <c r="I82" s="5" t="s">
        <v>543</v>
      </c>
      <c r="J82" s="5" t="s">
        <v>543</v>
      </c>
      <c r="K82" s="5" t="s">
        <v>624</v>
      </c>
      <c r="L82" s="5"/>
      <c r="M82" s="7" t="s">
        <v>543</v>
      </c>
      <c r="N82" s="7" t="s">
        <v>543</v>
      </c>
      <c r="O82" s="6"/>
      <c r="P82" s="3"/>
      <c r="Q82" s="3" t="s">
        <v>400</v>
      </c>
      <c r="R82" s="3"/>
    </row>
    <row r="83" spans="1:18" s="1" customFormat="1" x14ac:dyDescent="0.25">
      <c r="A83" s="83" t="s">
        <v>134</v>
      </c>
      <c r="B83" s="6"/>
      <c r="C83" s="23" t="str">
        <f>IF(ISNUMBER(MATCH(Table1[[#This Row],[Code article Adopt]], Table3[CodigoProducto], 0)), TRUE, " ")</f>
        <v xml:space="preserve"> </v>
      </c>
      <c r="D83" s="114" t="s">
        <v>803</v>
      </c>
      <c r="E83" s="39"/>
      <c r="F83" s="4" t="str">
        <f>"Frasco de "&amp;VALUE(LEFT(Table1[[#This Row],[Code article Adopt]], FIND("ML", Table1[[#This Row],[Code article Adopt]]) - 1))&amp;" ml con tapa atomizadora"</f>
        <v>Frasco de 30 ml con tapa atomizadora</v>
      </c>
      <c r="G83" s="111">
        <v>22</v>
      </c>
      <c r="H83"/>
      <c r="I83" s="5" t="s">
        <v>543</v>
      </c>
      <c r="J83" s="5" t="s">
        <v>543</v>
      </c>
      <c r="K83" s="5" t="s">
        <v>625</v>
      </c>
      <c r="L83" s="5"/>
      <c r="M83" s="7" t="s">
        <v>543</v>
      </c>
      <c r="N83" s="7" t="s">
        <v>543</v>
      </c>
      <c r="O83" s="6"/>
      <c r="P83" s="3"/>
      <c r="Q83" s="3" t="s">
        <v>401</v>
      </c>
      <c r="R83" s="3"/>
    </row>
    <row r="84" spans="1:18" s="1" customFormat="1" x14ac:dyDescent="0.25">
      <c r="A84" s="83" t="s">
        <v>72</v>
      </c>
      <c r="B84" s="6"/>
      <c r="C84" s="23" t="str">
        <f>IF(ISNUMBER(MATCH(Table1[[#This Row],[Code article Adopt]], Table3[CodigoProducto], 0)), TRUE, " ")</f>
        <v xml:space="preserve"> </v>
      </c>
      <c r="D84" s="39" t="s">
        <v>752</v>
      </c>
      <c r="E84" s="39"/>
      <c r="F84" s="4" t="str">
        <f>"Frasco de "&amp;VALUE(LEFT(Table1[[#This Row],[Code article Adopt]], FIND("ML", Table1[[#This Row],[Code article Adopt]]) - 1))&amp;" ml con tapa atomizadora"</f>
        <v>Frasco de 100 ml con tapa atomizadora</v>
      </c>
      <c r="G84">
        <v>20</v>
      </c>
      <c r="H84"/>
      <c r="I84" s="5" t="s">
        <v>543</v>
      </c>
      <c r="J84" s="5" t="s">
        <v>543</v>
      </c>
      <c r="K84" s="5" t="s">
        <v>581</v>
      </c>
      <c r="L84" s="5"/>
      <c r="M84" s="7" t="s">
        <v>543</v>
      </c>
      <c r="N84" s="7" t="s">
        <v>543</v>
      </c>
      <c r="O84" s="6"/>
      <c r="P84" s="3"/>
      <c r="Q84" s="3" t="s">
        <v>339</v>
      </c>
      <c r="R84" s="3"/>
    </row>
    <row r="85" spans="1:18" s="1" customFormat="1" x14ac:dyDescent="0.25">
      <c r="A85" s="83" t="s">
        <v>36</v>
      </c>
      <c r="B85" s="6"/>
      <c r="C85" s="23" t="str">
        <f>IF(ISNUMBER(MATCH(Table1[[#This Row],[Code article Adopt]], Table3[CodigoProducto], 0)), TRUE, " ")</f>
        <v xml:space="preserve"> </v>
      </c>
      <c r="D85" s="53" t="s">
        <v>753</v>
      </c>
      <c r="E85" s="59" t="s">
        <v>929</v>
      </c>
      <c r="F85" s="4" t="str">
        <f>"Frasco de "&amp;VALUE(LEFT(Table1[[#This Row],[Code article Adopt]], FIND("ML", Table1[[#This Row],[Code article Adopt]]) - 1))&amp;" ml con tapa atomizadora"</f>
        <v>Frasco de 30 ml con tapa atomizadora</v>
      </c>
      <c r="G85" s="100">
        <v>18</v>
      </c>
      <c r="H85"/>
      <c r="I85" s="5" t="s">
        <v>543</v>
      </c>
      <c r="J85" s="5" t="s">
        <v>543</v>
      </c>
      <c r="K85" s="5" t="s">
        <v>559</v>
      </c>
      <c r="L85" s="5"/>
      <c r="M85" s="7" t="s">
        <v>543</v>
      </c>
      <c r="N85" s="7" t="s">
        <v>543</v>
      </c>
      <c r="O85" s="6"/>
      <c r="P85" s="3"/>
      <c r="Q85" s="3" t="s">
        <v>303</v>
      </c>
      <c r="R85" s="3"/>
    </row>
    <row r="86" spans="1:18" s="1" customFormat="1" x14ac:dyDescent="0.25">
      <c r="A86" s="83" t="s">
        <v>73</v>
      </c>
      <c r="B86" s="6"/>
      <c r="C86" s="23" t="str">
        <f>IF(ISNUMBER(MATCH(Table1[[#This Row],[Code article Adopt]], Table3[CodigoProducto], 0)), TRUE, " ")</f>
        <v xml:space="preserve"> </v>
      </c>
      <c r="D86" s="53" t="s">
        <v>753</v>
      </c>
      <c r="E86" s="59" t="s">
        <v>929</v>
      </c>
      <c r="F86" s="4" t="str">
        <f>"Frasco de "&amp;VALUE(LEFT(Table1[[#This Row],[Code article Adopt]], FIND("ML", Table1[[#This Row],[Code article Adopt]]) - 1))&amp;" ml con tapa atomizadora"</f>
        <v>Frasco de 100 ml con tapa atomizadora</v>
      </c>
      <c r="G86" s="100">
        <v>18</v>
      </c>
      <c r="H86"/>
      <c r="I86" s="5" t="s">
        <v>543</v>
      </c>
      <c r="J86" s="5" t="s">
        <v>543</v>
      </c>
      <c r="K86" s="5" t="s">
        <v>582</v>
      </c>
      <c r="L86" s="5"/>
      <c r="M86" s="7" t="s">
        <v>543</v>
      </c>
      <c r="N86" s="7" t="s">
        <v>543</v>
      </c>
      <c r="O86" s="6"/>
      <c r="P86" s="3"/>
      <c r="Q86" s="3" t="s">
        <v>340</v>
      </c>
      <c r="R86" s="3"/>
    </row>
    <row r="87" spans="1:18" s="1" customFormat="1" x14ac:dyDescent="0.25">
      <c r="A87" s="83" t="s">
        <v>37</v>
      </c>
      <c r="B87" s="6"/>
      <c r="C87" s="23" t="b">
        <f>IF(ISNUMBER(MATCH(Table1[[#This Row],[Code article Adopt]], Table3[CodigoProducto], 0)), TRUE, " ")</f>
        <v>1</v>
      </c>
      <c r="D87" s="39" t="s">
        <v>728</v>
      </c>
      <c r="E87" s="39"/>
      <c r="F87" s="4" t="str">
        <f>"Frasco de "&amp;VALUE(LEFT(Table1[[#This Row],[Code article Adopt]], FIND("ML", Table1[[#This Row],[Code article Adopt]]) - 1))&amp;" ml con tapa atomizadora"</f>
        <v>Frasco de 100 ml con tapa atomizadora</v>
      </c>
      <c r="G87">
        <v>19</v>
      </c>
      <c r="H87"/>
      <c r="I87" s="5" t="s">
        <v>543</v>
      </c>
      <c r="J87" s="5" t="s">
        <v>543</v>
      </c>
      <c r="K87" s="5" t="s">
        <v>923</v>
      </c>
      <c r="L87" s="5"/>
      <c r="M87" s="7" t="s">
        <v>543</v>
      </c>
      <c r="N87" s="7" t="s">
        <v>543</v>
      </c>
      <c r="O87" s="6"/>
      <c r="P87" s="3"/>
      <c r="Q87" s="3" t="s">
        <v>304</v>
      </c>
      <c r="R87" s="3"/>
    </row>
    <row r="88" spans="1:18" s="1" customFormat="1" x14ac:dyDescent="0.25">
      <c r="A88" s="83" t="s">
        <v>135</v>
      </c>
      <c r="B88" s="6"/>
      <c r="C88" s="23" t="b">
        <f>IF(ISNUMBER(MATCH(Table1[[#This Row],[Code article Adopt]], Table3[CodigoProducto], 0)), TRUE, " ")</f>
        <v>1</v>
      </c>
      <c r="D88" s="39" t="s">
        <v>804</v>
      </c>
      <c r="E88" s="39"/>
      <c r="F88" s="4" t="str">
        <f>"Frasco de "&amp;VALUE(LEFT(Table1[[#This Row],[Code article Adopt]], FIND("ML", Table1[[#This Row],[Code article Adopt]]) - 1))&amp;" ml con tapa atomizadora"</f>
        <v>Frasco de 30 ml con tapa atomizadora</v>
      </c>
      <c r="G88">
        <v>22</v>
      </c>
      <c r="H88"/>
      <c r="I88" s="5" t="s">
        <v>543</v>
      </c>
      <c r="J88" s="5" t="s">
        <v>543</v>
      </c>
      <c r="K88" s="5" t="s">
        <v>626</v>
      </c>
      <c r="L88" s="5"/>
      <c r="M88" s="7" t="s">
        <v>543</v>
      </c>
      <c r="N88" s="7" t="s">
        <v>543</v>
      </c>
      <c r="O88" s="6"/>
      <c r="P88" s="3"/>
      <c r="Q88" s="3" t="s">
        <v>402</v>
      </c>
      <c r="R88" s="3"/>
    </row>
    <row r="89" spans="1:18" s="1" customFormat="1" x14ac:dyDescent="0.25">
      <c r="A89" s="83" t="s">
        <v>74</v>
      </c>
      <c r="B89" s="6"/>
      <c r="C89" s="23" t="b">
        <f>IF(ISNUMBER(MATCH(Table1[[#This Row],[Code article Adopt]], Table3[CodigoProducto], 0)), TRUE, " ")</f>
        <v>1</v>
      </c>
      <c r="D89" s="39" t="s">
        <v>754</v>
      </c>
      <c r="E89" s="39"/>
      <c r="F89" s="4" t="str">
        <f>"Frasco de "&amp;VALUE(LEFT(Table1[[#This Row],[Code article Adopt]], FIND("ML", Table1[[#This Row],[Code article Adopt]]) - 1))&amp;" ml con tapa atomizadora"</f>
        <v>Frasco de 100 ml con tapa atomizadora</v>
      </c>
      <c r="G89">
        <v>20</v>
      </c>
      <c r="H89"/>
      <c r="I89" s="5" t="s">
        <v>543</v>
      </c>
      <c r="J89" s="5" t="s">
        <v>543</v>
      </c>
      <c r="K89" s="5" t="s">
        <v>571</v>
      </c>
      <c r="L89" s="5"/>
      <c r="M89" s="7" t="s">
        <v>543</v>
      </c>
      <c r="N89" s="7" t="s">
        <v>543</v>
      </c>
      <c r="O89" s="6"/>
      <c r="P89" s="3"/>
      <c r="Q89" s="3" t="s">
        <v>341</v>
      </c>
      <c r="R89" s="3"/>
    </row>
    <row r="90" spans="1:18" s="1" customFormat="1" x14ac:dyDescent="0.25">
      <c r="A90" s="83" t="s">
        <v>75</v>
      </c>
      <c r="B90" s="6"/>
      <c r="C90" s="23" t="str">
        <f>IF(ISNUMBER(MATCH(Table1[[#This Row],[Code article Adopt]], Table3[CodigoProducto], 0)), TRUE, " ")</f>
        <v xml:space="preserve"> </v>
      </c>
      <c r="D90" s="39" t="s">
        <v>755</v>
      </c>
      <c r="E90" s="39"/>
      <c r="F90" s="4" t="str">
        <f>"Frasco de "&amp;VALUE(LEFT(Table1[[#This Row],[Code article Adopt]], FIND("ML", Table1[[#This Row],[Code article Adopt]]) - 1))&amp;" ml con tapa atomizadora"</f>
        <v>Frasco de 100 ml con tapa atomizadora</v>
      </c>
      <c r="G90">
        <v>18</v>
      </c>
      <c r="H90"/>
      <c r="I90" s="5" t="s">
        <v>543</v>
      </c>
      <c r="J90" s="5" t="s">
        <v>543</v>
      </c>
      <c r="K90" s="5" t="s">
        <v>583</v>
      </c>
      <c r="L90" s="5"/>
      <c r="M90" s="7" t="s">
        <v>543</v>
      </c>
      <c r="N90" s="7" t="s">
        <v>543</v>
      </c>
      <c r="O90" s="6"/>
      <c r="P90" s="3"/>
      <c r="Q90" s="3" t="s">
        <v>342</v>
      </c>
      <c r="R90" s="3"/>
    </row>
    <row r="91" spans="1:18" s="1" customFormat="1" x14ac:dyDescent="0.25">
      <c r="A91" s="83" t="s">
        <v>50</v>
      </c>
      <c r="B91" s="6"/>
      <c r="C91" s="23" t="b">
        <f>IF(ISNUMBER(MATCH(Table1[[#This Row],[Code article Adopt]], Table3[CodigoProducto], 0)), TRUE, " ")</f>
        <v>1</v>
      </c>
      <c r="D91" s="39" t="s">
        <v>731</v>
      </c>
      <c r="E91" s="60" t="s">
        <v>929</v>
      </c>
      <c r="F91" s="4" t="str">
        <f>"Frasco de "&amp;VALUE(LEFT(Table1[[#This Row],[Code article Adopt]], FIND("ML", Table1[[#This Row],[Code article Adopt]]) - 1))&amp;" ml con tapa atomizadora"</f>
        <v>Frasco de 100 ml con tapa atomizadora</v>
      </c>
      <c r="G91">
        <v>19</v>
      </c>
      <c r="H91"/>
      <c r="I91" s="5" t="s">
        <v>543</v>
      </c>
      <c r="J91" s="5" t="s">
        <v>543</v>
      </c>
      <c r="K91" s="5" t="s">
        <v>544</v>
      </c>
      <c r="L91" s="5"/>
      <c r="M91" s="7" t="s">
        <v>543</v>
      </c>
      <c r="N91" s="7" t="s">
        <v>543</v>
      </c>
      <c r="O91" s="6"/>
      <c r="P91" s="3"/>
      <c r="Q91" s="3" t="s">
        <v>317</v>
      </c>
      <c r="R91" s="3"/>
    </row>
    <row r="92" spans="1:18" s="1" customFormat="1" x14ac:dyDescent="0.25">
      <c r="A92" s="83" t="s">
        <v>263</v>
      </c>
      <c r="B92" s="6"/>
      <c r="C92" s="23" t="b">
        <f>IF(ISNUMBER(MATCH(Table1[[#This Row],[Code article Adopt]], Table3[CodigoProducto], 0)), TRUE, " ")</f>
        <v>1</v>
      </c>
      <c r="D92" s="39" t="s">
        <v>731</v>
      </c>
      <c r="E92" s="60" t="s">
        <v>929</v>
      </c>
      <c r="F92" s="4" t="str">
        <f>"Frasco de "&amp;VALUE(LEFT(Table1[[#This Row],[Code article Adopt]], FIND("ML", Table1[[#This Row],[Code article Adopt]]) - 1))&amp;" ml con tapa atomizadora"</f>
        <v>Frasco de 30 ml con tapa atomizadora</v>
      </c>
      <c r="G92">
        <v>19</v>
      </c>
      <c r="H92"/>
      <c r="I92" s="38" t="s">
        <v>544</v>
      </c>
      <c r="J92" s="5" t="s">
        <v>543</v>
      </c>
      <c r="K92" s="5" t="s">
        <v>714</v>
      </c>
      <c r="L92" s="5"/>
      <c r="M92" s="7" t="s">
        <v>543</v>
      </c>
      <c r="N92" s="7" t="s">
        <v>543</v>
      </c>
      <c r="O92" s="6"/>
      <c r="P92" s="3"/>
      <c r="Q92" s="3" t="s">
        <v>530</v>
      </c>
      <c r="R92" s="3"/>
    </row>
    <row r="93" spans="1:18" s="1" customFormat="1" x14ac:dyDescent="0.25">
      <c r="A93" s="83" t="s">
        <v>137</v>
      </c>
      <c r="B93" s="6"/>
      <c r="C93" s="23" t="b">
        <f>IF(ISNUMBER(MATCH(Table1[[#This Row],[Code article Adopt]], Table3[CodigoProducto], 0)), TRUE, " ")</f>
        <v>1</v>
      </c>
      <c r="D93" s="56" t="s">
        <v>781</v>
      </c>
      <c r="E93" s="61" t="s">
        <v>929</v>
      </c>
      <c r="F93" s="4" t="str">
        <f>"Frasco de "&amp;VALUE(LEFT(Table1[[#This Row],[Code article Adopt]], FIND("ML", Table1[[#This Row],[Code article Adopt]]) - 1))&amp;" ml con tapa atomizadora"</f>
        <v>Frasco de 30 ml con tapa atomizadora</v>
      </c>
      <c r="G93" s="116">
        <v>22</v>
      </c>
      <c r="H93"/>
      <c r="I93" s="5" t="s">
        <v>543</v>
      </c>
      <c r="J93" s="5" t="s">
        <v>543</v>
      </c>
      <c r="K93" s="5" t="s">
        <v>609</v>
      </c>
      <c r="L93" s="5"/>
      <c r="M93" s="7" t="s">
        <v>543</v>
      </c>
      <c r="N93" s="7" t="s">
        <v>543</v>
      </c>
      <c r="O93" s="6"/>
      <c r="P93" s="3"/>
      <c r="Q93" s="3" t="s">
        <v>404</v>
      </c>
      <c r="R93" s="3"/>
    </row>
    <row r="94" spans="1:18" s="1" customFormat="1" x14ac:dyDescent="0.25">
      <c r="A94" s="84" t="s">
        <v>182</v>
      </c>
      <c r="B94" s="29"/>
      <c r="C94" s="23" t="b">
        <f>IF(ISNUMBER(MATCH(Table1[[#This Row],[Code article Adopt]], Table3[CodigoProducto], 0)), TRUE, " ")</f>
        <v>1</v>
      </c>
      <c r="D94" s="115" t="s">
        <v>781</v>
      </c>
      <c r="E94" s="61" t="s">
        <v>929</v>
      </c>
      <c r="F94" s="4" t="str">
        <f>"Frasco de "&amp;VALUE(LEFT(Table1[[#This Row],[Code article Adopt]], FIND("ML", Table1[[#This Row],[Code article Adopt]]) - 1))&amp;" ml con tapa atomizadora"</f>
        <v>Frasco de 50 ml con tapa atomizadora</v>
      </c>
      <c r="G94" s="116">
        <v>22</v>
      </c>
      <c r="H94"/>
      <c r="I94" s="33" t="s">
        <v>543</v>
      </c>
      <c r="J94" s="33" t="s">
        <v>543</v>
      </c>
      <c r="K94" s="33" t="s">
        <v>644</v>
      </c>
      <c r="L94" s="33"/>
      <c r="M94" s="34" t="s">
        <v>543</v>
      </c>
      <c r="N94" s="34" t="s">
        <v>543</v>
      </c>
      <c r="O94" s="2"/>
      <c r="Q94" s="31" t="s">
        <v>449</v>
      </c>
    </row>
    <row r="95" spans="1:18" s="1" customFormat="1" x14ac:dyDescent="0.25">
      <c r="A95" s="85" t="s">
        <v>16</v>
      </c>
      <c r="B95" s="17"/>
      <c r="C95" s="23" t="b">
        <f>IF(ISNUMBER(MATCH(Table1[[#This Row],[Code article Adopt]], Table3[CodigoProducto], 0)), TRUE, " ")</f>
        <v>1</v>
      </c>
      <c r="D95" s="103" t="s">
        <v>756</v>
      </c>
      <c r="E95" s="62" t="s">
        <v>929</v>
      </c>
      <c r="F95" s="4" t="str">
        <f>"Frasco de "&amp;VALUE(LEFT(Table1[[#This Row],[Code article Adopt]], FIND("ML", Table1[[#This Row],[Code article Adopt]]) - 1))&amp;" ml con tapa atomizadora"</f>
        <v>Frasco de 30 ml con tapa atomizadora</v>
      </c>
      <c r="G95" s="98">
        <v>18</v>
      </c>
      <c r="H95"/>
      <c r="I95" s="21" t="s">
        <v>543</v>
      </c>
      <c r="J95" s="21" t="s">
        <v>543</v>
      </c>
      <c r="K95" s="21" t="s">
        <v>551</v>
      </c>
      <c r="L95" s="21"/>
      <c r="M95" s="22" t="s">
        <v>543</v>
      </c>
      <c r="N95" s="22" t="s">
        <v>543</v>
      </c>
      <c r="O95" s="2"/>
      <c r="Q95" s="19" t="s">
        <v>283</v>
      </c>
    </row>
    <row r="96" spans="1:18" s="1" customFormat="1" x14ac:dyDescent="0.25">
      <c r="A96" s="83" t="s">
        <v>76</v>
      </c>
      <c r="B96" s="6"/>
      <c r="C96" s="23" t="str">
        <f>IF(ISNUMBER(MATCH(Table1[[#This Row],[Code article Adopt]], Table3[CodigoProducto], 0)), TRUE, " ")</f>
        <v xml:space="preserve"> </v>
      </c>
      <c r="D96" s="11" t="s">
        <v>756</v>
      </c>
      <c r="E96" s="62" t="s">
        <v>929</v>
      </c>
      <c r="F96" s="4" t="str">
        <f>"Frasco de "&amp;VALUE(LEFT(Table1[[#This Row],[Code article Adopt]], FIND("ML", Table1[[#This Row],[Code article Adopt]]) - 1))&amp;" ml con tapa atomizadora"</f>
        <v>Frasco de 100 ml con tapa atomizadora</v>
      </c>
      <c r="G96" s="98">
        <v>18</v>
      </c>
      <c r="H96"/>
      <c r="I96" s="5" t="s">
        <v>543</v>
      </c>
      <c r="J96" s="5" t="s">
        <v>543</v>
      </c>
      <c r="K96" s="5" t="s">
        <v>584</v>
      </c>
      <c r="L96" s="5"/>
      <c r="M96" s="7" t="s">
        <v>543</v>
      </c>
      <c r="N96" s="7" t="s">
        <v>543</v>
      </c>
      <c r="O96" s="6"/>
      <c r="P96" s="3"/>
      <c r="Q96" s="3" t="s">
        <v>343</v>
      </c>
      <c r="R96" s="3"/>
    </row>
    <row r="97" spans="1:18" s="1" customFormat="1" x14ac:dyDescent="0.25">
      <c r="A97" s="83" t="s">
        <v>53</v>
      </c>
      <c r="B97" s="6"/>
      <c r="C97" s="23" t="b">
        <f>IF(ISNUMBER(MATCH(Table1[[#This Row],[Code article Adopt]], Table3[CodigoProducto], 0)), TRUE, " ")</f>
        <v>1</v>
      </c>
      <c r="D97" s="39" t="s">
        <v>733</v>
      </c>
      <c r="E97" s="39"/>
      <c r="F97" s="4" t="str">
        <f>"Frasco de "&amp;VALUE(LEFT(Table1[[#This Row],[Code article Adopt]], FIND("ML", Table1[[#This Row],[Code article Adopt]]) - 1))&amp;" ml con tapa atomizadora"</f>
        <v>Frasco de 100 ml con tapa atomizadora</v>
      </c>
      <c r="G97">
        <v>22</v>
      </c>
      <c r="H97"/>
      <c r="I97" s="5" t="s">
        <v>543</v>
      </c>
      <c r="J97" s="5" t="s">
        <v>543</v>
      </c>
      <c r="K97" s="5" t="s">
        <v>923</v>
      </c>
      <c r="L97" s="5"/>
      <c r="M97" s="7" t="s">
        <v>543</v>
      </c>
      <c r="N97" s="7" t="s">
        <v>543</v>
      </c>
      <c r="O97" s="6"/>
      <c r="P97" s="3"/>
      <c r="Q97" s="3" t="s">
        <v>320</v>
      </c>
      <c r="R97" s="3"/>
    </row>
    <row r="98" spans="1:18" s="1" customFormat="1" x14ac:dyDescent="0.25">
      <c r="A98" s="83" t="s">
        <v>77</v>
      </c>
      <c r="B98" s="6"/>
      <c r="C98" s="23" t="str">
        <f>IF(ISNUMBER(MATCH(Table1[[#This Row],[Code article Adopt]], Table3[CodigoProducto], 0)), TRUE, " ")</f>
        <v xml:space="preserve"> </v>
      </c>
      <c r="D98" s="50" t="s">
        <v>757</v>
      </c>
      <c r="E98" s="53" t="s">
        <v>929</v>
      </c>
      <c r="F98" s="4" t="str">
        <f>"Frasco de "&amp;VALUE(LEFT(Table1[[#This Row],[Code article Adopt]], FIND("ML", Table1[[#This Row],[Code article Adopt]]) - 1))&amp;" ml con tapa atomizadora"</f>
        <v>Frasco de 100 ml con tapa atomizadora</v>
      </c>
      <c r="G98" s="104">
        <v>18</v>
      </c>
      <c r="H98"/>
      <c r="I98" s="5" t="s">
        <v>543</v>
      </c>
      <c r="J98" s="5" t="s">
        <v>543</v>
      </c>
      <c r="K98" s="5" t="s">
        <v>585</v>
      </c>
      <c r="L98" s="5"/>
      <c r="M98" s="7" t="s">
        <v>543</v>
      </c>
      <c r="N98" s="7" t="s">
        <v>543</v>
      </c>
      <c r="O98" s="6"/>
      <c r="P98" s="3"/>
      <c r="Q98" s="3" t="s">
        <v>344</v>
      </c>
      <c r="R98" s="3"/>
    </row>
    <row r="99" spans="1:18" s="1" customFormat="1" x14ac:dyDescent="0.25">
      <c r="A99" s="83" t="s">
        <v>139</v>
      </c>
      <c r="B99" s="6"/>
      <c r="C99" s="23" t="b">
        <f>IF(ISNUMBER(MATCH(Table1[[#This Row],[Code article Adopt]], Table3[CodigoProducto], 0)), TRUE, " ")</f>
        <v>1</v>
      </c>
      <c r="D99" s="50" t="s">
        <v>757</v>
      </c>
      <c r="E99" s="53" t="s">
        <v>929</v>
      </c>
      <c r="F99" s="4" t="str">
        <f>"Frasco de "&amp;VALUE(LEFT(Table1[[#This Row],[Code article Adopt]], FIND("ML", Table1[[#This Row],[Code article Adopt]]) - 1))&amp;" ml con tapa atomizadora"</f>
        <v>Frasco de 30 ml con tapa atomizadora</v>
      </c>
      <c r="G99" s="104">
        <v>18</v>
      </c>
      <c r="H99"/>
      <c r="I99" s="5" t="s">
        <v>543</v>
      </c>
      <c r="J99" s="5" t="s">
        <v>543</v>
      </c>
      <c r="K99" s="5" t="s">
        <v>628</v>
      </c>
      <c r="L99" s="5"/>
      <c r="M99" s="7" t="s">
        <v>543</v>
      </c>
      <c r="N99" s="7" t="s">
        <v>543</v>
      </c>
      <c r="O99" s="6"/>
      <c r="P99" s="3"/>
      <c r="Q99" s="3" t="s">
        <v>406</v>
      </c>
      <c r="R99" s="3"/>
    </row>
    <row r="100" spans="1:18" s="1" customFormat="1" x14ac:dyDescent="0.25">
      <c r="A100" s="83" t="s">
        <v>79</v>
      </c>
      <c r="B100" s="6"/>
      <c r="C100" s="23" t="str">
        <f>IF(ISNUMBER(MATCH(Table1[[#This Row],[Code article Adopt]], Table3[CodigoProducto], 0)), TRUE, " ")</f>
        <v xml:space="preserve"> </v>
      </c>
      <c r="D100" s="53" t="s">
        <v>759</v>
      </c>
      <c r="E100" s="54" t="s">
        <v>929</v>
      </c>
      <c r="F100" s="4" t="str">
        <f>"Frasco de "&amp;VALUE(LEFT(Table1[[#This Row],[Code article Adopt]], FIND("ML", Table1[[#This Row],[Code article Adopt]]) - 1))&amp;" ml con tapa atomizadora"</f>
        <v>Frasco de 100 ml con tapa atomizadora</v>
      </c>
      <c r="G100" s="100">
        <v>18</v>
      </c>
      <c r="H100"/>
      <c r="I100" s="5" t="s">
        <v>543</v>
      </c>
      <c r="J100" s="5" t="s">
        <v>543</v>
      </c>
      <c r="K100" s="5" t="s">
        <v>586</v>
      </c>
      <c r="L100" s="5"/>
      <c r="M100" s="7" t="s">
        <v>543</v>
      </c>
      <c r="N100" s="7" t="s">
        <v>543</v>
      </c>
      <c r="O100" s="6"/>
      <c r="P100" s="3"/>
      <c r="Q100" s="3" t="s">
        <v>346</v>
      </c>
      <c r="R100" s="3"/>
    </row>
    <row r="101" spans="1:18" s="1" customFormat="1" x14ac:dyDescent="0.25">
      <c r="A101" s="83" t="s">
        <v>96</v>
      </c>
      <c r="B101" s="6"/>
      <c r="C101" s="23" t="b">
        <f>IF(ISNUMBER(MATCH(Table1[[#This Row],[Code article Adopt]], Table3[CodigoProducto], 0)), TRUE, " ")</f>
        <v>1</v>
      </c>
      <c r="D101" s="53" t="s">
        <v>759</v>
      </c>
      <c r="E101" s="54" t="s">
        <v>929</v>
      </c>
      <c r="F101" s="4" t="str">
        <f>"Frasco de "&amp;VALUE(LEFT(Table1[[#This Row],[Code article Adopt]], FIND("ML", Table1[[#This Row],[Code article Adopt]]) - 1))&amp;" ml con tapa atomizadora"</f>
        <v>Frasco de 10 ml con tapa atomizadora</v>
      </c>
      <c r="G101" s="100">
        <v>18</v>
      </c>
      <c r="H101"/>
      <c r="I101" s="5" t="s">
        <v>543</v>
      </c>
      <c r="J101" s="5" t="s">
        <v>543</v>
      </c>
      <c r="K101" s="5" t="s">
        <v>598</v>
      </c>
      <c r="L101" s="5"/>
      <c r="M101" s="7" t="s">
        <v>543</v>
      </c>
      <c r="N101" s="7" t="s">
        <v>543</v>
      </c>
      <c r="O101" s="6"/>
      <c r="P101" s="3"/>
      <c r="Q101" s="3" t="s">
        <v>363</v>
      </c>
      <c r="R101" s="3"/>
    </row>
    <row r="102" spans="1:18" s="1" customFormat="1" x14ac:dyDescent="0.25">
      <c r="A102" s="83" t="s">
        <v>142</v>
      </c>
      <c r="B102" s="6"/>
      <c r="C102" s="23" t="str">
        <f>IF(ISNUMBER(MATCH(Table1[[#This Row],[Code article Adopt]], Table3[CodigoProducto], 0)), TRUE, " ")</f>
        <v xml:space="preserve"> </v>
      </c>
      <c r="D102" s="53" t="s">
        <v>759</v>
      </c>
      <c r="E102" s="54" t="s">
        <v>929</v>
      </c>
      <c r="F102" s="4" t="str">
        <f>"Frasco de "&amp;VALUE(LEFT(Table1[[#This Row],[Code article Adopt]], FIND("ML", Table1[[#This Row],[Code article Adopt]]) - 1))&amp;" ml con tapa atomizadora"</f>
        <v>Frasco de 30 ml con tapa atomizadora</v>
      </c>
      <c r="G102" s="100">
        <v>18</v>
      </c>
      <c r="H102"/>
      <c r="I102" s="5" t="s">
        <v>543</v>
      </c>
      <c r="J102" s="5" t="s">
        <v>543</v>
      </c>
      <c r="K102" s="5" t="s">
        <v>610</v>
      </c>
      <c r="L102" s="5"/>
      <c r="M102" s="7" t="s">
        <v>543</v>
      </c>
      <c r="N102" s="7" t="s">
        <v>543</v>
      </c>
      <c r="O102" s="6"/>
      <c r="P102" s="3"/>
      <c r="Q102" s="3" t="s">
        <v>409</v>
      </c>
      <c r="R102" s="3"/>
    </row>
    <row r="103" spans="1:18" s="1" customFormat="1" x14ac:dyDescent="0.25">
      <c r="A103" s="83" t="s">
        <v>78</v>
      </c>
      <c r="B103" s="6"/>
      <c r="C103" s="23" t="str">
        <f>IF(ISNUMBER(MATCH(Table1[[#This Row],[Code article Adopt]], Table3[CodigoProducto], 0)), TRUE, " ")</f>
        <v xml:space="preserve"> </v>
      </c>
      <c r="D103" s="43" t="s">
        <v>758</v>
      </c>
      <c r="E103" s="55" t="s">
        <v>929</v>
      </c>
      <c r="F103" s="4" t="str">
        <f>"Frasco de "&amp;VALUE(LEFT(Table1[[#This Row],[Code article Adopt]], FIND("ML", Table1[[#This Row],[Code article Adopt]]) - 1))&amp;" ml con tapa atomizadora"</f>
        <v>Frasco de 100 ml con tapa atomizadora</v>
      </c>
      <c r="G103" s="95">
        <v>18</v>
      </c>
      <c r="H103"/>
      <c r="I103" s="5" t="s">
        <v>543</v>
      </c>
      <c r="J103" s="5" t="s">
        <v>543</v>
      </c>
      <c r="K103" s="5" t="s">
        <v>570</v>
      </c>
      <c r="L103" s="5"/>
      <c r="M103" s="7" t="s">
        <v>543</v>
      </c>
      <c r="N103" s="7" t="s">
        <v>543</v>
      </c>
      <c r="O103" s="6"/>
      <c r="P103" s="3"/>
      <c r="Q103" s="3" t="s">
        <v>345</v>
      </c>
      <c r="R103" s="3"/>
    </row>
    <row r="104" spans="1:18" s="1" customFormat="1" ht="31.5" x14ac:dyDescent="0.25">
      <c r="A104" s="83" t="s">
        <v>140</v>
      </c>
      <c r="B104" s="6"/>
      <c r="C104" s="23" t="b">
        <f>IF(ISNUMBER(MATCH(Table1[[#This Row],[Code article Adopt]], Table3[CodigoProducto], 0)), TRUE, " ")</f>
        <v>1</v>
      </c>
      <c r="D104" s="43" t="s">
        <v>758</v>
      </c>
      <c r="E104" s="55" t="s">
        <v>929</v>
      </c>
      <c r="F104" s="4" t="str">
        <f>"Frasco de "&amp;VALUE(LEFT(Table1[[#This Row],[Code article Adopt]], FIND("ML", Table1[[#This Row],[Code article Adopt]]) - 1))&amp;" ml con tapa atomizadora"</f>
        <v>Frasco de 30 ml con tapa atomizadora</v>
      </c>
      <c r="G104" s="95">
        <v>18</v>
      </c>
      <c r="H104"/>
      <c r="I104" s="5" t="s">
        <v>543</v>
      </c>
      <c r="J104" s="5" t="s">
        <v>543</v>
      </c>
      <c r="K104" s="5" t="s">
        <v>629</v>
      </c>
      <c r="L104" s="5"/>
      <c r="M104" s="7" t="s">
        <v>543</v>
      </c>
      <c r="N104" s="7" t="s">
        <v>543</v>
      </c>
      <c r="O104" s="6"/>
      <c r="P104" s="3"/>
      <c r="Q104" s="3" t="s">
        <v>407</v>
      </c>
      <c r="R104" s="3"/>
    </row>
    <row r="105" spans="1:18" s="1" customFormat="1" x14ac:dyDescent="0.25">
      <c r="A105" s="83" t="s">
        <v>80</v>
      </c>
      <c r="B105" s="6"/>
      <c r="C105" s="23" t="str">
        <f>IF(ISNUMBER(MATCH(Table1[[#This Row],[Code article Adopt]], Table3[CodigoProducto], 0)), TRUE, " ")</f>
        <v xml:space="preserve"> </v>
      </c>
      <c r="D105" s="11" t="s">
        <v>760</v>
      </c>
      <c r="E105" s="63" t="s">
        <v>929</v>
      </c>
      <c r="F105" s="4" t="str">
        <f>"Frasco de "&amp;VALUE(LEFT(Table1[[#This Row],[Code article Adopt]], FIND("ML", Table1[[#This Row],[Code article Adopt]]) - 1))&amp;" ml con tapa atomizadora"</f>
        <v>Frasco de 100 ml con tapa atomizadora</v>
      </c>
      <c r="G105" s="98">
        <v>18</v>
      </c>
      <c r="H105"/>
      <c r="I105" s="5" t="s">
        <v>543</v>
      </c>
      <c r="J105" s="5" t="s">
        <v>543</v>
      </c>
      <c r="K105" s="5" t="s">
        <v>587</v>
      </c>
      <c r="L105" s="5"/>
      <c r="M105" s="7" t="s">
        <v>543</v>
      </c>
      <c r="N105" s="7" t="s">
        <v>543</v>
      </c>
      <c r="O105" s="6"/>
      <c r="P105" s="3"/>
      <c r="Q105" s="3" t="s">
        <v>347</v>
      </c>
      <c r="R105" s="3"/>
    </row>
    <row r="106" spans="1:18" s="1" customFormat="1" x14ac:dyDescent="0.25">
      <c r="A106" s="83" t="s">
        <v>143</v>
      </c>
      <c r="B106" s="6"/>
      <c r="C106" s="23" t="str">
        <f>IF(ISNUMBER(MATCH(Table1[[#This Row],[Code article Adopt]], Table3[CodigoProducto], 0)), TRUE, " ")</f>
        <v xml:space="preserve"> </v>
      </c>
      <c r="D106" s="11" t="s">
        <v>760</v>
      </c>
      <c r="E106" s="63" t="s">
        <v>929</v>
      </c>
      <c r="F106" s="4" t="str">
        <f>"Frasco de "&amp;VALUE(LEFT(Table1[[#This Row],[Code article Adopt]], FIND("ML", Table1[[#This Row],[Code article Adopt]]) - 1))&amp;" ml con tapa atomizadora"</f>
        <v>Frasco de 30 ml con tapa atomizadora</v>
      </c>
      <c r="G106" s="98">
        <v>18</v>
      </c>
      <c r="H106"/>
      <c r="I106" s="5" t="s">
        <v>543</v>
      </c>
      <c r="J106" s="5" t="s">
        <v>543</v>
      </c>
      <c r="K106" s="5" t="s">
        <v>630</v>
      </c>
      <c r="L106" s="5"/>
      <c r="M106" s="7" t="s">
        <v>543</v>
      </c>
      <c r="N106" s="7" t="s">
        <v>543</v>
      </c>
      <c r="O106" s="6"/>
      <c r="P106" s="3"/>
      <c r="Q106" s="3" t="s">
        <v>410</v>
      </c>
      <c r="R106" s="3"/>
    </row>
    <row r="107" spans="1:18" s="1" customFormat="1" x14ac:dyDescent="0.25">
      <c r="A107" s="83" t="s">
        <v>265</v>
      </c>
      <c r="B107" s="6"/>
      <c r="C107" s="23" t="b">
        <f>IF(ISNUMBER(MATCH(Table1[[#This Row],[Code article Adopt]], Table3[CodigoProducto], 0)), TRUE, " ")</f>
        <v>1</v>
      </c>
      <c r="D107" s="39" t="s">
        <v>826</v>
      </c>
      <c r="E107" s="39"/>
      <c r="F107" s="4" t="str">
        <f>"Frasco de "&amp;VALUE(LEFT(Table1[[#This Row],[Code article Adopt]], FIND("ML", Table1[[#This Row],[Code article Adopt]]) - 1))&amp;" ml con tapa atomizadora"</f>
        <v>Frasco de 30 ml con tapa atomizadora</v>
      </c>
      <c r="G107">
        <v>23</v>
      </c>
      <c r="H107"/>
      <c r="I107" s="38" t="s">
        <v>544</v>
      </c>
      <c r="J107" s="5" t="s">
        <v>543</v>
      </c>
      <c r="K107" s="5" t="s">
        <v>637</v>
      </c>
      <c r="L107" s="5"/>
      <c r="M107" s="7" t="s">
        <v>543</v>
      </c>
      <c r="N107" s="7" t="s">
        <v>543</v>
      </c>
      <c r="O107" s="6"/>
      <c r="P107" s="3"/>
      <c r="Q107" s="3" t="s">
        <v>532</v>
      </c>
      <c r="R107" s="3"/>
    </row>
    <row r="108" spans="1:18" s="1" customFormat="1" x14ac:dyDescent="0.25">
      <c r="A108" s="83" t="s">
        <v>144</v>
      </c>
      <c r="B108" s="6"/>
      <c r="C108" s="23" t="str">
        <f>IF(ISNUMBER(MATCH(Table1[[#This Row],[Code article Adopt]], Table3[CodigoProducto], 0)), TRUE, " ")</f>
        <v xml:space="preserve"> </v>
      </c>
      <c r="D108" s="39" t="s">
        <v>808</v>
      </c>
      <c r="E108" s="10" t="s">
        <v>929</v>
      </c>
      <c r="F108" s="4" t="str">
        <f>"Frasco de "&amp;VALUE(LEFT(Table1[[#This Row],[Code article Adopt]], FIND("ML", Table1[[#This Row],[Code article Adopt]]) - 1))&amp;" ml con tapa atomizadora"</f>
        <v>Frasco de 30 ml con tapa atomizadora</v>
      </c>
      <c r="G108">
        <v>18</v>
      </c>
      <c r="H108"/>
      <c r="I108" s="5" t="s">
        <v>543</v>
      </c>
      <c r="J108" s="5" t="s">
        <v>543</v>
      </c>
      <c r="K108" s="5" t="s">
        <v>613</v>
      </c>
      <c r="L108" s="5"/>
      <c r="M108" s="7" t="s">
        <v>543</v>
      </c>
      <c r="N108" s="7" t="s">
        <v>543</v>
      </c>
      <c r="O108" s="6"/>
      <c r="P108" s="3"/>
      <c r="Q108" s="3" t="s">
        <v>411</v>
      </c>
      <c r="R108" s="3"/>
    </row>
    <row r="109" spans="1:18" s="1" customFormat="1" x14ac:dyDescent="0.25">
      <c r="A109" s="83" t="s">
        <v>183</v>
      </c>
      <c r="B109" s="6"/>
      <c r="C109" s="23" t="str">
        <f>IF(ISNUMBER(MATCH(Table1[[#This Row],[Code article Adopt]], Table3[CodigoProducto], 0)), TRUE, " ")</f>
        <v xml:space="preserve"> </v>
      </c>
      <c r="D109" s="39" t="s">
        <v>808</v>
      </c>
      <c r="E109" s="10" t="s">
        <v>929</v>
      </c>
      <c r="F109" s="4" t="str">
        <f>"Frasco de "&amp;VALUE(LEFT(Table1[[#This Row],[Code article Adopt]], FIND("ML", Table1[[#This Row],[Code article Adopt]]) - 1))&amp;" ml con tapa atomizadora"</f>
        <v>Frasco de 50 ml con tapa atomizadora</v>
      </c>
      <c r="G109">
        <v>18</v>
      </c>
      <c r="H109"/>
      <c r="I109" s="5" t="s">
        <v>543</v>
      </c>
      <c r="J109" s="5" t="s">
        <v>543</v>
      </c>
      <c r="K109" s="5" t="s">
        <v>645</v>
      </c>
      <c r="L109" s="5"/>
      <c r="M109" s="7" t="s">
        <v>543</v>
      </c>
      <c r="N109" s="7" t="s">
        <v>543</v>
      </c>
      <c r="O109" s="6"/>
      <c r="P109" s="3"/>
      <c r="Q109" s="3" t="s">
        <v>450</v>
      </c>
      <c r="R109" s="3"/>
    </row>
    <row r="110" spans="1:18" s="1" customFormat="1" ht="31.5" x14ac:dyDescent="0.25">
      <c r="A110" s="82" t="s">
        <v>272</v>
      </c>
      <c r="B110" s="23"/>
      <c r="C110" s="23" t="b">
        <f>IF(ISNUMBER(MATCH(Table1[[#This Row],[Code article Adopt]], Table3[CodigoProducto], 0)), TRUE, " ")</f>
        <v>1</v>
      </c>
      <c r="D110" s="40" t="s">
        <v>828</v>
      </c>
      <c r="E110" s="39"/>
      <c r="F110" s="4" t="str">
        <f>"Frasco de "&amp;VALUE(LEFT(Table1[[#This Row],[Code article Adopt]], FIND("ML", Table1[[#This Row],[Code article Adopt]]) - 1))&amp;" ml con tapa atomizadora"</f>
        <v>Frasco de 30 ml con tapa atomizadora</v>
      </c>
      <c r="G110">
        <v>19</v>
      </c>
      <c r="H110"/>
      <c r="I110" s="35" t="s">
        <v>544</v>
      </c>
      <c r="J110" s="27" t="s">
        <v>543</v>
      </c>
      <c r="K110" s="27" t="s">
        <v>722</v>
      </c>
      <c r="L110" s="27"/>
      <c r="M110" s="28" t="s">
        <v>543</v>
      </c>
      <c r="N110" s="28" t="s">
        <v>543</v>
      </c>
      <c r="O110" s="2"/>
      <c r="Q110" s="25" t="s">
        <v>539</v>
      </c>
    </row>
    <row r="111" spans="1:18" s="1" customFormat="1" x14ac:dyDescent="0.25">
      <c r="A111" s="83" t="s">
        <v>145</v>
      </c>
      <c r="B111" s="6"/>
      <c r="C111" s="23" t="b">
        <f>IF(ISNUMBER(MATCH(Table1[[#This Row],[Code article Adopt]], Table3[CodigoProducto], 0)), TRUE, " ")</f>
        <v>1</v>
      </c>
      <c r="D111" s="39" t="s">
        <v>809</v>
      </c>
      <c r="E111" s="39"/>
      <c r="F111" s="4" t="str">
        <f>"Frasco de "&amp;VALUE(LEFT(Table1[[#This Row],[Code article Adopt]], FIND("ML", Table1[[#This Row],[Code article Adopt]]) - 1))&amp;" ml con tapa atomizadora"</f>
        <v>Frasco de 30 ml con tapa atomizadora</v>
      </c>
      <c r="G111">
        <v>25</v>
      </c>
      <c r="H111"/>
      <c r="I111" s="5" t="s">
        <v>543</v>
      </c>
      <c r="J111" s="5" t="s">
        <v>543</v>
      </c>
      <c r="K111" s="5" t="s">
        <v>631</v>
      </c>
      <c r="L111" s="5"/>
      <c r="M111" s="7" t="s">
        <v>543</v>
      </c>
      <c r="N111" s="7" t="s">
        <v>543</v>
      </c>
      <c r="O111" s="6"/>
      <c r="P111" s="3"/>
      <c r="Q111" s="3" t="s">
        <v>412</v>
      </c>
      <c r="R111" s="3"/>
    </row>
    <row r="112" spans="1:18" s="1" customFormat="1" x14ac:dyDescent="0.25">
      <c r="A112" s="214" t="s">
        <v>81</v>
      </c>
      <c r="B112" s="215"/>
      <c r="C112" s="216" t="b">
        <v>1</v>
      </c>
      <c r="D112" s="217" t="s">
        <v>761</v>
      </c>
      <c r="E112" s="49" t="s">
        <v>929</v>
      </c>
      <c r="F112" s="4" t="str">
        <f>"Frasco de "&amp;VALUE(LEFT(Table1[[#This Row],[Code article Adopt]], FIND("ML", Table1[[#This Row],[Code article Adopt]]) - 1))&amp;" ml con tapa atomizadora"</f>
        <v>Frasco de 100 ml con tapa atomizadora</v>
      </c>
      <c r="G112">
        <v>19</v>
      </c>
      <c r="H112"/>
      <c r="I112" s="5" t="s">
        <v>543</v>
      </c>
      <c r="J112" s="5" t="s">
        <v>543</v>
      </c>
      <c r="K112" s="5" t="s">
        <v>588</v>
      </c>
      <c r="L112" s="5"/>
      <c r="M112" s="7" t="s">
        <v>543</v>
      </c>
      <c r="N112" s="7" t="s">
        <v>543</v>
      </c>
      <c r="O112" s="6"/>
      <c r="P112" s="3"/>
      <c r="Q112" s="3" t="s">
        <v>348</v>
      </c>
      <c r="R112" s="3"/>
    </row>
    <row r="113" spans="1:18" s="1" customFormat="1" x14ac:dyDescent="0.25">
      <c r="A113" s="218" t="s">
        <v>146</v>
      </c>
      <c r="B113" s="216"/>
      <c r="C113" s="216" t="b">
        <v>1</v>
      </c>
      <c r="D113" s="219" t="s">
        <v>761</v>
      </c>
      <c r="E113" s="49" t="s">
        <v>929</v>
      </c>
      <c r="F113" s="4" t="str">
        <f>"Frasco de "&amp;VALUE(LEFT(Table1[[#This Row],[Code article Adopt]], FIND("ML", Table1[[#This Row],[Code article Adopt]]) - 1))&amp;" ml con tapa atomizadora"</f>
        <v>Frasco de 30 ml con tapa atomizadora</v>
      </c>
      <c r="G113">
        <v>19</v>
      </c>
      <c r="H113"/>
      <c r="I113" s="27" t="s">
        <v>543</v>
      </c>
      <c r="J113" s="27" t="s">
        <v>543</v>
      </c>
      <c r="K113" s="27" t="s">
        <v>632</v>
      </c>
      <c r="L113" s="27"/>
      <c r="M113" s="28" t="s">
        <v>543</v>
      </c>
      <c r="N113" s="28" t="s">
        <v>543</v>
      </c>
      <c r="O113" s="2"/>
      <c r="Q113" s="25" t="s">
        <v>413</v>
      </c>
    </row>
    <row r="114" spans="1:18" s="1" customFormat="1" x14ac:dyDescent="0.25">
      <c r="A114" s="83" t="s">
        <v>147</v>
      </c>
      <c r="B114" s="6"/>
      <c r="C114" s="23" t="str">
        <f>IF(ISNUMBER(MATCH(Table1[[#This Row],[Code article Adopt]], Table3[CodigoProducto], 0)), TRUE, " ")</f>
        <v xml:space="preserve"> </v>
      </c>
      <c r="D114" s="39" t="s">
        <v>810</v>
      </c>
      <c r="E114" s="39"/>
      <c r="F114" s="4" t="str">
        <f>"Frasco de "&amp;VALUE(LEFT(Table1[[#This Row],[Code article Adopt]], FIND("ML", Table1[[#This Row],[Code article Adopt]]) - 1))&amp;" ml con tapa atomizadora"</f>
        <v>Frasco de 30 ml con tapa atomizadora</v>
      </c>
      <c r="G114">
        <v>19</v>
      </c>
      <c r="H114"/>
      <c r="I114" s="38" t="s">
        <v>544</v>
      </c>
      <c r="J114" s="5" t="s">
        <v>543</v>
      </c>
      <c r="K114" s="5" t="s">
        <v>544</v>
      </c>
      <c r="L114" s="5"/>
      <c r="M114" s="7" t="s">
        <v>543</v>
      </c>
      <c r="N114" s="7" t="s">
        <v>543</v>
      </c>
      <c r="O114" s="6"/>
      <c r="P114" s="3"/>
      <c r="Q114" s="3" t="s">
        <v>414</v>
      </c>
      <c r="R114" s="3"/>
    </row>
    <row r="115" spans="1:18" s="1" customFormat="1" ht="31.5" x14ac:dyDescent="0.25">
      <c r="A115" s="83" t="s">
        <v>45</v>
      </c>
      <c r="B115" s="6"/>
      <c r="C115" s="23" t="b">
        <f>IF(ISNUMBER(MATCH(Table1[[#This Row],[Code article Adopt]], Table3[CodigoProducto], 0)), TRUE, " ")</f>
        <v>1</v>
      </c>
      <c r="D115" s="64" t="s">
        <v>742</v>
      </c>
      <c r="E115" s="64" t="s">
        <v>928</v>
      </c>
      <c r="F115" s="4" t="str">
        <f>"Frasco de "&amp;VALUE(LEFT(Table1[[#This Row],[Code article Adopt]], FIND("ML", Table1[[#This Row],[Code article Adopt]]) - 1))&amp;" ml con tapa atomizadora"</f>
        <v>Frasco de 30 ml con tapa atomizadora</v>
      </c>
      <c r="G115" s="97">
        <v>19</v>
      </c>
      <c r="H115"/>
      <c r="I115" s="5" t="s">
        <v>543</v>
      </c>
      <c r="J115" s="15" t="s">
        <v>543</v>
      </c>
      <c r="K115" s="5" t="s">
        <v>562</v>
      </c>
      <c r="L115" s="5"/>
      <c r="M115" s="16" t="s">
        <v>543</v>
      </c>
      <c r="N115" s="7" t="s">
        <v>543</v>
      </c>
      <c r="O115" s="6"/>
      <c r="P115" s="3"/>
      <c r="Q115" s="3" t="s">
        <v>312</v>
      </c>
      <c r="R115" s="3"/>
    </row>
    <row r="116" spans="1:18" s="1" customFormat="1" x14ac:dyDescent="0.25">
      <c r="A116" s="83" t="s">
        <v>62</v>
      </c>
      <c r="B116" s="6"/>
      <c r="C116" s="23" t="str">
        <f>IF(ISNUMBER(MATCH(Table1[[#This Row],[Code article Adopt]], Table3[CodigoProducto], 0)), TRUE, " ")</f>
        <v xml:space="preserve"> </v>
      </c>
      <c r="D116" s="64" t="s">
        <v>742</v>
      </c>
      <c r="E116" s="64" t="s">
        <v>929</v>
      </c>
      <c r="F116" s="4" t="str">
        <f>"Frasco de "&amp;VALUE(LEFT(Table1[[#This Row],[Code article Adopt]], FIND("ML", Table1[[#This Row],[Code article Adopt]]) - 1))&amp;" ml con tapa atomizadora"</f>
        <v>Frasco de 100 ml con tapa atomizadora</v>
      </c>
      <c r="G116" s="97">
        <v>19</v>
      </c>
      <c r="H116"/>
      <c r="I116" s="5" t="s">
        <v>543</v>
      </c>
      <c r="J116" s="15" t="s">
        <v>543</v>
      </c>
      <c r="K116" s="5" t="s">
        <v>573</v>
      </c>
      <c r="L116" s="5"/>
      <c r="M116" s="16" t="s">
        <v>543</v>
      </c>
      <c r="N116" s="7" t="s">
        <v>543</v>
      </c>
      <c r="O116" s="6"/>
      <c r="P116" s="3"/>
      <c r="Q116" s="3" t="s">
        <v>329</v>
      </c>
      <c r="R116" s="3"/>
    </row>
    <row r="117" spans="1:18" s="1" customFormat="1" ht="31.5" x14ac:dyDescent="0.25">
      <c r="A117" s="82" t="s">
        <v>92</v>
      </c>
      <c r="B117" s="23"/>
      <c r="C117" s="23" t="b">
        <f>IF(ISNUMBER(MATCH(Table1[[#This Row],[Code article Adopt]], Table3[CodigoProducto], 0)), TRUE, " ")</f>
        <v>1</v>
      </c>
      <c r="D117" s="96" t="s">
        <v>742</v>
      </c>
      <c r="E117" s="64" t="s">
        <v>929</v>
      </c>
      <c r="F117" s="4" t="str">
        <f>"Frasco de "&amp;VALUE(LEFT(Table1[[#This Row],[Code article Adopt]], FIND("ML", Table1[[#This Row],[Code article Adopt]]) - 1))&amp;" ml con tapa atomizadora"</f>
        <v>Frasco de 10 ml con tapa atomizadora</v>
      </c>
      <c r="G117" s="97">
        <v>19</v>
      </c>
      <c r="H117"/>
      <c r="I117" s="27" t="s">
        <v>543</v>
      </c>
      <c r="J117" s="92" t="s">
        <v>543</v>
      </c>
      <c r="K117" s="92" t="s">
        <v>597</v>
      </c>
      <c r="L117" s="92"/>
      <c r="M117" s="93" t="s">
        <v>543</v>
      </c>
      <c r="N117" s="28" t="s">
        <v>926</v>
      </c>
      <c r="O117" s="2"/>
      <c r="Q117" s="25" t="s">
        <v>359</v>
      </c>
    </row>
    <row r="118" spans="1:18" s="1" customFormat="1" ht="31.5" x14ac:dyDescent="0.25">
      <c r="A118" s="83" t="s">
        <v>110</v>
      </c>
      <c r="B118" s="6"/>
      <c r="C118" s="23" t="str">
        <f>IF(ISNUMBER(MATCH(Table1[[#This Row],[Code article Adopt]], Table3[CodigoProducto], 0)), TRUE, " ")</f>
        <v xml:space="preserve"> </v>
      </c>
      <c r="D118" s="64" t="s">
        <v>742</v>
      </c>
      <c r="E118" s="64" t="s">
        <v>928</v>
      </c>
      <c r="F118" s="4" t="str">
        <f>"Frasco de "&amp;VALUE(LEFT(Table1[[#This Row],[Code article Adopt]], FIND("ML", Table1[[#This Row],[Code article Adopt]]) - 1))&amp;" ml con tapa atomizadora"</f>
        <v>Frasco de 30 ml con tapa atomizadora</v>
      </c>
      <c r="G118" s="97">
        <v>19</v>
      </c>
      <c r="H118"/>
      <c r="I118" s="5" t="s">
        <v>543</v>
      </c>
      <c r="J118" s="15" t="s">
        <v>543</v>
      </c>
      <c r="K118" s="5" t="s">
        <v>564</v>
      </c>
      <c r="L118" s="5"/>
      <c r="M118" s="16" t="s">
        <v>543</v>
      </c>
      <c r="N118" s="7" t="s">
        <v>543</v>
      </c>
      <c r="O118" s="6"/>
      <c r="P118" s="3"/>
      <c r="Q118" s="3" t="s">
        <v>377</v>
      </c>
      <c r="R118" s="3"/>
    </row>
    <row r="119" spans="1:18" s="1" customFormat="1" x14ac:dyDescent="0.25">
      <c r="A119" s="83" t="s">
        <v>9</v>
      </c>
      <c r="B119" s="6"/>
      <c r="C119" s="23" t="str">
        <f>IF(ISNUMBER(MATCH(Table1[[#This Row],[Code article Adopt]], Table3[CodigoProducto], 0)), TRUE, " ")</f>
        <v xml:space="preserve"> </v>
      </c>
      <c r="D119" s="39" t="s">
        <v>726</v>
      </c>
      <c r="E119" s="39"/>
      <c r="F119" s="4" t="str">
        <f>"Frasco de "&amp;VALUE(LEFT(Table1[[#This Row],[Code article Adopt]], FIND("ML", Table1[[#This Row],[Code article Adopt]]) - 1))&amp;" ml con tapa atomizadora"</f>
        <v>Frasco de 100 ml con tapa atomizadora</v>
      </c>
      <c r="G119">
        <v>19</v>
      </c>
      <c r="H119"/>
      <c r="I119" s="5" t="s">
        <v>543</v>
      </c>
      <c r="J119" s="5" t="s">
        <v>543</v>
      </c>
      <c r="K119" s="5" t="s">
        <v>545</v>
      </c>
      <c r="L119" s="5"/>
      <c r="M119" s="7" t="s">
        <v>543</v>
      </c>
      <c r="N119" s="7" t="s">
        <v>543</v>
      </c>
      <c r="O119" s="6"/>
      <c r="P119" s="3"/>
      <c r="Q119" s="3" t="s">
        <v>276</v>
      </c>
      <c r="R119" s="3"/>
    </row>
    <row r="120" spans="1:18" s="1" customFormat="1" x14ac:dyDescent="0.25">
      <c r="A120" s="83" t="s">
        <v>125</v>
      </c>
      <c r="B120" s="6"/>
      <c r="C120" s="23" t="str">
        <f>IF(ISNUMBER(MATCH(Table1[[#This Row],[Code article Adopt]], Table3[CodigoProducto], 0)), TRUE, " ")</f>
        <v xml:space="preserve"> </v>
      </c>
      <c r="D120" s="39" t="s">
        <v>799</v>
      </c>
      <c r="E120" s="39"/>
      <c r="F120" s="4" t="str">
        <f>"Frasco de "&amp;VALUE(LEFT(Table1[[#This Row],[Code article Adopt]], FIND("ML", Table1[[#This Row],[Code article Adopt]]) - 1))&amp;" ml con tapa atomizadora"</f>
        <v>Frasco de 30 ml con tapa atomizadora</v>
      </c>
      <c r="G120">
        <v>19</v>
      </c>
      <c r="H120"/>
      <c r="I120" s="5" t="s">
        <v>543</v>
      </c>
      <c r="J120" s="5" t="s">
        <v>543</v>
      </c>
      <c r="K120" s="5" t="s">
        <v>619</v>
      </c>
      <c r="L120" s="5"/>
      <c r="M120" s="7" t="s">
        <v>543</v>
      </c>
      <c r="N120" s="7" t="s">
        <v>543</v>
      </c>
      <c r="O120" s="6"/>
      <c r="P120" s="3"/>
      <c r="Q120" s="3" t="s">
        <v>392</v>
      </c>
      <c r="R120" s="3"/>
    </row>
    <row r="121" spans="1:18" s="1" customFormat="1" x14ac:dyDescent="0.25">
      <c r="A121" s="83" t="s">
        <v>22</v>
      </c>
      <c r="B121" s="6"/>
      <c r="C121" s="23" t="b">
        <f>IF(ISNUMBER(MATCH(Table1[[#This Row],[Code article Adopt]], Table3[CodigoProducto], 0)), TRUE, " ")</f>
        <v>1</v>
      </c>
      <c r="D121" s="43" t="s">
        <v>749</v>
      </c>
      <c r="E121" s="43" t="s">
        <v>929</v>
      </c>
      <c r="F121" s="4" t="str">
        <f>"Frasco de "&amp;VALUE(LEFT(Table1[[#This Row],[Code article Adopt]], FIND("ML", Table1[[#This Row],[Code article Adopt]]) - 1))&amp;" ml con tapa atomizadora"</f>
        <v>Frasco de 30 ml con tapa atomizadora</v>
      </c>
      <c r="G121" s="95">
        <v>19</v>
      </c>
      <c r="H121"/>
      <c r="I121" s="5" t="s">
        <v>543</v>
      </c>
      <c r="J121" s="5" t="s">
        <v>543</v>
      </c>
      <c r="K121" s="5" t="s">
        <v>554</v>
      </c>
      <c r="L121" s="5"/>
      <c r="M121" s="7" t="s">
        <v>543</v>
      </c>
      <c r="N121" s="7" t="s">
        <v>543</v>
      </c>
      <c r="O121" s="6"/>
      <c r="P121" s="3"/>
      <c r="Q121" s="3" t="s">
        <v>289</v>
      </c>
      <c r="R121" s="3"/>
    </row>
    <row r="122" spans="1:18" s="1" customFormat="1" x14ac:dyDescent="0.25">
      <c r="A122" s="83" t="s">
        <v>69</v>
      </c>
      <c r="B122" s="6"/>
      <c r="C122" s="23" t="str">
        <f>IF(ISNUMBER(MATCH(Table1[[#This Row],[Code article Adopt]], Table3[CodigoProducto], 0)), TRUE, " ")</f>
        <v xml:space="preserve"> </v>
      </c>
      <c r="D122" s="43" t="s">
        <v>749</v>
      </c>
      <c r="E122" s="43" t="s">
        <v>929</v>
      </c>
      <c r="F122" s="4" t="str">
        <f>"Frasco de "&amp;VALUE(LEFT(Table1[[#This Row],[Code article Adopt]], FIND("ML", Table1[[#This Row],[Code article Adopt]]) - 1))&amp;" ml con tapa atomizadora"</f>
        <v>Frasco de 100 ml con tapa atomizadora</v>
      </c>
      <c r="G122" s="95">
        <v>19</v>
      </c>
      <c r="H122"/>
      <c r="I122" s="5" t="s">
        <v>543</v>
      </c>
      <c r="J122" s="5" t="s">
        <v>543</v>
      </c>
      <c r="K122" s="5" t="s">
        <v>579</v>
      </c>
      <c r="L122" s="5"/>
      <c r="M122" s="7" t="s">
        <v>543</v>
      </c>
      <c r="N122" s="7" t="s">
        <v>543</v>
      </c>
      <c r="O122" s="6"/>
      <c r="P122" s="3"/>
      <c r="Q122" s="3" t="s">
        <v>336</v>
      </c>
      <c r="R122" s="3"/>
    </row>
    <row r="123" spans="1:18" s="1" customFormat="1" x14ac:dyDescent="0.25">
      <c r="A123" s="83" t="s">
        <v>71</v>
      </c>
      <c r="B123" s="6"/>
      <c r="C123" s="23" t="b">
        <f>IF(ISNUMBER(MATCH(Table1[[#This Row],[Code article Adopt]], Table3[CodigoProducto], 0)), TRUE, " ")</f>
        <v>1</v>
      </c>
      <c r="D123" s="11" t="s">
        <v>785</v>
      </c>
      <c r="E123" s="11" t="s">
        <v>929</v>
      </c>
      <c r="F123" s="4" t="str">
        <f>"Frasco de "&amp;VALUE(LEFT(Table1[[#This Row],[Code article Adopt]], FIND("ML", Table1[[#This Row],[Code article Adopt]]) - 1))&amp;" ml con tapa atomizadora"</f>
        <v>Frasco de 100 ml con tapa atomizadora</v>
      </c>
      <c r="G123" s="98">
        <v>19</v>
      </c>
      <c r="H123"/>
      <c r="I123" s="5" t="s">
        <v>543</v>
      </c>
      <c r="J123" s="5" t="s">
        <v>543</v>
      </c>
      <c r="K123" s="5" t="s">
        <v>923</v>
      </c>
      <c r="L123" s="5"/>
      <c r="M123" s="7" t="s">
        <v>543</v>
      </c>
      <c r="N123" s="7" t="s">
        <v>543</v>
      </c>
      <c r="O123" s="6"/>
      <c r="P123" s="3"/>
      <c r="Q123" s="3" t="s">
        <v>338</v>
      </c>
      <c r="R123" s="3"/>
    </row>
    <row r="124" spans="1:18" s="1" customFormat="1" x14ac:dyDescent="0.25">
      <c r="A124" s="83" t="s">
        <v>95</v>
      </c>
      <c r="B124" s="6"/>
      <c r="C124" s="23" t="b">
        <f>IF(ISNUMBER(MATCH(Table1[[#This Row],[Code article Adopt]], Table3[CodigoProducto], 0)), TRUE, " ")</f>
        <v>1</v>
      </c>
      <c r="D124" s="11" t="s">
        <v>785</v>
      </c>
      <c r="E124" s="11" t="s">
        <v>929</v>
      </c>
      <c r="F124" s="4" t="str">
        <f>"Frasco de "&amp;VALUE(LEFT(Table1[[#This Row],[Code article Adopt]], FIND("ML", Table1[[#This Row],[Code article Adopt]]) - 1))&amp;" ml con tapa atomizadora"</f>
        <v>Frasco de 10 ml con tapa atomizadora</v>
      </c>
      <c r="G124" s="98">
        <v>19</v>
      </c>
      <c r="H124"/>
      <c r="I124" s="5" t="s">
        <v>543</v>
      </c>
      <c r="J124" s="5" t="s">
        <v>543</v>
      </c>
      <c r="K124" s="5" t="s">
        <v>600</v>
      </c>
      <c r="L124" s="5"/>
      <c r="M124" s="7" t="s">
        <v>543</v>
      </c>
      <c r="N124" s="7" t="s">
        <v>543</v>
      </c>
      <c r="O124" s="6"/>
      <c r="P124" s="3"/>
      <c r="Q124" s="3" t="s">
        <v>362</v>
      </c>
      <c r="R124" s="3"/>
    </row>
    <row r="125" spans="1:18" s="1" customFormat="1" x14ac:dyDescent="0.25">
      <c r="A125" s="83" t="s">
        <v>20</v>
      </c>
      <c r="B125" s="6"/>
      <c r="C125" s="23" t="b">
        <f>IF(ISNUMBER(MATCH(Table1[[#This Row],[Code article Adopt]], Table3[CodigoProducto], 0)), TRUE, " ")</f>
        <v>1</v>
      </c>
      <c r="D125" s="11" t="s">
        <v>785</v>
      </c>
      <c r="E125" s="11" t="s">
        <v>929</v>
      </c>
      <c r="F125" s="4" t="str">
        <f>"Frasco de "&amp;VALUE(LEFT(Table1[[#This Row],[Code article Adopt]], FIND("ML", Table1[[#This Row],[Code article Adopt]]) - 1))&amp;" ml con tapa atomizadora"</f>
        <v>Frasco de 30 ml con tapa atomizadora</v>
      </c>
      <c r="G125" s="98">
        <v>19</v>
      </c>
      <c r="H125"/>
      <c r="I125" s="5" t="s">
        <v>543</v>
      </c>
      <c r="J125" s="5" t="s">
        <v>543</v>
      </c>
      <c r="K125" s="5" t="s">
        <v>553</v>
      </c>
      <c r="L125" s="5"/>
      <c r="M125" s="7" t="s">
        <v>543</v>
      </c>
      <c r="N125" s="7" t="s">
        <v>543</v>
      </c>
      <c r="O125" s="6"/>
      <c r="P125" s="3"/>
      <c r="Q125" s="3" t="s">
        <v>287</v>
      </c>
      <c r="R125" s="3"/>
    </row>
    <row r="126" spans="1:18" s="1" customFormat="1" x14ac:dyDescent="0.25">
      <c r="A126" s="83" t="s">
        <v>136</v>
      </c>
      <c r="B126" s="6"/>
      <c r="C126" s="23" t="b">
        <f>IF(ISNUMBER(MATCH(Table1[[#This Row],[Code article Adopt]], Table3[CodigoProducto], 0)), TRUE, " ")</f>
        <v>1</v>
      </c>
      <c r="D126" s="39" t="s">
        <v>805</v>
      </c>
      <c r="E126" s="39"/>
      <c r="F126" s="4" t="str">
        <f>"Frasco de "&amp;VALUE(LEFT(Table1[[#This Row],[Code article Adopt]], FIND("ML", Table1[[#This Row],[Code article Adopt]]) - 1))&amp;" ml con tapa atomizadora"</f>
        <v>Frasco de 30 ml con tapa atomizadora</v>
      </c>
      <c r="G126">
        <v>19</v>
      </c>
      <c r="H126"/>
      <c r="I126" s="5" t="s">
        <v>543</v>
      </c>
      <c r="J126" s="5" t="s">
        <v>543</v>
      </c>
      <c r="K126" s="5" t="s">
        <v>595</v>
      </c>
      <c r="L126" s="5"/>
      <c r="M126" s="7" t="s">
        <v>543</v>
      </c>
      <c r="N126" s="7" t="s">
        <v>543</v>
      </c>
      <c r="O126" s="6"/>
      <c r="P126" s="3"/>
      <c r="Q126" s="3" t="s">
        <v>403</v>
      </c>
      <c r="R126" s="3"/>
    </row>
    <row r="127" spans="1:18" s="1" customFormat="1" x14ac:dyDescent="0.25">
      <c r="A127" s="83" t="s">
        <v>138</v>
      </c>
      <c r="B127" s="6"/>
      <c r="C127" s="23" t="b">
        <f>IF(ISNUMBER(MATCH(Table1[[#This Row],[Code article Adopt]], Table3[CodigoProducto], 0)), TRUE, " ")</f>
        <v>1</v>
      </c>
      <c r="D127" s="39" t="s">
        <v>806</v>
      </c>
      <c r="E127" s="39"/>
      <c r="F127" s="4" t="str">
        <f>"Frasco de "&amp;VALUE(LEFT(Table1[[#This Row],[Code article Adopt]], FIND("ML", Table1[[#This Row],[Code article Adopt]]) - 1))&amp;" ml con tapa atomizadora"</f>
        <v>Frasco de 30 ml con tapa atomizadora</v>
      </c>
      <c r="G127">
        <v>19</v>
      </c>
      <c r="H127"/>
      <c r="I127" s="5" t="s">
        <v>543</v>
      </c>
      <c r="J127" s="5" t="s">
        <v>543</v>
      </c>
      <c r="K127" s="5" t="s">
        <v>627</v>
      </c>
      <c r="L127" s="5"/>
      <c r="M127" s="7" t="s">
        <v>543</v>
      </c>
      <c r="N127" s="7" t="s">
        <v>543</v>
      </c>
      <c r="O127" s="6"/>
      <c r="P127" s="3"/>
      <c r="Q127" s="3" t="s">
        <v>405</v>
      </c>
      <c r="R127" s="3"/>
    </row>
    <row r="128" spans="1:18" s="1" customFormat="1" x14ac:dyDescent="0.25">
      <c r="A128" s="83" t="s">
        <v>141</v>
      </c>
      <c r="B128" s="6"/>
      <c r="C128" s="23" t="b">
        <f>IF(ISNUMBER(MATCH(Table1[[#This Row],[Code article Adopt]], Table3[CodigoProducto], 0)), TRUE, " ")</f>
        <v>1</v>
      </c>
      <c r="D128" s="39" t="s">
        <v>807</v>
      </c>
      <c r="E128" s="39"/>
      <c r="F128" s="4" t="str">
        <f>"Frasco de "&amp;VALUE(LEFT(Table1[[#This Row],[Code article Adopt]], FIND("ML", Table1[[#This Row],[Code article Adopt]]) - 1))&amp;" ml con tapa atomizadora"</f>
        <v>Frasco de 30 ml con tapa atomizadora</v>
      </c>
      <c r="G128">
        <v>23</v>
      </c>
      <c r="H128"/>
      <c r="I128" s="5" t="s">
        <v>543</v>
      </c>
      <c r="J128" s="5" t="s">
        <v>543</v>
      </c>
      <c r="K128" s="5" t="s">
        <v>595</v>
      </c>
      <c r="L128" s="5"/>
      <c r="M128" s="7" t="s">
        <v>543</v>
      </c>
      <c r="N128" s="7" t="s">
        <v>543</v>
      </c>
      <c r="O128" s="6"/>
      <c r="P128" s="3"/>
      <c r="Q128" s="3" t="s">
        <v>408</v>
      </c>
      <c r="R128" s="3"/>
    </row>
    <row r="129" spans="1:18" s="1" customFormat="1" x14ac:dyDescent="0.25">
      <c r="A129" s="83" t="s">
        <v>148</v>
      </c>
      <c r="B129" s="6"/>
      <c r="C129" s="23" t="b">
        <f>IF(ISNUMBER(MATCH(Table1[[#This Row],[Code article Adopt]], Table3[CodigoProducto], 0)), TRUE, " ")</f>
        <v>1</v>
      </c>
      <c r="D129" s="50" t="s">
        <v>782</v>
      </c>
      <c r="E129" s="65" t="s">
        <v>929</v>
      </c>
      <c r="F129" s="4" t="str">
        <f>"Frasco de "&amp;VALUE(LEFT(Table1[[#This Row],[Code article Adopt]], FIND("ML", Table1[[#This Row],[Code article Adopt]]) - 1))&amp;" ml con tapa atomizadora"</f>
        <v>Frasco de 30 ml con tapa atomizadora</v>
      </c>
      <c r="G129" s="104">
        <v>22</v>
      </c>
      <c r="H129"/>
      <c r="I129" s="5" t="s">
        <v>543</v>
      </c>
      <c r="J129" s="5" t="s">
        <v>543</v>
      </c>
      <c r="K129" s="5" t="s">
        <v>609</v>
      </c>
      <c r="L129" s="5"/>
      <c r="M129" s="7" t="s">
        <v>543</v>
      </c>
      <c r="N129" s="7" t="s">
        <v>543</v>
      </c>
      <c r="O129" s="6"/>
      <c r="P129" s="3"/>
      <c r="Q129" s="3" t="s">
        <v>415</v>
      </c>
      <c r="R129" s="3"/>
    </row>
    <row r="130" spans="1:18" s="1" customFormat="1" x14ac:dyDescent="0.25">
      <c r="A130" s="83" t="s">
        <v>184</v>
      </c>
      <c r="B130" s="6"/>
      <c r="C130" s="23" t="str">
        <f>IF(ISNUMBER(MATCH(Table1[[#This Row],[Code article Adopt]], Table3[CodigoProducto], 0)), TRUE, " ")</f>
        <v xml:space="preserve"> </v>
      </c>
      <c r="D130" s="50" t="s">
        <v>782</v>
      </c>
      <c r="E130" s="65" t="s">
        <v>929</v>
      </c>
      <c r="F130" s="4" t="str">
        <f>"Frasco de "&amp;VALUE(LEFT(Table1[[#This Row],[Code article Adopt]], FIND("ML", Table1[[#This Row],[Code article Adopt]]) - 1))&amp;" ml con tapa atomizadora"</f>
        <v>Frasco de 50 ml con tapa atomizadora</v>
      </c>
      <c r="G130" s="104">
        <v>22</v>
      </c>
      <c r="H130"/>
      <c r="I130" s="5" t="s">
        <v>543</v>
      </c>
      <c r="J130" s="5" t="s">
        <v>543</v>
      </c>
      <c r="K130" s="5" t="s">
        <v>646</v>
      </c>
      <c r="L130" s="5"/>
      <c r="M130" s="7" t="s">
        <v>543</v>
      </c>
      <c r="N130" s="7" t="s">
        <v>543</v>
      </c>
      <c r="O130" s="6"/>
      <c r="P130" s="3"/>
      <c r="Q130" s="3" t="s">
        <v>451</v>
      </c>
      <c r="R130" s="3"/>
    </row>
    <row r="131" spans="1:18" s="1" customFormat="1" x14ac:dyDescent="0.25">
      <c r="A131" s="83" t="s">
        <v>82</v>
      </c>
      <c r="B131" s="6"/>
      <c r="C131" s="23" t="str">
        <f>IF(ISNUMBER(MATCH(Table1[[#This Row],[Code article Adopt]], Table3[CodigoProducto], 0)), TRUE, " ")</f>
        <v xml:space="preserve"> </v>
      </c>
      <c r="D131" s="39" t="s">
        <v>811</v>
      </c>
      <c r="E131" s="66" t="s">
        <v>929</v>
      </c>
      <c r="F131" s="4" t="str">
        <f>"Frasco de "&amp;VALUE(LEFT(Table1[[#This Row],[Code article Adopt]], FIND("ML", Table1[[#This Row],[Code article Adopt]]) - 1))&amp;" ml con tapa atomizadora"</f>
        <v>Frasco de 100 ml con tapa atomizadora</v>
      </c>
      <c r="G131">
        <v>18</v>
      </c>
      <c r="H131"/>
      <c r="I131" s="5" t="s">
        <v>543</v>
      </c>
      <c r="J131" s="5" t="s">
        <v>543</v>
      </c>
      <c r="K131" s="5" t="s">
        <v>589</v>
      </c>
      <c r="L131" s="5"/>
      <c r="M131" s="7" t="s">
        <v>543</v>
      </c>
      <c r="N131" s="7" t="s">
        <v>543</v>
      </c>
      <c r="O131" s="6"/>
      <c r="P131" s="3"/>
      <c r="Q131" s="3" t="s">
        <v>349</v>
      </c>
      <c r="R131" s="3"/>
    </row>
    <row r="132" spans="1:18" s="1" customFormat="1" x14ac:dyDescent="0.25">
      <c r="A132" s="83" t="s">
        <v>149</v>
      </c>
      <c r="B132" s="6"/>
      <c r="C132" s="23" t="b">
        <f>IF(ISNUMBER(MATCH(Table1[[#This Row],[Code article Adopt]], Table3[CodigoProducto], 0)), TRUE, " ")</f>
        <v>1</v>
      </c>
      <c r="D132" s="39" t="s">
        <v>811</v>
      </c>
      <c r="E132" s="66" t="s">
        <v>929</v>
      </c>
      <c r="F132" s="4" t="str">
        <f>"Frasco de "&amp;VALUE(LEFT(Table1[[#This Row],[Code article Adopt]], FIND("ML", Table1[[#This Row],[Code article Adopt]]) - 1))&amp;" ml con tapa atomizadora"</f>
        <v>Frasco de 30 ml con tapa atomizadora</v>
      </c>
      <c r="G132">
        <v>18</v>
      </c>
      <c r="H132"/>
      <c r="I132" s="5" t="s">
        <v>543</v>
      </c>
      <c r="J132" s="5" t="s">
        <v>543</v>
      </c>
      <c r="K132" s="5" t="s">
        <v>623</v>
      </c>
      <c r="L132" s="5"/>
      <c r="M132" s="7" t="s">
        <v>543</v>
      </c>
      <c r="N132" s="7" t="s">
        <v>543</v>
      </c>
      <c r="O132" s="6"/>
      <c r="P132" s="3"/>
      <c r="Q132" s="3" t="s">
        <v>416</v>
      </c>
      <c r="R132" s="3"/>
    </row>
    <row r="133" spans="1:18" s="1" customFormat="1" x14ac:dyDescent="0.25">
      <c r="A133" s="83" t="s">
        <v>83</v>
      </c>
      <c r="B133" s="6"/>
      <c r="C133" s="23" t="str">
        <f>IF(ISNUMBER(MATCH(Table1[[#This Row],[Code article Adopt]], Table3[CodigoProducto], 0)), TRUE, " ")</f>
        <v xml:space="preserve"> </v>
      </c>
      <c r="D133" s="39" t="s">
        <v>762</v>
      </c>
      <c r="E133" s="67" t="s">
        <v>929</v>
      </c>
      <c r="F133" s="4" t="str">
        <f>"Frasco de "&amp;VALUE(LEFT(Table1[[#This Row],[Code article Adopt]], FIND("ML", Table1[[#This Row],[Code article Adopt]]) - 1))&amp;" ml con tapa atomizadora"</f>
        <v>Frasco de 100 ml con tapa atomizadora</v>
      </c>
      <c r="G133">
        <v>19</v>
      </c>
      <c r="H133"/>
      <c r="I133" s="5" t="s">
        <v>543</v>
      </c>
      <c r="J133" s="5" t="s">
        <v>543</v>
      </c>
      <c r="K133" s="5" t="s">
        <v>590</v>
      </c>
      <c r="L133" s="5"/>
      <c r="M133" s="7" t="s">
        <v>543</v>
      </c>
      <c r="N133" s="7" t="s">
        <v>543</v>
      </c>
      <c r="O133" s="6"/>
      <c r="P133" s="3"/>
      <c r="Q133" s="3" t="s">
        <v>350</v>
      </c>
      <c r="R133" s="3"/>
    </row>
    <row r="134" spans="1:18" s="1" customFormat="1" x14ac:dyDescent="0.25">
      <c r="A134" s="83" t="s">
        <v>151</v>
      </c>
      <c r="B134" s="6"/>
      <c r="C134" s="23" t="b">
        <f>IF(ISNUMBER(MATCH(Table1[[#This Row],[Code article Adopt]], Table3[CodigoProducto], 0)), TRUE, " ")</f>
        <v>1</v>
      </c>
      <c r="D134" s="39" t="s">
        <v>762</v>
      </c>
      <c r="E134" s="67" t="s">
        <v>929</v>
      </c>
      <c r="F134" s="4" t="str">
        <f>"Frasco de "&amp;VALUE(LEFT(Table1[[#This Row],[Code article Adopt]], FIND("ML", Table1[[#This Row],[Code article Adopt]]) - 1))&amp;" ml con tapa atomizadora"</f>
        <v>Frasco de 30 ml con tapa atomizadora</v>
      </c>
      <c r="G134">
        <v>19</v>
      </c>
      <c r="H134"/>
      <c r="I134" s="5" t="s">
        <v>543</v>
      </c>
      <c r="J134" s="5" t="s">
        <v>543</v>
      </c>
      <c r="K134" s="5" t="s">
        <v>619</v>
      </c>
      <c r="L134" s="5"/>
      <c r="M134" s="7" t="s">
        <v>543</v>
      </c>
      <c r="N134" s="7" t="s">
        <v>543</v>
      </c>
      <c r="O134" s="6"/>
      <c r="P134" s="3"/>
      <c r="Q134" s="3" t="s">
        <v>418</v>
      </c>
      <c r="R134" s="3"/>
    </row>
    <row r="135" spans="1:18" s="1" customFormat="1" x14ac:dyDescent="0.25">
      <c r="A135" s="83" t="s">
        <v>150</v>
      </c>
      <c r="B135" s="6"/>
      <c r="C135" s="23" t="str">
        <f>IF(ISNUMBER(MATCH(Table1[[#This Row],[Code article Adopt]], Table3[CodigoProducto], 0)), TRUE, " ")</f>
        <v xml:space="preserve"> </v>
      </c>
      <c r="D135" s="39" t="s">
        <v>812</v>
      </c>
      <c r="E135" s="39"/>
      <c r="F135" s="4" t="str">
        <f>"Frasco de "&amp;VALUE(LEFT(Table1[[#This Row],[Code article Adopt]], FIND("ML", Table1[[#This Row],[Code article Adopt]]) - 1))&amp;" ml con tapa atomizadora"</f>
        <v>Frasco de 30 ml con tapa atomizadora</v>
      </c>
      <c r="G135">
        <v>22</v>
      </c>
      <c r="H135"/>
      <c r="I135" s="5" t="s">
        <v>543</v>
      </c>
      <c r="J135" s="5" t="s">
        <v>543</v>
      </c>
      <c r="K135" s="5" t="s">
        <v>607</v>
      </c>
      <c r="L135" s="5"/>
      <c r="M135" s="7" t="s">
        <v>543</v>
      </c>
      <c r="N135" s="7" t="s">
        <v>543</v>
      </c>
      <c r="O135" s="6"/>
      <c r="P135" s="3"/>
      <c r="Q135" s="3" t="s">
        <v>417</v>
      </c>
      <c r="R135" s="3"/>
    </row>
    <row r="136" spans="1:18" s="1" customFormat="1" x14ac:dyDescent="0.25">
      <c r="A136" s="83" t="s">
        <v>152</v>
      </c>
      <c r="B136" s="6"/>
      <c r="C136" s="23" t="b">
        <f>IF(ISNUMBER(MATCH(Table1[[#This Row],[Code article Adopt]], Table3[CodigoProducto], 0)), TRUE, " ")</f>
        <v>1</v>
      </c>
      <c r="D136" s="53" t="s">
        <v>783</v>
      </c>
      <c r="E136" s="68" t="s">
        <v>929</v>
      </c>
      <c r="F136" s="4" t="str">
        <f>"Frasco de "&amp;VALUE(LEFT(Table1[[#This Row],[Code article Adopt]], FIND("ML", Table1[[#This Row],[Code article Adopt]]) - 1))&amp;" ml con tapa atomizadora"</f>
        <v>Frasco de 30 ml con tapa atomizadora</v>
      </c>
      <c r="G136" s="100">
        <v>22</v>
      </c>
      <c r="H136"/>
      <c r="I136" s="5" t="s">
        <v>543</v>
      </c>
      <c r="J136" s="5" t="s">
        <v>543</v>
      </c>
      <c r="K136" s="5" t="s">
        <v>609</v>
      </c>
      <c r="L136" s="5"/>
      <c r="M136" s="7" t="s">
        <v>543</v>
      </c>
      <c r="N136" s="7" t="s">
        <v>543</v>
      </c>
      <c r="O136" s="6"/>
      <c r="P136" s="3"/>
      <c r="Q136" s="3" t="s">
        <v>419</v>
      </c>
      <c r="R136" s="3"/>
    </row>
    <row r="137" spans="1:18" s="1" customFormat="1" x14ac:dyDescent="0.25">
      <c r="A137" s="83" t="s">
        <v>185</v>
      </c>
      <c r="B137" s="6"/>
      <c r="C137" s="23" t="str">
        <f>IF(ISNUMBER(MATCH(Table1[[#This Row],[Code article Adopt]], Table3[CodigoProducto], 0)), TRUE, " ")</f>
        <v xml:space="preserve"> </v>
      </c>
      <c r="D137" s="53" t="s">
        <v>783</v>
      </c>
      <c r="E137" s="68" t="s">
        <v>929</v>
      </c>
      <c r="F137" s="4" t="str">
        <f>"Frasco de "&amp;VALUE(LEFT(Table1[[#This Row],[Code article Adopt]], FIND("ML", Table1[[#This Row],[Code article Adopt]]) - 1))&amp;" ml con tapa atomizadora"</f>
        <v>Frasco de 50 ml con tapa atomizadora</v>
      </c>
      <c r="G137" s="100">
        <v>22</v>
      </c>
      <c r="H137"/>
      <c r="I137" s="5" t="s">
        <v>543</v>
      </c>
      <c r="J137" s="5" t="s">
        <v>543</v>
      </c>
      <c r="K137" s="5" t="s">
        <v>576</v>
      </c>
      <c r="L137" s="5"/>
      <c r="M137" s="7" t="s">
        <v>543</v>
      </c>
      <c r="N137" s="7" t="s">
        <v>543</v>
      </c>
      <c r="O137" s="6"/>
      <c r="P137" s="3"/>
      <c r="Q137" s="3" t="s">
        <v>452</v>
      </c>
      <c r="R137" s="3"/>
    </row>
    <row r="138" spans="1:18" s="1" customFormat="1" ht="31.5" x14ac:dyDescent="0.25">
      <c r="A138" s="83" t="s">
        <v>84</v>
      </c>
      <c r="B138" s="6"/>
      <c r="C138" s="23" t="str">
        <f>IF(ISNUMBER(MATCH(Table1[[#This Row],[Code article Adopt]], Table3[CodigoProducto], 0)), TRUE, " ")</f>
        <v xml:space="preserve"> </v>
      </c>
      <c r="D138" s="39" t="s">
        <v>763</v>
      </c>
      <c r="E138" s="39"/>
      <c r="F138" s="4" t="str">
        <f>"Frasco de "&amp;VALUE(LEFT(Table1[[#This Row],[Code article Adopt]], FIND("ML", Table1[[#This Row],[Code article Adopt]]) - 1))&amp;" ml con tapa atomizadora"</f>
        <v>Frasco de 100 ml con tapa atomizadora</v>
      </c>
      <c r="G138">
        <v>22</v>
      </c>
      <c r="H138"/>
      <c r="I138" s="5" t="s">
        <v>543</v>
      </c>
      <c r="J138" s="5" t="s">
        <v>543</v>
      </c>
      <c r="K138" s="5" t="s">
        <v>568</v>
      </c>
      <c r="L138" s="5"/>
      <c r="M138" s="7" t="s">
        <v>543</v>
      </c>
      <c r="N138" s="7" t="s">
        <v>543</v>
      </c>
      <c r="O138" s="6"/>
      <c r="P138" s="3"/>
      <c r="Q138" s="3" t="s">
        <v>351</v>
      </c>
      <c r="R138" s="3"/>
    </row>
    <row r="139" spans="1:18" s="1" customFormat="1" x14ac:dyDescent="0.25">
      <c r="A139" s="83" t="s">
        <v>153</v>
      </c>
      <c r="B139" s="6"/>
      <c r="C139" s="23" t="b">
        <f>IF(ISNUMBER(MATCH(Table1[[#This Row],[Code article Adopt]], Table3[CodigoProducto], 0)), TRUE, " ")</f>
        <v>1</v>
      </c>
      <c r="D139" s="39" t="s">
        <v>813</v>
      </c>
      <c r="E139" s="39"/>
      <c r="F139" s="4" t="str">
        <f>"Frasco de "&amp;VALUE(LEFT(Table1[[#This Row],[Code article Adopt]], FIND("ML", Table1[[#This Row],[Code article Adopt]]) - 1))&amp;" ml con tapa atomizadora"</f>
        <v>Frasco de 30 ml con tapa atomizadora</v>
      </c>
      <c r="G139">
        <v>22</v>
      </c>
      <c r="H139"/>
      <c r="I139" s="5" t="s">
        <v>543</v>
      </c>
      <c r="J139" s="5" t="s">
        <v>543</v>
      </c>
      <c r="K139" s="5" t="s">
        <v>562</v>
      </c>
      <c r="L139" s="5"/>
      <c r="M139" s="7" t="s">
        <v>543</v>
      </c>
      <c r="N139" s="7" t="s">
        <v>543</v>
      </c>
      <c r="O139" s="6"/>
      <c r="P139" s="3"/>
      <c r="Q139" s="3" t="s">
        <v>420</v>
      </c>
      <c r="R139" s="3"/>
    </row>
    <row r="140" spans="1:18" s="1" customFormat="1" x14ac:dyDescent="0.25">
      <c r="A140" s="83" t="s">
        <v>154</v>
      </c>
      <c r="B140" s="6"/>
      <c r="C140" s="23" t="b">
        <f>IF(ISNUMBER(MATCH(Table1[[#This Row],[Code article Adopt]], Table3[CodigoProducto], 0)), TRUE, " ")</f>
        <v>1</v>
      </c>
      <c r="D140" s="39" t="s">
        <v>814</v>
      </c>
      <c r="E140" s="39"/>
      <c r="F140" s="4" t="str">
        <f>"Frasco de "&amp;VALUE(LEFT(Table1[[#This Row],[Code article Adopt]], FIND("ML", Table1[[#This Row],[Code article Adopt]]) - 1))&amp;" ml con tapa atomizadora"</f>
        <v>Frasco de 30 ml con tapa atomizadora</v>
      </c>
      <c r="G140">
        <v>18</v>
      </c>
      <c r="H140"/>
      <c r="I140" s="5" t="s">
        <v>543</v>
      </c>
      <c r="J140" s="5" t="s">
        <v>543</v>
      </c>
      <c r="K140" s="5" t="s">
        <v>633</v>
      </c>
      <c r="L140" s="5"/>
      <c r="M140" s="7" t="s">
        <v>543</v>
      </c>
      <c r="N140" s="7" t="s">
        <v>543</v>
      </c>
      <c r="O140" s="6"/>
      <c r="P140" s="3"/>
      <c r="Q140" s="3" t="s">
        <v>421</v>
      </c>
      <c r="R140" s="3"/>
    </row>
    <row r="141" spans="1:18" s="1" customFormat="1" x14ac:dyDescent="0.25">
      <c r="A141" s="83" t="s">
        <v>24</v>
      </c>
      <c r="B141" s="6"/>
      <c r="C141" s="23" t="b">
        <f>IF(ISNUMBER(MATCH(Table1[[#This Row],[Code article Adopt]], Table3[CodigoProducto], 0)), TRUE, " ")</f>
        <v>1</v>
      </c>
      <c r="D141" s="39" t="s">
        <v>786</v>
      </c>
      <c r="E141" s="39"/>
      <c r="F141" s="4" t="str">
        <f>"Frasco de "&amp;VALUE(LEFT(Table1[[#This Row],[Code article Adopt]], FIND("ML", Table1[[#This Row],[Code article Adopt]]) - 1))&amp;" ml con tapa atomizadora"</f>
        <v>Frasco de 30 ml con tapa atomizadora</v>
      </c>
      <c r="G141">
        <v>22</v>
      </c>
      <c r="H141"/>
      <c r="I141" s="5" t="s">
        <v>543</v>
      </c>
      <c r="J141" s="5" t="s">
        <v>543</v>
      </c>
      <c r="K141" s="5" t="s">
        <v>555</v>
      </c>
      <c r="L141" s="5"/>
      <c r="M141" s="7" t="s">
        <v>543</v>
      </c>
      <c r="N141" s="7" t="s">
        <v>543</v>
      </c>
      <c r="O141" s="6"/>
      <c r="P141" s="3"/>
      <c r="Q141" s="3" t="s">
        <v>291</v>
      </c>
      <c r="R141" s="3"/>
    </row>
    <row r="142" spans="1:18" s="1" customFormat="1" x14ac:dyDescent="0.25">
      <c r="A142" s="83" t="s">
        <v>156</v>
      </c>
      <c r="B142" s="6"/>
      <c r="C142" s="23" t="str">
        <f>IF(ISNUMBER(MATCH(Table1[[#This Row],[Code article Adopt]], Table3[CodigoProducto], 0)), TRUE, " ")</f>
        <v xml:space="preserve"> </v>
      </c>
      <c r="D142" s="39" t="s">
        <v>816</v>
      </c>
      <c r="E142" s="39"/>
      <c r="F142" s="4" t="str">
        <f>"Frasco de "&amp;VALUE(LEFT(Table1[[#This Row],[Code article Adopt]], FIND("ML", Table1[[#This Row],[Code article Adopt]]) - 1))&amp;" ml con tapa atomizadora"</f>
        <v>Frasco de 30 ml con tapa atomizadora</v>
      </c>
      <c r="G142">
        <v>22</v>
      </c>
      <c r="H142"/>
      <c r="I142" s="5" t="s">
        <v>543</v>
      </c>
      <c r="J142" s="5" t="s">
        <v>543</v>
      </c>
      <c r="K142" s="5" t="s">
        <v>634</v>
      </c>
      <c r="L142" s="5"/>
      <c r="M142" s="7" t="s">
        <v>543</v>
      </c>
      <c r="N142" s="7" t="s">
        <v>543</v>
      </c>
      <c r="O142" s="6"/>
      <c r="P142" s="3"/>
      <c r="Q142" s="3" t="s">
        <v>423</v>
      </c>
      <c r="R142" s="3"/>
    </row>
    <row r="143" spans="1:18" s="1" customFormat="1" x14ac:dyDescent="0.25">
      <c r="A143" s="82" t="s">
        <v>155</v>
      </c>
      <c r="B143" s="23"/>
      <c r="C143" s="23" t="str">
        <f>IF(ISNUMBER(MATCH(Table1[[#This Row],[Code article Adopt]], Table3[CodigoProducto], 0)), TRUE, " ")</f>
        <v xml:space="preserve"> </v>
      </c>
      <c r="D143" s="40" t="s">
        <v>815</v>
      </c>
      <c r="E143" s="39"/>
      <c r="F143" s="4" t="str">
        <f>"Frasco de "&amp;VALUE(LEFT(Table1[[#This Row],[Code article Adopt]], FIND("ML", Table1[[#This Row],[Code article Adopt]]) - 1))&amp;" ml con tapa atomizadora"</f>
        <v>Frasco de 30 ml con tapa atomizadora</v>
      </c>
      <c r="G143">
        <v>19</v>
      </c>
      <c r="H143"/>
      <c r="I143" s="35" t="s">
        <v>544</v>
      </c>
      <c r="J143" s="27" t="s">
        <v>543</v>
      </c>
      <c r="K143" s="27" t="s">
        <v>544</v>
      </c>
      <c r="L143" s="27"/>
      <c r="M143" s="28" t="s">
        <v>543</v>
      </c>
      <c r="N143" s="28" t="s">
        <v>543</v>
      </c>
      <c r="O143" s="2"/>
      <c r="Q143" s="25" t="s">
        <v>422</v>
      </c>
    </row>
    <row r="144" spans="1:18" s="1" customFormat="1" x14ac:dyDescent="0.25">
      <c r="A144" s="83" t="s">
        <v>46</v>
      </c>
      <c r="B144" s="6"/>
      <c r="C144" s="23" t="b">
        <f>IF(ISNUMBER(MATCH(Table1[[#This Row],[Code article Adopt]], Table3[CodigoProducto], 0)), TRUE, " ")</f>
        <v>1</v>
      </c>
      <c r="D144" s="39" t="s">
        <v>729</v>
      </c>
      <c r="E144" s="69" t="s">
        <v>929</v>
      </c>
      <c r="F144" s="4" t="str">
        <f>"Frasco de "&amp;VALUE(LEFT(Table1[[#This Row],[Code article Adopt]], FIND("ML", Table1[[#This Row],[Code article Adopt]]) - 1))&amp;" ml con tapa atomizadora"</f>
        <v>Frasco de 100 ml con tapa atomizadora</v>
      </c>
      <c r="G144">
        <v>20</v>
      </c>
      <c r="H144"/>
      <c r="I144" s="5" t="s">
        <v>543</v>
      </c>
      <c r="J144" s="5" t="s">
        <v>543</v>
      </c>
      <c r="K144" s="5" t="s">
        <v>923</v>
      </c>
      <c r="L144" s="5"/>
      <c r="M144" s="7" t="s">
        <v>543</v>
      </c>
      <c r="N144" s="7" t="s">
        <v>543</v>
      </c>
      <c r="O144" s="6"/>
      <c r="P144" s="3"/>
      <c r="Q144" s="3" t="s">
        <v>313</v>
      </c>
      <c r="R144" s="3"/>
    </row>
    <row r="145" spans="1:18" s="1" customFormat="1" x14ac:dyDescent="0.25">
      <c r="A145" s="83" t="s">
        <v>97</v>
      </c>
      <c r="B145" s="6"/>
      <c r="C145" s="23" t="b">
        <f>IF(ISNUMBER(MATCH(Table1[[#This Row],[Code article Adopt]], Table3[CodigoProducto], 0)), TRUE, " ")</f>
        <v>1</v>
      </c>
      <c r="D145" s="39" t="s">
        <v>729</v>
      </c>
      <c r="E145" s="69" t="s">
        <v>929</v>
      </c>
      <c r="F145" s="4" t="str">
        <f>"Frasco de "&amp;VALUE(LEFT(Table1[[#This Row],[Code article Adopt]], FIND("ML", Table1[[#This Row],[Code article Adopt]]) - 1))&amp;" ml con tapa atomizadora"</f>
        <v>Frasco de 10 ml con tapa atomizadora</v>
      </c>
      <c r="G145">
        <v>20</v>
      </c>
      <c r="H145"/>
      <c r="I145" s="5" t="s">
        <v>543</v>
      </c>
      <c r="J145" s="5" t="s">
        <v>543</v>
      </c>
      <c r="K145" s="5" t="s">
        <v>600</v>
      </c>
      <c r="L145" s="5"/>
      <c r="M145" s="7" t="s">
        <v>543</v>
      </c>
      <c r="N145" s="7" t="s">
        <v>543</v>
      </c>
      <c r="O145" s="6"/>
      <c r="P145" s="3"/>
      <c r="Q145" s="3" t="s">
        <v>364</v>
      </c>
      <c r="R145" s="3"/>
    </row>
    <row r="146" spans="1:18" s="1" customFormat="1" x14ac:dyDescent="0.25">
      <c r="A146" s="83" t="s">
        <v>157</v>
      </c>
      <c r="B146" s="6"/>
      <c r="C146" s="23" t="str">
        <f>IF(ISNUMBER(MATCH(Table1[[#This Row],[Code article Adopt]], Table3[CodigoProducto], 0)), TRUE, " ")</f>
        <v xml:space="preserve"> </v>
      </c>
      <c r="D146" s="39" t="s">
        <v>729</v>
      </c>
      <c r="E146" s="69" t="s">
        <v>929</v>
      </c>
      <c r="F146" s="4" t="str">
        <f>"Frasco de "&amp;VALUE(LEFT(Table1[[#This Row],[Code article Adopt]], FIND("ML", Table1[[#This Row],[Code article Adopt]]) - 1))&amp;" ml con tapa atomizadora"</f>
        <v>Frasco de 30 ml con tapa atomizadora</v>
      </c>
      <c r="G146">
        <v>20</v>
      </c>
      <c r="H146"/>
      <c r="I146" s="5" t="s">
        <v>543</v>
      </c>
      <c r="J146" s="5" t="s">
        <v>543</v>
      </c>
      <c r="K146" s="5" t="s">
        <v>554</v>
      </c>
      <c r="L146" s="5"/>
      <c r="M146" s="7" t="s">
        <v>543</v>
      </c>
      <c r="N146" s="7" t="s">
        <v>543</v>
      </c>
      <c r="O146" s="6"/>
      <c r="P146" s="3"/>
      <c r="Q146" s="3" t="s">
        <v>424</v>
      </c>
      <c r="R146" s="3"/>
    </row>
    <row r="147" spans="1:18" s="1" customFormat="1" x14ac:dyDescent="0.25">
      <c r="A147" s="83" t="s">
        <v>98</v>
      </c>
      <c r="B147" s="6"/>
      <c r="C147" s="23" t="b">
        <f>IF(ISNUMBER(MATCH(Table1[[#This Row],[Code article Adopt]], Table3[CodigoProducto], 0)), TRUE, " ")</f>
        <v>1</v>
      </c>
      <c r="D147" s="39" t="s">
        <v>774</v>
      </c>
      <c r="E147" s="70" t="s">
        <v>929</v>
      </c>
      <c r="F147" s="4" t="str">
        <f>"Frasco de "&amp;VALUE(LEFT(Table1[[#This Row],[Code article Adopt]], FIND("ML", Table1[[#This Row],[Code article Adopt]]) - 1))&amp;" ml con tapa atomizadora"</f>
        <v>Frasco de 10 ml con tapa atomizadora</v>
      </c>
      <c r="G147">
        <v>20</v>
      </c>
      <c r="H147"/>
      <c r="I147" s="5" t="s">
        <v>543</v>
      </c>
      <c r="J147" s="5" t="s">
        <v>543</v>
      </c>
      <c r="K147" s="5" t="s">
        <v>601</v>
      </c>
      <c r="L147" s="5"/>
      <c r="M147" s="7" t="s">
        <v>543</v>
      </c>
      <c r="N147" s="7" t="s">
        <v>543</v>
      </c>
      <c r="O147" s="6"/>
      <c r="P147" s="3"/>
      <c r="Q147" s="3" t="s">
        <v>365</v>
      </c>
      <c r="R147" s="3"/>
    </row>
    <row r="148" spans="1:18" s="1" customFormat="1" x14ac:dyDescent="0.25">
      <c r="A148" s="83" t="s">
        <v>158</v>
      </c>
      <c r="B148" s="6"/>
      <c r="C148" s="23" t="b">
        <f>IF(ISNUMBER(MATCH(Table1[[#This Row],[Code article Adopt]], Table3[CodigoProducto], 0)), TRUE, " ")</f>
        <v>1</v>
      </c>
      <c r="D148" s="39" t="s">
        <v>774</v>
      </c>
      <c r="E148" s="70" t="s">
        <v>929</v>
      </c>
      <c r="F148" s="4" t="str">
        <f>"Frasco de "&amp;VALUE(LEFT(Table1[[#This Row],[Code article Adopt]], FIND("ML", Table1[[#This Row],[Code article Adopt]]) - 1))&amp;" ml con tapa atomizadora"</f>
        <v>Frasco de 30 ml con tapa atomizadora</v>
      </c>
      <c r="G148">
        <v>20</v>
      </c>
      <c r="H148"/>
      <c r="I148" s="5" t="s">
        <v>543</v>
      </c>
      <c r="J148" s="5" t="s">
        <v>543</v>
      </c>
      <c r="K148" s="5" t="s">
        <v>611</v>
      </c>
      <c r="L148" s="5"/>
      <c r="M148" s="7" t="s">
        <v>543</v>
      </c>
      <c r="N148" s="7" t="s">
        <v>543</v>
      </c>
      <c r="O148" s="6"/>
      <c r="P148" s="3"/>
      <c r="Q148" s="3" t="s">
        <v>425</v>
      </c>
      <c r="R148" s="3"/>
    </row>
    <row r="149" spans="1:18" s="1" customFormat="1" x14ac:dyDescent="0.25">
      <c r="A149" s="83" t="s">
        <v>159</v>
      </c>
      <c r="B149" s="6"/>
      <c r="C149" s="23" t="b">
        <f>IF(ISNUMBER(MATCH(Table1[[#This Row],[Code article Adopt]], Table3[CodigoProducto], 0)), TRUE, " ")</f>
        <v>1</v>
      </c>
      <c r="D149" s="39" t="s">
        <v>817</v>
      </c>
      <c r="E149" s="39"/>
      <c r="F149" s="4" t="str">
        <f>"Frasco de "&amp;VALUE(LEFT(Table1[[#This Row],[Code article Adopt]], FIND("ML", Table1[[#This Row],[Code article Adopt]]) - 1))&amp;" ml con tapa atomizadora"</f>
        <v>Frasco de 30 ml con tapa atomizadora</v>
      </c>
      <c r="G149">
        <v>20</v>
      </c>
      <c r="H149"/>
      <c r="I149" s="5" t="s">
        <v>543</v>
      </c>
      <c r="J149" s="5" t="s">
        <v>543</v>
      </c>
      <c r="K149" s="5" t="s">
        <v>635</v>
      </c>
      <c r="L149" s="5"/>
      <c r="M149" s="7" t="s">
        <v>543</v>
      </c>
      <c r="N149" s="7" t="s">
        <v>543</v>
      </c>
      <c r="O149" s="6"/>
      <c r="P149" s="3"/>
      <c r="Q149" s="3" t="s">
        <v>426</v>
      </c>
      <c r="R149" s="3"/>
    </row>
    <row r="150" spans="1:18" s="1" customFormat="1" x14ac:dyDescent="0.25">
      <c r="A150" s="83" t="s">
        <v>160</v>
      </c>
      <c r="B150" s="6"/>
      <c r="C150" s="23" t="str">
        <f>IF(ISNUMBER(MATCH(Table1[[#This Row],[Code article Adopt]], Table3[CodigoProducto], 0)), TRUE, " ")</f>
        <v xml:space="preserve"> </v>
      </c>
      <c r="D150" s="39" t="s">
        <v>818</v>
      </c>
      <c r="E150" s="39"/>
      <c r="F150" s="4" t="str">
        <f>"Frasco de "&amp;VALUE(LEFT(Table1[[#This Row],[Code article Adopt]], FIND("ML", Table1[[#This Row],[Code article Adopt]]) - 1))&amp;" ml con tapa atomizadora"</f>
        <v>Frasco de 30 ml con tapa atomizadora</v>
      </c>
      <c r="G150">
        <v>22</v>
      </c>
      <c r="H150"/>
      <c r="I150" s="5" t="s">
        <v>543</v>
      </c>
      <c r="J150" s="5" t="s">
        <v>543</v>
      </c>
      <c r="K150" s="5" t="s">
        <v>636</v>
      </c>
      <c r="L150" s="5"/>
      <c r="M150" s="7" t="s">
        <v>543</v>
      </c>
      <c r="N150" s="7" t="s">
        <v>543</v>
      </c>
      <c r="O150" s="6"/>
      <c r="P150" s="3"/>
      <c r="Q150" s="3" t="s">
        <v>427</v>
      </c>
      <c r="R150" s="3"/>
    </row>
    <row r="151" spans="1:18" s="1" customFormat="1" x14ac:dyDescent="0.25">
      <c r="A151" s="83" t="s">
        <v>85</v>
      </c>
      <c r="B151" s="6"/>
      <c r="C151" s="23" t="b">
        <f>IF(ISNUMBER(MATCH(Table1[[#This Row],[Code article Adopt]], Table3[CodigoProducto], 0)), TRUE, " ")</f>
        <v>1</v>
      </c>
      <c r="D151" s="39" t="s">
        <v>764</v>
      </c>
      <c r="E151" s="71" t="s">
        <v>929</v>
      </c>
      <c r="F151" s="4" t="str">
        <f>"Frasco de "&amp;VALUE(LEFT(Table1[[#This Row],[Code article Adopt]], FIND("ML", Table1[[#This Row],[Code article Adopt]]) - 1))&amp;" ml con tapa atomizadora"</f>
        <v>Frasco de 100 ml con tapa atomizadora</v>
      </c>
      <c r="G151">
        <v>20</v>
      </c>
      <c r="H151"/>
      <c r="I151" s="5" t="s">
        <v>543</v>
      </c>
      <c r="J151" s="5" t="s">
        <v>543</v>
      </c>
      <c r="K151" s="5" t="s">
        <v>571</v>
      </c>
      <c r="L151" s="5"/>
      <c r="M151" s="7" t="s">
        <v>543</v>
      </c>
      <c r="N151" s="7" t="s">
        <v>543</v>
      </c>
      <c r="O151" s="6"/>
      <c r="P151" s="3"/>
      <c r="Q151" s="3" t="s">
        <v>352</v>
      </c>
      <c r="R151" s="3"/>
    </row>
    <row r="152" spans="1:18" s="1" customFormat="1" x14ac:dyDescent="0.25">
      <c r="A152" s="83" t="s">
        <v>161</v>
      </c>
      <c r="B152" s="6"/>
      <c r="C152" s="23" t="b">
        <f>IF(ISNUMBER(MATCH(Table1[[#This Row],[Code article Adopt]], Table3[CodigoProducto], 0)), TRUE, " ")</f>
        <v>1</v>
      </c>
      <c r="D152" s="39" t="s">
        <v>764</v>
      </c>
      <c r="E152" s="71" t="s">
        <v>929</v>
      </c>
      <c r="F152" s="4" t="str">
        <f>"Frasco de "&amp;VALUE(LEFT(Table1[[#This Row],[Code article Adopt]], FIND("ML", Table1[[#This Row],[Code article Adopt]]) - 1))&amp;" ml con tapa atomizadora"</f>
        <v>Frasco de 30 ml con tapa atomizadora</v>
      </c>
      <c r="G152">
        <v>20</v>
      </c>
      <c r="H152"/>
      <c r="I152" s="5" t="s">
        <v>543</v>
      </c>
      <c r="J152" s="5" t="s">
        <v>543</v>
      </c>
      <c r="K152" s="5" t="s">
        <v>637</v>
      </c>
      <c r="L152" s="5"/>
      <c r="M152" s="7" t="s">
        <v>543</v>
      </c>
      <c r="N152" s="7" t="s">
        <v>543</v>
      </c>
      <c r="O152" s="6"/>
      <c r="P152" s="3"/>
      <c r="Q152" s="3" t="s">
        <v>428</v>
      </c>
      <c r="R152" s="3"/>
    </row>
    <row r="153" spans="1:18" s="1" customFormat="1" x14ac:dyDescent="0.25">
      <c r="A153" s="83" t="s">
        <v>162</v>
      </c>
      <c r="B153" s="6"/>
      <c r="C153" s="23" t="b">
        <f>IF(ISNUMBER(MATCH(Table1[[#This Row],[Code article Adopt]], Table3[CodigoProducto], 0)), TRUE, " ")</f>
        <v>1</v>
      </c>
      <c r="D153" s="39" t="s">
        <v>775</v>
      </c>
      <c r="E153" s="72" t="s">
        <v>929</v>
      </c>
      <c r="F153" s="4" t="str">
        <f>"Frasco de "&amp;VALUE(LEFT(Table1[[#This Row],[Code article Adopt]], FIND("ML", Table1[[#This Row],[Code article Adopt]]) - 1))&amp;" ml con tapa atomizadora"</f>
        <v>Frasco de 30 ml con tapa atomizadora</v>
      </c>
      <c r="G153">
        <v>19</v>
      </c>
      <c r="H153"/>
      <c r="I153" s="5" t="s">
        <v>543</v>
      </c>
      <c r="J153" s="5" t="s">
        <v>543</v>
      </c>
      <c r="K153" s="5" t="s">
        <v>637</v>
      </c>
      <c r="L153" s="5"/>
      <c r="M153" s="7" t="s">
        <v>543</v>
      </c>
      <c r="N153" s="7" t="s">
        <v>543</v>
      </c>
      <c r="O153" s="6"/>
      <c r="P153" s="3"/>
      <c r="Q153" s="3" t="s">
        <v>429</v>
      </c>
      <c r="R153" s="3"/>
    </row>
    <row r="154" spans="1:18" s="1" customFormat="1" x14ac:dyDescent="0.25">
      <c r="A154" s="82" t="s">
        <v>260</v>
      </c>
      <c r="B154" s="23"/>
      <c r="C154" s="23" t="b">
        <f>IF(ISNUMBER(MATCH(Table1[[#This Row],[Code article Adopt]], Table3[CodigoProducto], 0)), TRUE, " ")</f>
        <v>1</v>
      </c>
      <c r="D154" s="40" t="s">
        <v>775</v>
      </c>
      <c r="E154" s="72" t="s">
        <v>929</v>
      </c>
      <c r="F154" s="4" t="str">
        <f>"Frasco de "&amp;VALUE(LEFT(Table1[[#This Row],[Code article Adopt]], FIND("ML", Table1[[#This Row],[Code article Adopt]]) - 1))&amp;" ml con tapa atomizadora"</f>
        <v>Frasco de 10 ml con tapa atomizadora</v>
      </c>
      <c r="G154">
        <v>19</v>
      </c>
      <c r="H154"/>
      <c r="I154" s="35" t="s">
        <v>544</v>
      </c>
      <c r="J154" s="27" t="s">
        <v>543</v>
      </c>
      <c r="K154" s="27" t="s">
        <v>555</v>
      </c>
      <c r="L154" s="27"/>
      <c r="M154" s="28" t="s">
        <v>543</v>
      </c>
      <c r="N154" s="28" t="s">
        <v>543</v>
      </c>
      <c r="O154" s="2"/>
      <c r="Q154" s="25" t="s">
        <v>527</v>
      </c>
    </row>
    <row r="155" spans="1:18" s="1" customFormat="1" x14ac:dyDescent="0.25">
      <c r="A155" s="83" t="s">
        <v>34</v>
      </c>
      <c r="B155" s="6"/>
      <c r="C155" s="23" t="b">
        <f>IF(ISNUMBER(MATCH(Table1[[#This Row],[Code article Adopt]], Table3[CodigoProducto], 0)), TRUE, " ")</f>
        <v>1</v>
      </c>
      <c r="D155" s="39" t="s">
        <v>727</v>
      </c>
      <c r="E155" s="73" t="s">
        <v>929</v>
      </c>
      <c r="F155" s="4" t="str">
        <f>"Frasco de "&amp;VALUE(LEFT(Table1[[#This Row],[Code article Adopt]], FIND("ML", Table1[[#This Row],[Code article Adopt]]) - 1))&amp;" ml con tapa atomizadora"</f>
        <v>Frasco de 100 ml con tapa atomizadora</v>
      </c>
      <c r="G155">
        <v>20</v>
      </c>
      <c r="H155"/>
      <c r="I155" s="5" t="s">
        <v>543</v>
      </c>
      <c r="J155" s="5" t="s">
        <v>543</v>
      </c>
      <c r="K155" s="5" t="s">
        <v>923</v>
      </c>
      <c r="L155" s="5"/>
      <c r="M155" s="7" t="s">
        <v>543</v>
      </c>
      <c r="N155" s="7" t="s">
        <v>543</v>
      </c>
      <c r="O155" s="6"/>
      <c r="P155" s="3"/>
      <c r="Q155" s="3" t="s">
        <v>301</v>
      </c>
      <c r="R155" s="3"/>
    </row>
    <row r="156" spans="1:18" s="1" customFormat="1" x14ac:dyDescent="0.25">
      <c r="A156" s="83" t="s">
        <v>163</v>
      </c>
      <c r="B156" s="6"/>
      <c r="C156" s="23" t="str">
        <f>IF(ISNUMBER(MATCH(Table1[[#This Row],[Code article Adopt]], Table3[CodigoProducto], 0)), TRUE, " ")</f>
        <v xml:space="preserve"> </v>
      </c>
      <c r="D156" s="39" t="s">
        <v>727</v>
      </c>
      <c r="E156" s="73" t="s">
        <v>929</v>
      </c>
      <c r="F156" s="4" t="str">
        <f>"Frasco de "&amp;VALUE(LEFT(Table1[[#This Row],[Code article Adopt]], FIND("ML", Table1[[#This Row],[Code article Adopt]]) - 1))&amp;" ml con tapa atomizadora"</f>
        <v>Frasco de 30 ml con tapa atomizadora</v>
      </c>
      <c r="G156">
        <v>20</v>
      </c>
      <c r="H156"/>
      <c r="I156" s="5" t="s">
        <v>543</v>
      </c>
      <c r="J156" s="5" t="s">
        <v>543</v>
      </c>
      <c r="K156" s="5" t="s">
        <v>606</v>
      </c>
      <c r="L156" s="5"/>
      <c r="M156" s="7" t="s">
        <v>543</v>
      </c>
      <c r="N156" s="7" t="s">
        <v>543</v>
      </c>
      <c r="O156" s="6"/>
      <c r="P156" s="3"/>
      <c r="Q156" s="3" t="s">
        <v>430</v>
      </c>
      <c r="R156" s="3"/>
    </row>
    <row r="157" spans="1:18" s="1" customFormat="1" x14ac:dyDescent="0.25">
      <c r="A157" s="83" t="s">
        <v>164</v>
      </c>
      <c r="B157" s="6"/>
      <c r="C157" s="23" t="str">
        <f>IF(ISNUMBER(MATCH(Table1[[#This Row],[Code article Adopt]], Table3[CodigoProducto], 0)), TRUE, " ")</f>
        <v xml:space="preserve"> </v>
      </c>
      <c r="D157" s="39" t="s">
        <v>819</v>
      </c>
      <c r="E157" s="39"/>
      <c r="F157" s="4" t="str">
        <f>"Frasco de "&amp;VALUE(LEFT(Table1[[#This Row],[Code article Adopt]], FIND("ML", Table1[[#This Row],[Code article Adopt]]) - 1))&amp;" ml con tapa atomizadora"</f>
        <v>Frasco de 30 ml con tapa atomizadora</v>
      </c>
      <c r="G157">
        <v>22</v>
      </c>
      <c r="H157"/>
      <c r="I157" s="5" t="s">
        <v>543</v>
      </c>
      <c r="J157" s="5" t="s">
        <v>543</v>
      </c>
      <c r="K157" s="5" t="s">
        <v>638</v>
      </c>
      <c r="L157" s="5"/>
      <c r="M157" s="7" t="s">
        <v>543</v>
      </c>
      <c r="N157" s="7" t="s">
        <v>543</v>
      </c>
      <c r="O157" s="6"/>
      <c r="P157" s="3"/>
      <c r="Q157" s="3" t="s">
        <v>431</v>
      </c>
      <c r="R157" s="3"/>
    </row>
    <row r="158" spans="1:18" s="1" customFormat="1" x14ac:dyDescent="0.25">
      <c r="A158" s="83" t="s">
        <v>86</v>
      </c>
      <c r="B158" s="6"/>
      <c r="C158" s="23" t="str">
        <f>IF(ISNUMBER(MATCH(Table1[[#This Row],[Code article Adopt]], Table3[CodigoProducto], 0)), TRUE, " ")</f>
        <v xml:space="preserve"> </v>
      </c>
      <c r="D158" s="39" t="s">
        <v>765</v>
      </c>
      <c r="E158" s="74" t="s">
        <v>929</v>
      </c>
      <c r="F158" s="4" t="str">
        <f>"Frasco de "&amp;VALUE(LEFT(Table1[[#This Row],[Code article Adopt]], FIND("ML", Table1[[#This Row],[Code article Adopt]]) - 1))&amp;" ml con tapa atomizadora"</f>
        <v>Frasco de 100 ml con tapa atomizadora</v>
      </c>
      <c r="G158">
        <v>18</v>
      </c>
      <c r="H158"/>
      <c r="I158" s="5" t="s">
        <v>543</v>
      </c>
      <c r="J158" s="5" t="s">
        <v>543</v>
      </c>
      <c r="K158" s="5" t="s">
        <v>591</v>
      </c>
      <c r="L158" s="5"/>
      <c r="M158" s="7" t="s">
        <v>543</v>
      </c>
      <c r="N158" s="7" t="s">
        <v>543</v>
      </c>
      <c r="O158" s="6"/>
      <c r="P158" s="3"/>
      <c r="Q158" s="3" t="s">
        <v>353</v>
      </c>
      <c r="R158" s="3"/>
    </row>
    <row r="159" spans="1:18" s="1" customFormat="1" x14ac:dyDescent="0.25">
      <c r="A159" s="83" t="s">
        <v>165</v>
      </c>
      <c r="B159" s="6"/>
      <c r="C159" s="23" t="str">
        <f>IF(ISNUMBER(MATCH(Table1[[#This Row],[Code article Adopt]], Table3[CodigoProducto], 0)), TRUE, " ")</f>
        <v xml:space="preserve"> </v>
      </c>
      <c r="D159" s="39" t="s">
        <v>765</v>
      </c>
      <c r="E159" s="74" t="s">
        <v>929</v>
      </c>
      <c r="F159" s="4" t="str">
        <f>"Frasco de "&amp;VALUE(LEFT(Table1[[#This Row],[Code article Adopt]], FIND("ML", Table1[[#This Row],[Code article Adopt]]) - 1))&amp;" ml con tapa atomizadora"</f>
        <v>Frasco de 30 ml con tapa atomizadora</v>
      </c>
      <c r="G159">
        <v>18</v>
      </c>
      <c r="H159"/>
      <c r="I159" s="5" t="s">
        <v>543</v>
      </c>
      <c r="J159" s="5" t="s">
        <v>543</v>
      </c>
      <c r="K159" s="5" t="s">
        <v>639</v>
      </c>
      <c r="L159" s="5"/>
      <c r="M159" s="7" t="s">
        <v>543</v>
      </c>
      <c r="N159" s="7" t="s">
        <v>543</v>
      </c>
      <c r="O159" s="6"/>
      <c r="P159" s="3"/>
      <c r="Q159" s="3" t="s">
        <v>432</v>
      </c>
      <c r="R159" s="3"/>
    </row>
    <row r="160" spans="1:18" s="1" customFormat="1" x14ac:dyDescent="0.25">
      <c r="A160" s="83" t="s">
        <v>166</v>
      </c>
      <c r="B160" s="6"/>
      <c r="C160" s="23" t="str">
        <f>IF(ISNUMBER(MATCH(Table1[[#This Row],[Code article Adopt]], Table3[CodigoProducto], 0)), TRUE, " ")</f>
        <v xml:space="preserve"> </v>
      </c>
      <c r="D160" s="39" t="s">
        <v>820</v>
      </c>
      <c r="E160" s="39"/>
      <c r="F160" s="4" t="str">
        <f>"Frasco de "&amp;VALUE(LEFT(Table1[[#This Row],[Code article Adopt]], FIND("ML", Table1[[#This Row],[Code article Adopt]]) - 1))&amp;" ml con tapa atomizadora"</f>
        <v>Frasco de 30 ml con tapa atomizadora</v>
      </c>
      <c r="G160">
        <v>22</v>
      </c>
      <c r="H160"/>
      <c r="I160" s="5" t="s">
        <v>543</v>
      </c>
      <c r="J160" s="5" t="s">
        <v>543</v>
      </c>
      <c r="K160" s="5" t="s">
        <v>640</v>
      </c>
      <c r="L160" s="5"/>
      <c r="M160" s="7" t="s">
        <v>543</v>
      </c>
      <c r="N160" s="7" t="s">
        <v>543</v>
      </c>
      <c r="O160" s="6"/>
      <c r="P160" s="3"/>
      <c r="Q160" s="3" t="s">
        <v>433</v>
      </c>
      <c r="R160" s="3"/>
    </row>
    <row r="161" spans="1:18" s="1" customFormat="1" x14ac:dyDescent="0.25">
      <c r="A161" s="214" t="s">
        <v>167</v>
      </c>
      <c r="B161" s="215"/>
      <c r="C161" s="216" t="b">
        <v>1</v>
      </c>
      <c r="D161" s="217" t="s">
        <v>821</v>
      </c>
      <c r="E161" s="39"/>
      <c r="F161" s="4" t="str">
        <f>"Frasco de "&amp;VALUE(LEFT(Table1[[#This Row],[Code article Adopt]], FIND("ML", Table1[[#This Row],[Code article Adopt]]) - 1))&amp;" ml con tapa atomizadora"</f>
        <v>Frasco de 30 ml con tapa atomizadora</v>
      </c>
      <c r="G161">
        <v>25</v>
      </c>
      <c r="H161"/>
      <c r="I161" s="5" t="s">
        <v>543</v>
      </c>
      <c r="J161" s="5" t="s">
        <v>543</v>
      </c>
      <c r="K161" s="5" t="s">
        <v>565</v>
      </c>
      <c r="L161" s="5"/>
      <c r="M161" s="7" t="s">
        <v>543</v>
      </c>
      <c r="N161" s="7" t="s">
        <v>543</v>
      </c>
      <c r="O161" s="6"/>
      <c r="P161" s="3"/>
      <c r="Q161" s="3" t="s">
        <v>434</v>
      </c>
      <c r="R161" s="3"/>
    </row>
    <row r="162" spans="1:18" s="1" customFormat="1" x14ac:dyDescent="0.25">
      <c r="A162" s="83" t="s">
        <v>87</v>
      </c>
      <c r="B162" s="6"/>
      <c r="C162" s="23" t="str">
        <f>IF(ISNUMBER(MATCH(Table1[[#This Row],[Code article Adopt]], Table3[CodigoProducto], 0)), TRUE, " ")</f>
        <v xml:space="preserve"> </v>
      </c>
      <c r="D162" s="39" t="s">
        <v>766</v>
      </c>
      <c r="E162" s="75" t="s">
        <v>929</v>
      </c>
      <c r="F162" s="4" t="str">
        <f>"Frasco de "&amp;VALUE(LEFT(Table1[[#This Row],[Code article Adopt]], FIND("ML", Table1[[#This Row],[Code article Adopt]]) - 1))&amp;" ml con tapa atomizadora"</f>
        <v>Frasco de 100 ml con tapa atomizadora</v>
      </c>
      <c r="G162">
        <v>18</v>
      </c>
      <c r="H162"/>
      <c r="I162" s="5" t="s">
        <v>543</v>
      </c>
      <c r="J162" s="5" t="s">
        <v>543</v>
      </c>
      <c r="K162" s="5" t="s">
        <v>592</v>
      </c>
      <c r="L162" s="5"/>
      <c r="M162" s="7" t="s">
        <v>543</v>
      </c>
      <c r="N162" s="7" t="s">
        <v>543</v>
      </c>
      <c r="O162" s="6"/>
      <c r="P162" s="3"/>
      <c r="Q162" s="3" t="s">
        <v>354</v>
      </c>
      <c r="R162" s="3"/>
    </row>
    <row r="163" spans="1:18" s="1" customFormat="1" x14ac:dyDescent="0.25">
      <c r="A163" s="83" t="s">
        <v>168</v>
      </c>
      <c r="B163" s="6"/>
      <c r="C163" s="23" t="b">
        <f>IF(ISNUMBER(MATCH(Table1[[#This Row],[Code article Adopt]], Table3[CodigoProducto], 0)), TRUE, " ")</f>
        <v>1</v>
      </c>
      <c r="D163" s="39" t="s">
        <v>766</v>
      </c>
      <c r="E163" s="75" t="s">
        <v>929</v>
      </c>
      <c r="F163" s="4" t="str">
        <f>"Frasco de "&amp;VALUE(LEFT(Table1[[#This Row],[Code article Adopt]], FIND("ML", Table1[[#This Row],[Code article Adopt]]) - 1))&amp;" ml con tapa atomizadora"</f>
        <v>Frasco de 30 ml con tapa atomizadora</v>
      </c>
      <c r="G163">
        <v>18</v>
      </c>
      <c r="H163"/>
      <c r="I163" s="5" t="s">
        <v>543</v>
      </c>
      <c r="J163" s="5" t="s">
        <v>543</v>
      </c>
      <c r="K163" s="5" t="s">
        <v>551</v>
      </c>
      <c r="L163" s="5"/>
      <c r="M163" s="7" t="s">
        <v>543</v>
      </c>
      <c r="N163" s="7" t="s">
        <v>543</v>
      </c>
      <c r="O163" s="6"/>
      <c r="P163" s="3"/>
      <c r="Q163" s="3" t="s">
        <v>435</v>
      </c>
      <c r="R163" s="3"/>
    </row>
    <row r="164" spans="1:18" s="1" customFormat="1" x14ac:dyDescent="0.25">
      <c r="A164" s="83" t="s">
        <v>88</v>
      </c>
      <c r="B164" s="6"/>
      <c r="C164" s="23" t="str">
        <f>IF(ISNUMBER(MATCH(Table1[[#This Row],[Code article Adopt]], Table3[CodigoProducto], 0)), TRUE, " ")</f>
        <v xml:space="preserve"> </v>
      </c>
      <c r="D164" s="39" t="s">
        <v>767</v>
      </c>
      <c r="E164" s="76" t="s">
        <v>929</v>
      </c>
      <c r="F164" s="4" t="str">
        <f>"Frasco de "&amp;VALUE(LEFT(Table1[[#This Row],[Code article Adopt]], FIND("ML", Table1[[#This Row],[Code article Adopt]]) - 1))&amp;" ml con tapa atomizadora"</f>
        <v>Frasco de 100 ml con tapa atomizadora</v>
      </c>
      <c r="G164">
        <v>18</v>
      </c>
      <c r="H164"/>
      <c r="I164" s="5" t="s">
        <v>543</v>
      </c>
      <c r="J164" s="5" t="s">
        <v>543</v>
      </c>
      <c r="K164" s="5" t="s">
        <v>593</v>
      </c>
      <c r="L164" s="5"/>
      <c r="M164" s="7" t="s">
        <v>543</v>
      </c>
      <c r="N164" s="7" t="s">
        <v>543</v>
      </c>
      <c r="O164" s="6"/>
      <c r="P164" s="3"/>
      <c r="Q164" s="3" t="s">
        <v>355</v>
      </c>
      <c r="R164" s="3"/>
    </row>
    <row r="165" spans="1:18" s="1" customFormat="1" x14ac:dyDescent="0.25">
      <c r="A165" s="83" t="s">
        <v>169</v>
      </c>
      <c r="B165" s="6"/>
      <c r="C165" s="23" t="b">
        <f>IF(ISNUMBER(MATCH(Table1[[#This Row],[Code article Adopt]], Table3[CodigoProducto], 0)), TRUE, " ")</f>
        <v>1</v>
      </c>
      <c r="D165" s="39" t="s">
        <v>767</v>
      </c>
      <c r="E165" s="76" t="s">
        <v>929</v>
      </c>
      <c r="F165" s="4" t="str">
        <f>"Frasco de "&amp;VALUE(LEFT(Table1[[#This Row],[Code article Adopt]], FIND("ML", Table1[[#This Row],[Code article Adopt]]) - 1))&amp;" ml con tapa atomizadora"</f>
        <v>Frasco de 30 ml con tapa atomizadora</v>
      </c>
      <c r="G165">
        <v>18</v>
      </c>
      <c r="H165"/>
      <c r="I165" s="5" t="s">
        <v>543</v>
      </c>
      <c r="J165" s="5" t="s">
        <v>543</v>
      </c>
      <c r="K165" s="5" t="s">
        <v>607</v>
      </c>
      <c r="L165" s="5"/>
      <c r="M165" s="7" t="s">
        <v>543</v>
      </c>
      <c r="N165" s="7" t="s">
        <v>543</v>
      </c>
      <c r="O165" s="6"/>
      <c r="P165" s="3"/>
      <c r="Q165" s="3" t="s">
        <v>436</v>
      </c>
      <c r="R165" s="3"/>
    </row>
    <row r="166" spans="1:18" s="1" customFormat="1" x14ac:dyDescent="0.25">
      <c r="A166" s="83" t="s">
        <v>186</v>
      </c>
      <c r="B166" s="6"/>
      <c r="C166" s="23" t="b">
        <f>IF(ISNUMBER(MATCH(Table1[[#This Row],[Code article Adopt]], Table3[CodigoProducto], 0)), TRUE, " ")</f>
        <v>1</v>
      </c>
      <c r="D166" s="39" t="s">
        <v>767</v>
      </c>
      <c r="E166" s="76" t="s">
        <v>929</v>
      </c>
      <c r="F166" s="4" t="str">
        <f>"Frasco de "&amp;VALUE(LEFT(Table1[[#This Row],[Code article Adopt]], FIND("ML", Table1[[#This Row],[Code article Adopt]]) - 1))&amp;" ml con tapa atomizadora"</f>
        <v>Frasco de 50 ml con tapa atomizadora</v>
      </c>
      <c r="G166">
        <v>18</v>
      </c>
      <c r="H166"/>
      <c r="I166" s="5" t="s">
        <v>543</v>
      </c>
      <c r="J166" s="5" t="s">
        <v>543</v>
      </c>
      <c r="K166" s="5" t="s">
        <v>571</v>
      </c>
      <c r="L166" s="5"/>
      <c r="M166" s="7" t="s">
        <v>543</v>
      </c>
      <c r="N166" s="7" t="s">
        <v>543</v>
      </c>
      <c r="O166" s="6"/>
      <c r="P166" s="3"/>
      <c r="Q166" s="3" t="s">
        <v>453</v>
      </c>
      <c r="R166" s="3"/>
    </row>
    <row r="167" spans="1:18" s="1" customFormat="1" x14ac:dyDescent="0.25">
      <c r="A167" s="84" t="s">
        <v>267</v>
      </c>
      <c r="B167" s="29"/>
      <c r="C167" s="23" t="b">
        <f>IF(ISNUMBER(MATCH(Table1[[#This Row],[Code article Adopt]], Table3[CodigoProducto], 0)), TRUE, " ")</f>
        <v>1</v>
      </c>
      <c r="D167" s="115" t="s">
        <v>770</v>
      </c>
      <c r="E167" s="77" t="s">
        <v>929</v>
      </c>
      <c r="F167" s="4" t="str">
        <f>"Frasco de "&amp;VALUE(LEFT(Table1[[#This Row],[Code article Adopt]], FIND("ML", Table1[[#This Row],[Code article Adopt]]) - 1))&amp;" ml con tapa atomizadora"</f>
        <v>Frasco de 30 ml con tapa atomizadora</v>
      </c>
      <c r="G167" s="116">
        <v>19</v>
      </c>
      <c r="H167"/>
      <c r="I167" s="36" t="s">
        <v>544</v>
      </c>
      <c r="J167" s="33" t="s">
        <v>543</v>
      </c>
      <c r="K167" s="33" t="s">
        <v>717</v>
      </c>
      <c r="L167" s="33"/>
      <c r="M167" s="34" t="s">
        <v>543</v>
      </c>
      <c r="N167" s="34" t="s">
        <v>543</v>
      </c>
      <c r="O167" s="2"/>
      <c r="Q167" s="31" t="s">
        <v>534</v>
      </c>
    </row>
    <row r="168" spans="1:18" s="1" customFormat="1" x14ac:dyDescent="0.25">
      <c r="A168" s="85" t="s">
        <v>268</v>
      </c>
      <c r="B168" s="17"/>
      <c r="C168" s="23" t="str">
        <f>IF(ISNUMBER(MATCH(Table1[[#This Row],[Code article Adopt]], Table3[CodigoProducto], 0)), TRUE, " ")</f>
        <v xml:space="preserve"> </v>
      </c>
      <c r="D168" s="129" t="s">
        <v>770</v>
      </c>
      <c r="E168" s="77" t="s">
        <v>929</v>
      </c>
      <c r="F168" s="4" t="str">
        <f>"Frasco de "&amp;VALUE(LEFT(Table1[[#This Row],[Code article Adopt]], FIND("ML", Table1[[#This Row],[Code article Adopt]]) - 1))&amp;" ml con tapa atomizadora"</f>
        <v>Frasco de 100 ml con tapa atomizadora</v>
      </c>
      <c r="G168" s="116">
        <v>19</v>
      </c>
      <c r="H168"/>
      <c r="I168" s="37" t="s">
        <v>544</v>
      </c>
      <c r="J168" s="21" t="s">
        <v>543</v>
      </c>
      <c r="K168" s="21" t="s">
        <v>718</v>
      </c>
      <c r="L168" s="21"/>
      <c r="M168" s="22" t="s">
        <v>543</v>
      </c>
      <c r="N168" s="22" t="s">
        <v>543</v>
      </c>
      <c r="O168" s="2"/>
      <c r="Q168" s="19" t="s">
        <v>535</v>
      </c>
    </row>
    <row r="169" spans="1:18" s="1" customFormat="1" x14ac:dyDescent="0.25">
      <c r="A169" s="83" t="s">
        <v>89</v>
      </c>
      <c r="B169" s="6"/>
      <c r="C169" s="23" t="str">
        <f>IF(ISNUMBER(MATCH(Table1[[#This Row],[Code article Adopt]], Table3[CodigoProducto], 0)), TRUE, " ")</f>
        <v xml:space="preserve"> </v>
      </c>
      <c r="D169" s="39" t="s">
        <v>823</v>
      </c>
      <c r="E169" s="14" t="s">
        <v>929</v>
      </c>
      <c r="F169" s="4" t="str">
        <f>"Frasco de "&amp;VALUE(LEFT(Table1[[#This Row],[Code article Adopt]], FIND("ML", Table1[[#This Row],[Code article Adopt]]) - 1))&amp;" ml con tapa atomizadora"</f>
        <v>Frasco de 100 ml con tapa atomizadora</v>
      </c>
      <c r="G169">
        <v>18</v>
      </c>
      <c r="H169"/>
      <c r="I169" s="5" t="s">
        <v>543</v>
      </c>
      <c r="J169" s="5" t="s">
        <v>543</v>
      </c>
      <c r="K169" s="5" t="s">
        <v>594</v>
      </c>
      <c r="L169" s="5"/>
      <c r="M169" s="7" t="s">
        <v>543</v>
      </c>
      <c r="N169" s="7" t="s">
        <v>543</v>
      </c>
      <c r="O169" s="6"/>
      <c r="P169" s="3"/>
      <c r="Q169" s="3" t="s">
        <v>356</v>
      </c>
      <c r="R169" s="3"/>
    </row>
    <row r="170" spans="1:18" s="1" customFormat="1" x14ac:dyDescent="0.25">
      <c r="A170" s="83" t="s">
        <v>170</v>
      </c>
      <c r="B170" s="6"/>
      <c r="C170" s="23" t="str">
        <f>IF(ISNUMBER(MATCH(Table1[[#This Row],[Code article Adopt]], Table3[CodigoProducto], 0)), TRUE, " ")</f>
        <v xml:space="preserve"> </v>
      </c>
      <c r="D170" s="39" t="s">
        <v>823</v>
      </c>
      <c r="E170" s="14" t="s">
        <v>929</v>
      </c>
      <c r="F170" s="4" t="str">
        <f>"Frasco de "&amp;VALUE(LEFT(Table1[[#This Row],[Code article Adopt]], FIND("ML", Table1[[#This Row],[Code article Adopt]]) - 1))&amp;" ml con tapa atomizadora"</f>
        <v>Frasco de 30 ml con tapa atomizadora</v>
      </c>
      <c r="G170">
        <v>18</v>
      </c>
      <c r="H170"/>
      <c r="I170" s="5" t="s">
        <v>543</v>
      </c>
      <c r="J170" s="5" t="s">
        <v>543</v>
      </c>
      <c r="K170" s="5" t="s">
        <v>554</v>
      </c>
      <c r="L170" s="5"/>
      <c r="M170" s="7" t="s">
        <v>543</v>
      </c>
      <c r="N170" s="7" t="s">
        <v>543</v>
      </c>
      <c r="O170" s="6"/>
      <c r="P170" s="3"/>
      <c r="Q170" s="3" t="s">
        <v>437</v>
      </c>
      <c r="R170" s="3"/>
    </row>
    <row r="171" spans="1:18" s="1" customFormat="1" x14ac:dyDescent="0.25">
      <c r="A171" s="82" t="s">
        <v>171</v>
      </c>
      <c r="B171" s="23"/>
      <c r="C171" s="23" t="str">
        <f>IF(ISNUMBER(MATCH(Table1[[#This Row],[Code article Adopt]], Table3[CodigoProducto], 0)), TRUE, " ")</f>
        <v xml:space="preserve"> </v>
      </c>
      <c r="D171" s="40" t="s">
        <v>822</v>
      </c>
      <c r="E171" s="39"/>
      <c r="F171" s="4" t="str">
        <f>"Frasco de "&amp;VALUE(LEFT(Table1[[#This Row],[Code article Adopt]], FIND("ML", Table1[[#This Row],[Code article Adopt]]) - 1))&amp;" ml con tapa atomizadora"</f>
        <v>Frasco de 30 ml con tapa atomizadora</v>
      </c>
      <c r="G171">
        <v>23</v>
      </c>
      <c r="H171"/>
      <c r="I171" s="35" t="s">
        <v>544</v>
      </c>
      <c r="J171" s="27" t="s">
        <v>543</v>
      </c>
      <c r="K171" s="27" t="s">
        <v>544</v>
      </c>
      <c r="L171" s="27"/>
      <c r="M171" s="28" t="s">
        <v>543</v>
      </c>
      <c r="N171" s="28" t="s">
        <v>543</v>
      </c>
      <c r="O171" s="2"/>
      <c r="Q171" s="25" t="s">
        <v>438</v>
      </c>
    </row>
    <row r="172" spans="1:18" s="1" customFormat="1" x14ac:dyDescent="0.25">
      <c r="A172" s="83" t="s">
        <v>172</v>
      </c>
      <c r="B172" s="6"/>
      <c r="C172" s="23" t="b">
        <f>IF(ISNUMBER(MATCH(Table1[[#This Row],[Code article Adopt]], Table3[CodigoProducto], 0)), TRUE, " ")</f>
        <v>1</v>
      </c>
      <c r="D172" s="39" t="s">
        <v>824</v>
      </c>
      <c r="E172" s="39"/>
      <c r="F172" s="4" t="str">
        <f>"Frasco de "&amp;VALUE(LEFT(Table1[[#This Row],[Code article Adopt]], FIND("ML", Table1[[#This Row],[Code article Adopt]]) - 1))&amp;" ml con tapa atomizadora"</f>
        <v>Frasco de 30 ml con tapa atomizadora</v>
      </c>
      <c r="G172">
        <v>23</v>
      </c>
      <c r="H172"/>
      <c r="I172" s="5" t="s">
        <v>543</v>
      </c>
      <c r="J172" s="5" t="s">
        <v>543</v>
      </c>
      <c r="K172" s="5" t="s">
        <v>550</v>
      </c>
      <c r="L172" s="5"/>
      <c r="M172" s="7" t="s">
        <v>543</v>
      </c>
      <c r="N172" s="7" t="s">
        <v>543</v>
      </c>
      <c r="O172" s="6"/>
      <c r="P172" s="3"/>
      <c r="Q172" s="3" t="s">
        <v>439</v>
      </c>
      <c r="R172" s="3"/>
    </row>
    <row r="173" spans="1:18" s="1" customFormat="1" x14ac:dyDescent="0.25">
      <c r="A173" s="83" t="s">
        <v>90</v>
      </c>
      <c r="B173" s="6"/>
      <c r="C173" s="23" t="b">
        <f>IF(ISNUMBER(MATCH(Table1[[#This Row],[Code article Adopt]], Table3[CodigoProducto], 0)), TRUE, " ")</f>
        <v>1</v>
      </c>
      <c r="D173" s="39" t="s">
        <v>768</v>
      </c>
      <c r="E173" s="11" t="s">
        <v>929</v>
      </c>
      <c r="F173" s="4" t="str">
        <f>"Frasco de "&amp;VALUE(LEFT(Table1[[#This Row],[Code article Adopt]], FIND("ML", Table1[[#This Row],[Code article Adopt]]) - 1))&amp;" ml con tapa atomizadora"</f>
        <v>Frasco de 100 ml con tapa atomizadora</v>
      </c>
      <c r="G173">
        <v>18</v>
      </c>
      <c r="H173"/>
      <c r="I173" s="5" t="s">
        <v>543</v>
      </c>
      <c r="J173" s="5" t="s">
        <v>543</v>
      </c>
      <c r="K173" s="5" t="s">
        <v>595</v>
      </c>
      <c r="L173" s="5"/>
      <c r="M173" s="7" t="s">
        <v>543</v>
      </c>
      <c r="N173" s="7" t="s">
        <v>543</v>
      </c>
      <c r="O173" s="6"/>
      <c r="P173" s="3"/>
      <c r="Q173" s="3" t="s">
        <v>357</v>
      </c>
      <c r="R173" s="3"/>
    </row>
    <row r="174" spans="1:18" s="1" customFormat="1" x14ac:dyDescent="0.25">
      <c r="A174" s="83" t="s">
        <v>173</v>
      </c>
      <c r="B174" s="6"/>
      <c r="C174" s="23" t="b">
        <f>IF(ISNUMBER(MATCH(Table1[[#This Row],[Code article Adopt]], Table3[CodigoProducto], 0)), TRUE, " ")</f>
        <v>1</v>
      </c>
      <c r="D174" s="39" t="s">
        <v>768</v>
      </c>
      <c r="E174" s="11" t="s">
        <v>929</v>
      </c>
      <c r="F174" s="4" t="str">
        <f>"Frasco de "&amp;VALUE(LEFT(Table1[[#This Row],[Code article Adopt]], FIND("ML", Table1[[#This Row],[Code article Adopt]]) - 1))&amp;" ml con tapa atomizadora"</f>
        <v>Frasco de 30 ml con tapa atomizadora</v>
      </c>
      <c r="G174">
        <v>18</v>
      </c>
      <c r="H174"/>
      <c r="I174" s="5" t="s">
        <v>543</v>
      </c>
      <c r="J174" s="5" t="s">
        <v>543</v>
      </c>
      <c r="K174" s="5" t="s">
        <v>628</v>
      </c>
      <c r="L174" s="5"/>
      <c r="M174" s="7" t="s">
        <v>543</v>
      </c>
      <c r="N174" s="7" t="s">
        <v>543</v>
      </c>
      <c r="O174" s="6"/>
      <c r="P174" s="3"/>
      <c r="Q174" s="3" t="s">
        <v>440</v>
      </c>
      <c r="R174" s="3"/>
    </row>
    <row r="175" spans="1:18" s="1" customFormat="1" x14ac:dyDescent="0.25">
      <c r="A175" s="82" t="s">
        <v>52</v>
      </c>
      <c r="B175" s="23"/>
      <c r="C175" s="23" t="str">
        <f>IF(ISNUMBER(MATCH(Table1[[#This Row],[Code article Adopt]], Table3[CodigoProducto], 0)), TRUE, " ")</f>
        <v xml:space="preserve"> </v>
      </c>
      <c r="D175" s="40" t="s">
        <v>732</v>
      </c>
      <c r="E175" s="78" t="s">
        <v>929</v>
      </c>
      <c r="F175" s="4" t="str">
        <f>"Frasco de "&amp;VALUE(LEFT(Table1[[#This Row],[Code article Adopt]], FIND("ML", Table1[[#This Row],[Code article Adopt]]) - 1))&amp;" ml con tapa atomizadora"</f>
        <v>Frasco de 100 ml con tapa atomizadora</v>
      </c>
      <c r="G175">
        <v>20</v>
      </c>
      <c r="H175"/>
      <c r="I175" s="27" t="s">
        <v>543</v>
      </c>
      <c r="J175" s="27" t="s">
        <v>543</v>
      </c>
      <c r="K175" s="27" t="s">
        <v>544</v>
      </c>
      <c r="L175" s="27"/>
      <c r="M175" s="28" t="s">
        <v>543</v>
      </c>
      <c r="N175" s="28" t="s">
        <v>543</v>
      </c>
      <c r="O175" s="2"/>
      <c r="Q175" s="25" t="s">
        <v>319</v>
      </c>
    </row>
    <row r="176" spans="1:18" s="1" customFormat="1" ht="31.5" x14ac:dyDescent="0.25">
      <c r="A176" s="83" t="s">
        <v>99</v>
      </c>
      <c r="B176" s="6"/>
      <c r="C176" s="23" t="b">
        <f>IF(ISNUMBER(MATCH(Table1[[#This Row],[Code article Adopt]], Table3[CodigoProducto], 0)), TRUE, " ")</f>
        <v>1</v>
      </c>
      <c r="D176" s="39" t="s">
        <v>732</v>
      </c>
      <c r="E176" s="78" t="s">
        <v>929</v>
      </c>
      <c r="F176" s="4" t="str">
        <f>"Frasco de "&amp;VALUE(LEFT(Table1[[#This Row],[Code article Adopt]], FIND("ML", Table1[[#This Row],[Code article Adopt]]) - 1))&amp;" ml con tapa atomizadora"</f>
        <v>Frasco de 10 ml con tapa atomizadora</v>
      </c>
      <c r="G176">
        <v>20</v>
      </c>
      <c r="H176"/>
      <c r="I176" s="5" t="s">
        <v>543</v>
      </c>
      <c r="J176" s="5" t="s">
        <v>543</v>
      </c>
      <c r="K176" s="5" t="s">
        <v>598</v>
      </c>
      <c r="L176" s="5"/>
      <c r="M176" s="7" t="s">
        <v>543</v>
      </c>
      <c r="N176" s="7" t="s">
        <v>543</v>
      </c>
      <c r="O176" s="6"/>
      <c r="P176" s="3"/>
      <c r="Q176" s="3" t="s">
        <v>366</v>
      </c>
      <c r="R176" s="3"/>
    </row>
    <row r="177" spans="1:18" s="1" customFormat="1" ht="31.5" x14ac:dyDescent="0.25">
      <c r="A177" s="83" t="s">
        <v>174</v>
      </c>
      <c r="B177" s="6"/>
      <c r="C177" s="23" t="b">
        <f>IF(ISNUMBER(MATCH(Table1[[#This Row],[Code article Adopt]], Table3[CodigoProducto], 0)), TRUE, " ")</f>
        <v>1</v>
      </c>
      <c r="D177" s="39" t="s">
        <v>732</v>
      </c>
      <c r="E177" s="78" t="s">
        <v>929</v>
      </c>
      <c r="F177" s="4" t="str">
        <f>"Frasco de "&amp;VALUE(LEFT(Table1[[#This Row],[Code article Adopt]], FIND("ML", Table1[[#This Row],[Code article Adopt]]) - 1))&amp;" ml con tapa atomizadora"</f>
        <v>Frasco de 30 ml con tapa atomizadora</v>
      </c>
      <c r="G177">
        <v>20</v>
      </c>
      <c r="H177"/>
      <c r="I177" s="5" t="s">
        <v>543</v>
      </c>
      <c r="J177" s="5" t="s">
        <v>543</v>
      </c>
      <c r="K177" s="5" t="s">
        <v>613</v>
      </c>
      <c r="L177" s="5"/>
      <c r="M177" s="7" t="s">
        <v>543</v>
      </c>
      <c r="N177" s="7" t="s">
        <v>543</v>
      </c>
      <c r="O177" s="6"/>
      <c r="P177" s="3"/>
      <c r="Q177" s="3" t="s">
        <v>441</v>
      </c>
      <c r="R177" s="3"/>
    </row>
    <row r="178" spans="1:18" s="1" customFormat="1" ht="31.5" x14ac:dyDescent="0.25">
      <c r="A178" s="83" t="s">
        <v>91</v>
      </c>
      <c r="B178" s="6"/>
      <c r="C178" s="23" t="str">
        <f>IF(ISNUMBER(MATCH(Table1[[#This Row],[Code article Adopt]], Table3[CodigoProducto], 0)), TRUE, " ")</f>
        <v xml:space="preserve"> </v>
      </c>
      <c r="D178" s="39" t="s">
        <v>769</v>
      </c>
      <c r="E178" s="79" t="s">
        <v>929</v>
      </c>
      <c r="F178" s="4" t="str">
        <f>"Frasco de "&amp;VALUE(LEFT(Table1[[#This Row],[Code article Adopt]], FIND("ML", Table1[[#This Row],[Code article Adopt]]) - 1))&amp;" ml con tapa atomizadora"</f>
        <v>Frasco de 100 ml con tapa atomizadora</v>
      </c>
      <c r="G178">
        <v>20</v>
      </c>
      <c r="H178"/>
      <c r="I178" s="5" t="s">
        <v>543</v>
      </c>
      <c r="J178" s="5" t="s">
        <v>543</v>
      </c>
      <c r="K178" s="5" t="s">
        <v>596</v>
      </c>
      <c r="L178" s="5"/>
      <c r="M178" s="7" t="s">
        <v>543</v>
      </c>
      <c r="N178" s="7" t="s">
        <v>543</v>
      </c>
      <c r="O178" s="6"/>
      <c r="P178" s="3"/>
      <c r="Q178" s="3" t="s">
        <v>358</v>
      </c>
      <c r="R178" s="3"/>
    </row>
    <row r="179" spans="1:18" s="1" customFormat="1" ht="31.5" x14ac:dyDescent="0.25">
      <c r="A179" s="83" t="s">
        <v>100</v>
      </c>
      <c r="B179" s="6"/>
      <c r="C179" s="23" t="b">
        <f>IF(ISNUMBER(MATCH(Table1[[#This Row],[Code article Adopt]], Table3[CodigoProducto], 0)), TRUE, " ")</f>
        <v>1</v>
      </c>
      <c r="D179" s="39" t="s">
        <v>769</v>
      </c>
      <c r="E179" s="79" t="s">
        <v>929</v>
      </c>
      <c r="F179" s="4" t="str">
        <f>"Frasco de "&amp;VALUE(LEFT(Table1[[#This Row],[Code article Adopt]], FIND("ML", Table1[[#This Row],[Code article Adopt]]) - 1))&amp;" ml con tapa atomizadora"</f>
        <v>Frasco de 10 ml con tapa atomizadora</v>
      </c>
      <c r="G179">
        <v>20</v>
      </c>
      <c r="H179"/>
      <c r="I179" s="5" t="s">
        <v>543</v>
      </c>
      <c r="J179" s="5" t="s">
        <v>543</v>
      </c>
      <c r="K179" s="5" t="s">
        <v>602</v>
      </c>
      <c r="L179" s="5"/>
      <c r="M179" s="7" t="s">
        <v>543</v>
      </c>
      <c r="N179" s="7" t="s">
        <v>543</v>
      </c>
      <c r="O179" s="6"/>
      <c r="P179" s="3"/>
      <c r="Q179" s="3" t="s">
        <v>367</v>
      </c>
      <c r="R179" s="3"/>
    </row>
    <row r="180" spans="1:18" s="1" customFormat="1" ht="31.5" x14ac:dyDescent="0.25">
      <c r="A180" s="83" t="s">
        <v>175</v>
      </c>
      <c r="B180" s="6"/>
      <c r="C180" s="23" t="str">
        <f>IF(ISNUMBER(MATCH(Table1[[#This Row],[Code article Adopt]], Table3[CodigoProducto], 0)), TRUE, " ")</f>
        <v xml:space="preserve"> </v>
      </c>
      <c r="D180" s="39" t="s">
        <v>769</v>
      </c>
      <c r="E180" s="79" t="s">
        <v>929</v>
      </c>
      <c r="F180" s="4" t="str">
        <f>"Frasco de "&amp;VALUE(LEFT(Table1[[#This Row],[Code article Adopt]], FIND("ML", Table1[[#This Row],[Code article Adopt]]) - 1))&amp;" ml con tapa atomizadora"</f>
        <v>Frasco de 30 ml con tapa atomizadora</v>
      </c>
      <c r="G180">
        <v>20</v>
      </c>
      <c r="H180"/>
      <c r="I180" s="5" t="s">
        <v>543</v>
      </c>
      <c r="J180" s="5" t="s">
        <v>543</v>
      </c>
      <c r="K180" s="5" t="s">
        <v>610</v>
      </c>
      <c r="L180" s="5"/>
      <c r="M180" s="7" t="s">
        <v>543</v>
      </c>
      <c r="N180" s="7" t="s">
        <v>543</v>
      </c>
      <c r="O180" s="6"/>
      <c r="P180" s="3"/>
      <c r="Q180" s="3" t="s">
        <v>442</v>
      </c>
      <c r="R180" s="3"/>
    </row>
    <row r="181" spans="1:18" s="1" customFormat="1" x14ac:dyDescent="0.25">
      <c r="A181" s="84" t="s">
        <v>205</v>
      </c>
      <c r="B181" s="29"/>
      <c r="C181" s="23" t="str">
        <f>IF(ISNUMBER(MATCH(Table1[[#This Row],[Code article Adopt]], Table3[CodigoProducto], 0)), TRUE, " ")</f>
        <v xml:space="preserve"> </v>
      </c>
      <c r="D181" s="41" t="s">
        <v>870</v>
      </c>
      <c r="E181" s="41"/>
      <c r="F181" s="30"/>
      <c r="G181">
        <v>26</v>
      </c>
      <c r="H181"/>
      <c r="I181" s="33" t="s">
        <v>543</v>
      </c>
      <c r="J181" s="36" t="s">
        <v>544</v>
      </c>
      <c r="K181" s="33" t="s">
        <v>662</v>
      </c>
      <c r="L181" s="33"/>
      <c r="M181" s="34" t="s">
        <v>543</v>
      </c>
      <c r="N181" s="34" t="s">
        <v>543</v>
      </c>
      <c r="O181" s="2"/>
      <c r="Q181" s="31" t="s">
        <v>472</v>
      </c>
    </row>
    <row r="182" spans="1:18" s="1" customFormat="1" x14ac:dyDescent="0.25">
      <c r="A182" s="83" t="s">
        <v>204</v>
      </c>
      <c r="B182" s="6"/>
      <c r="C182" s="23" t="str">
        <f>IF(ISNUMBER(MATCH(Table1[[#This Row],[Code article Adopt]], Table3[CodigoProducto], 0)), TRUE, " ")</f>
        <v xml:space="preserve"> </v>
      </c>
      <c r="D182" s="39" t="s">
        <v>869</v>
      </c>
      <c r="E182" s="41"/>
      <c r="F182" s="4"/>
      <c r="G182">
        <v>26</v>
      </c>
      <c r="H182"/>
      <c r="I182" s="5" t="s">
        <v>543</v>
      </c>
      <c r="J182" s="38" t="s">
        <v>544</v>
      </c>
      <c r="K182" s="5" t="s">
        <v>661</v>
      </c>
      <c r="L182" s="5"/>
      <c r="M182" s="7" t="s">
        <v>543</v>
      </c>
      <c r="N182" s="7" t="s">
        <v>543</v>
      </c>
      <c r="O182" s="2"/>
      <c r="Q182" s="3" t="s">
        <v>471</v>
      </c>
    </row>
    <row r="183" spans="1:18" s="1" customFormat="1" x14ac:dyDescent="0.25">
      <c r="A183" s="83" t="s">
        <v>258</v>
      </c>
      <c r="B183" s="6"/>
      <c r="C183" s="23" t="str">
        <f>IF(ISNUMBER(MATCH(Table1[[#This Row],[Code article Adopt]], Table3[CodigoProducto], 0)), TRUE, " ")</f>
        <v xml:space="preserve"> </v>
      </c>
      <c r="D183" s="39" t="s">
        <v>849</v>
      </c>
      <c r="E183" s="39"/>
      <c r="F183" s="4"/>
      <c r="G183">
        <v>24</v>
      </c>
      <c r="H183"/>
      <c r="I183" s="38" t="s">
        <v>544</v>
      </c>
      <c r="J183" s="5" t="s">
        <v>543</v>
      </c>
      <c r="K183" s="5" t="s">
        <v>710</v>
      </c>
      <c r="L183" s="5"/>
      <c r="M183" s="7" t="s">
        <v>543</v>
      </c>
      <c r="N183" s="7" t="s">
        <v>543</v>
      </c>
      <c r="O183" s="2"/>
      <c r="Q183" s="3" t="s">
        <v>525</v>
      </c>
    </row>
    <row r="184" spans="1:18" s="1" customFormat="1" x14ac:dyDescent="0.25">
      <c r="A184" s="83" t="s">
        <v>261</v>
      </c>
      <c r="B184" s="6"/>
      <c r="C184" s="23" t="str">
        <f>IF(ISNUMBER(MATCH(Table1[[#This Row],[Code article Adopt]], Table3[CodigoProducto], 0)), TRUE, " ")</f>
        <v xml:space="preserve"> </v>
      </c>
      <c r="D184" s="39" t="s">
        <v>860</v>
      </c>
      <c r="E184" s="39"/>
      <c r="F184" s="4"/>
      <c r="G184">
        <v>3</v>
      </c>
      <c r="H184"/>
      <c r="I184" s="38" t="s">
        <v>544</v>
      </c>
      <c r="J184" s="5" t="s">
        <v>543</v>
      </c>
      <c r="K184" s="5" t="s">
        <v>712</v>
      </c>
      <c r="L184" s="5"/>
      <c r="M184" s="7" t="s">
        <v>543</v>
      </c>
      <c r="N184" s="7" t="s">
        <v>543</v>
      </c>
      <c r="O184" s="2"/>
      <c r="Q184" s="3" t="s">
        <v>528</v>
      </c>
    </row>
    <row r="185" spans="1:18" s="1" customFormat="1" x14ac:dyDescent="0.25">
      <c r="A185" s="83" t="s">
        <v>262</v>
      </c>
      <c r="B185" s="6"/>
      <c r="C185" s="23" t="str">
        <f>IF(ISNUMBER(MATCH(Table1[[#This Row],[Code article Adopt]], Table3[CodigoProducto], 0)), TRUE, " ")</f>
        <v xml:space="preserve"> </v>
      </c>
      <c r="D185" s="39" t="s">
        <v>861</v>
      </c>
      <c r="E185" s="39"/>
      <c r="F185" s="4"/>
      <c r="G185">
        <v>24</v>
      </c>
      <c r="H185"/>
      <c r="I185" s="38" t="s">
        <v>544</v>
      </c>
      <c r="J185" s="5" t="s">
        <v>543</v>
      </c>
      <c r="K185" s="5" t="s">
        <v>713</v>
      </c>
      <c r="L185" s="5"/>
      <c r="M185" s="7" t="s">
        <v>543</v>
      </c>
      <c r="N185" s="7" t="s">
        <v>543</v>
      </c>
      <c r="O185" s="2"/>
      <c r="Q185" s="3" t="s">
        <v>529</v>
      </c>
    </row>
    <row r="186" spans="1:18" s="1" customFormat="1" x14ac:dyDescent="0.25">
      <c r="A186" s="85" t="s">
        <v>259</v>
      </c>
      <c r="B186" s="17"/>
      <c r="C186" s="23" t="str">
        <f>IF(ISNUMBER(MATCH(Table1[[#This Row],[Code article Adopt]], Table3[CodigoProducto], 0)), TRUE, " ")</f>
        <v xml:space="preserve"> </v>
      </c>
      <c r="D186" s="42" t="s">
        <v>850</v>
      </c>
      <c r="E186" s="39"/>
      <c r="F186" s="18"/>
      <c r="G186">
        <v>24</v>
      </c>
      <c r="H186"/>
      <c r="I186" s="37" t="s">
        <v>544</v>
      </c>
      <c r="J186" s="21" t="s">
        <v>543</v>
      </c>
      <c r="K186" s="21" t="s">
        <v>711</v>
      </c>
      <c r="L186" s="21"/>
      <c r="M186" s="22" t="s">
        <v>543</v>
      </c>
      <c r="N186" s="22" t="s">
        <v>543</v>
      </c>
      <c r="O186" s="2"/>
      <c r="Q186" s="19" t="s">
        <v>526</v>
      </c>
    </row>
    <row r="187" spans="1:18" s="1" customFormat="1" x14ac:dyDescent="0.25">
      <c r="A187" s="83" t="s">
        <v>12</v>
      </c>
      <c r="B187" s="6"/>
      <c r="C187" s="23" t="str">
        <f>IF(ISNUMBER(MATCH(Table1[[#This Row],[Code article Adopt]], Table3[CodigoProducto], 0)), TRUE, " ")</f>
        <v xml:space="preserve"> </v>
      </c>
      <c r="D187" s="39" t="s">
        <v>830</v>
      </c>
      <c r="E187" s="39"/>
      <c r="F187" s="4"/>
      <c r="G187">
        <v>4</v>
      </c>
      <c r="H187"/>
      <c r="I187" s="5" t="s">
        <v>543</v>
      </c>
      <c r="J187" s="5" t="s">
        <v>543</v>
      </c>
      <c r="K187" s="5" t="s">
        <v>547</v>
      </c>
      <c r="L187" s="5"/>
      <c r="M187" s="7" t="s">
        <v>543</v>
      </c>
      <c r="N187" s="7" t="s">
        <v>543</v>
      </c>
      <c r="O187" s="6"/>
      <c r="P187" s="3"/>
      <c r="Q187" s="3" t="s">
        <v>279</v>
      </c>
      <c r="R187" s="3"/>
    </row>
    <row r="188" spans="1:18" s="1" customFormat="1" x14ac:dyDescent="0.25">
      <c r="A188" s="82" t="s">
        <v>192</v>
      </c>
      <c r="B188" s="23"/>
      <c r="C188" s="23" t="str">
        <f>IF(ISNUMBER(MATCH(Table1[[#This Row],[Code article Adopt]], Table3[CodigoProducto], 0)), TRUE, " ")</f>
        <v xml:space="preserve"> </v>
      </c>
      <c r="D188" s="119" t="s">
        <v>887</v>
      </c>
      <c r="E188" s="39"/>
      <c r="F188" s="24"/>
      <c r="G188" s="118">
        <v>24</v>
      </c>
      <c r="H188"/>
      <c r="I188" s="27" t="s">
        <v>543</v>
      </c>
      <c r="J188" s="27" t="s">
        <v>543</v>
      </c>
      <c r="K188" s="27" t="s">
        <v>650</v>
      </c>
      <c r="L188" s="27"/>
      <c r="M188" s="28" t="s">
        <v>543</v>
      </c>
      <c r="N188" s="28" t="s">
        <v>543</v>
      </c>
      <c r="O188" s="2"/>
      <c r="Q188" s="25" t="s">
        <v>459</v>
      </c>
    </row>
    <row r="189" spans="1:18" s="1" customFormat="1" x14ac:dyDescent="0.25">
      <c r="A189" s="83" t="s">
        <v>32</v>
      </c>
      <c r="B189" s="6"/>
      <c r="C189" s="23" t="str">
        <f>IF(ISNUMBER(MATCH(Table1[[#This Row],[Code article Adopt]], Table3[CodigoProducto], 0)), TRUE, " ")</f>
        <v xml:space="preserve"> </v>
      </c>
      <c r="D189" s="39" t="s">
        <v>833</v>
      </c>
      <c r="E189" s="39"/>
      <c r="F189" s="4"/>
      <c r="G189">
        <v>24</v>
      </c>
      <c r="H189"/>
      <c r="I189" s="5" t="s">
        <v>543</v>
      </c>
      <c r="J189" s="5" t="s">
        <v>543</v>
      </c>
      <c r="K189" s="5" t="s">
        <v>557</v>
      </c>
      <c r="L189" s="5"/>
      <c r="M189" s="7" t="s">
        <v>543</v>
      </c>
      <c r="N189" s="7" t="s">
        <v>543</v>
      </c>
      <c r="O189" s="6"/>
      <c r="P189" s="3"/>
      <c r="Q189" s="3" t="s">
        <v>299</v>
      </c>
      <c r="R189" s="3"/>
    </row>
    <row r="190" spans="1:18" s="1" customFormat="1" x14ac:dyDescent="0.25">
      <c r="A190" s="83" t="s">
        <v>25</v>
      </c>
      <c r="B190" s="6"/>
      <c r="C190" s="23" t="str">
        <f>IF(ISNUMBER(MATCH(Table1[[#This Row],[Code article Adopt]], Table3[CodigoProducto], 0)), TRUE, " ")</f>
        <v xml:space="preserve"> </v>
      </c>
      <c r="D190" s="39" t="s">
        <v>950</v>
      </c>
      <c r="E190" s="39"/>
      <c r="F190" s="4"/>
      <c r="G190">
        <v>24</v>
      </c>
      <c r="H190"/>
      <c r="I190" s="5" t="s">
        <v>543</v>
      </c>
      <c r="J190" s="5" t="s">
        <v>543</v>
      </c>
      <c r="K190" s="5" t="s">
        <v>556</v>
      </c>
      <c r="L190" s="5"/>
      <c r="M190" s="7" t="s">
        <v>543</v>
      </c>
      <c r="N190" s="7" t="s">
        <v>543</v>
      </c>
      <c r="O190" s="6"/>
      <c r="P190" s="3"/>
      <c r="Q190" s="3" t="s">
        <v>292</v>
      </c>
      <c r="R190" s="3"/>
    </row>
    <row r="191" spans="1:18" s="1" customFormat="1" x14ac:dyDescent="0.25">
      <c r="A191" s="83" t="s">
        <v>251</v>
      </c>
      <c r="B191" s="6"/>
      <c r="C191" s="23" t="str">
        <f>IF(ISNUMBER(MATCH(Table1[[#This Row],[Code article Adopt]], Table3[CodigoProducto], 0)), TRUE, " ")</f>
        <v xml:space="preserve"> </v>
      </c>
      <c r="D191" s="39" t="s">
        <v>879</v>
      </c>
      <c r="E191" s="39"/>
      <c r="F191" s="4"/>
      <c r="G191">
        <v>23</v>
      </c>
      <c r="H191"/>
      <c r="I191" s="5" t="s">
        <v>543</v>
      </c>
      <c r="J191" s="5" t="s">
        <v>543</v>
      </c>
      <c r="K191" s="5" t="s">
        <v>704</v>
      </c>
      <c r="L191" s="5"/>
      <c r="M191" s="7" t="s">
        <v>543</v>
      </c>
      <c r="N191" s="7" t="s">
        <v>543</v>
      </c>
      <c r="O191" s="6"/>
      <c r="P191" s="3"/>
      <c r="Q191" s="3" t="s">
        <v>518</v>
      </c>
      <c r="R191" s="3"/>
    </row>
    <row r="192" spans="1:18" s="1" customFormat="1" x14ac:dyDescent="0.25">
      <c r="A192" s="83" t="s">
        <v>194</v>
      </c>
      <c r="B192" s="6"/>
      <c r="C192" s="23" t="str">
        <f>IF(ISNUMBER(MATCH(Table1[[#This Row],[Code article Adopt]], Table3[CodigoProducto], 0)), TRUE, " ")</f>
        <v xml:space="preserve"> </v>
      </c>
      <c r="D192" s="39" t="s">
        <v>872</v>
      </c>
      <c r="E192" s="39"/>
      <c r="F192" s="4"/>
      <c r="G192">
        <v>4</v>
      </c>
      <c r="H192"/>
      <c r="I192" s="5" t="s">
        <v>543</v>
      </c>
      <c r="J192" s="5" t="s">
        <v>543</v>
      </c>
      <c r="K192" s="5" t="s">
        <v>652</v>
      </c>
      <c r="L192" s="5"/>
      <c r="M192" s="7" t="s">
        <v>543</v>
      </c>
      <c r="N192" s="7" t="s">
        <v>543</v>
      </c>
      <c r="O192" s="6"/>
      <c r="P192" s="3"/>
      <c r="Q192" s="3" t="s">
        <v>461</v>
      </c>
      <c r="R192" s="3"/>
    </row>
    <row r="193" spans="1:18" s="1" customFormat="1" x14ac:dyDescent="0.25">
      <c r="A193" s="83" t="s">
        <v>191</v>
      </c>
      <c r="B193" s="6"/>
      <c r="C193" s="23" t="str">
        <f>IF(ISNUMBER(MATCH(Table1[[#This Row],[Code article Adopt]], Table3[CodigoProducto], 0)), TRUE, " ")</f>
        <v xml:space="preserve"> </v>
      </c>
      <c r="D193" s="39" t="s">
        <v>871</v>
      </c>
      <c r="E193" s="39"/>
      <c r="F193" s="4"/>
      <c r="G193">
        <v>24</v>
      </c>
      <c r="H193"/>
      <c r="I193" s="5" t="s">
        <v>543</v>
      </c>
      <c r="J193" s="5" t="s">
        <v>543</v>
      </c>
      <c r="K193" s="5" t="s">
        <v>649</v>
      </c>
      <c r="L193" s="5"/>
      <c r="M193" s="7" t="s">
        <v>543</v>
      </c>
      <c r="N193" s="7" t="s">
        <v>543</v>
      </c>
      <c r="O193" s="6"/>
      <c r="P193" s="3"/>
      <c r="Q193" s="3" t="s">
        <v>458</v>
      </c>
      <c r="R193" s="3"/>
    </row>
    <row r="194" spans="1:18" s="1" customFormat="1" x14ac:dyDescent="0.25">
      <c r="A194" s="83" t="s">
        <v>193</v>
      </c>
      <c r="B194" s="6"/>
      <c r="C194" s="23" t="str">
        <f>IF(ISNUMBER(MATCH(Table1[[#This Row],[Code article Adopt]], Table3[CodigoProducto], 0)), TRUE, " ")</f>
        <v xml:space="preserve"> </v>
      </c>
      <c r="D194" s="39" t="s">
        <v>838</v>
      </c>
      <c r="E194" s="39"/>
      <c r="F194" s="4"/>
      <c r="G194">
        <v>4</v>
      </c>
      <c r="H194"/>
      <c r="I194" s="5" t="s">
        <v>543</v>
      </c>
      <c r="J194" s="5" t="s">
        <v>543</v>
      </c>
      <c r="K194" s="5" t="s">
        <v>651</v>
      </c>
      <c r="L194" s="5"/>
      <c r="M194" s="7" t="s">
        <v>543</v>
      </c>
      <c r="N194" s="7" t="s">
        <v>543</v>
      </c>
      <c r="O194" s="6"/>
      <c r="P194" s="3"/>
      <c r="Q194" s="3" t="s">
        <v>460</v>
      </c>
      <c r="R194" s="3"/>
    </row>
    <row r="195" spans="1:18" s="1" customFormat="1" x14ac:dyDescent="0.25">
      <c r="A195" s="83" t="s">
        <v>190</v>
      </c>
      <c r="B195" s="6"/>
      <c r="C195" s="23" t="str">
        <f>IF(ISNUMBER(MATCH(Table1[[#This Row],[Code article Adopt]], Table3[CodigoProducto], 0)), TRUE, " ")</f>
        <v xml:space="preserve"> </v>
      </c>
      <c r="D195" s="39" t="s">
        <v>837</v>
      </c>
      <c r="E195" s="39"/>
      <c r="F195" s="4"/>
      <c r="G195">
        <v>4</v>
      </c>
      <c r="H195"/>
      <c r="I195" s="5" t="s">
        <v>543</v>
      </c>
      <c r="J195" s="5" t="s">
        <v>543</v>
      </c>
      <c r="K195" s="5" t="s">
        <v>558</v>
      </c>
      <c r="L195" s="5"/>
      <c r="M195" s="7" t="s">
        <v>543</v>
      </c>
      <c r="N195" s="7" t="s">
        <v>543</v>
      </c>
      <c r="O195" s="6"/>
      <c r="P195" s="3"/>
      <c r="Q195" s="3" t="s">
        <v>457</v>
      </c>
      <c r="R195" s="3"/>
    </row>
    <row r="196" spans="1:18" s="1" customFormat="1" x14ac:dyDescent="0.25">
      <c r="A196" s="83" t="s">
        <v>245</v>
      </c>
      <c r="B196" s="6"/>
      <c r="C196" s="23" t="str">
        <f>IF(ISNUMBER(MATCH(Table1[[#This Row],[Code article Adopt]], Table3[CodigoProducto], 0)), TRUE, " ")</f>
        <v xml:space="preserve"> </v>
      </c>
      <c r="D196" s="39" t="s">
        <v>876</v>
      </c>
      <c r="E196" s="39"/>
      <c r="F196" s="4"/>
      <c r="G196">
        <v>4</v>
      </c>
      <c r="H196"/>
      <c r="I196" s="5" t="s">
        <v>543</v>
      </c>
      <c r="J196" s="5" t="s">
        <v>543</v>
      </c>
      <c r="K196" s="5" t="s">
        <v>698</v>
      </c>
      <c r="L196" s="5"/>
      <c r="M196" s="7" t="s">
        <v>543</v>
      </c>
      <c r="N196" s="7" t="s">
        <v>543</v>
      </c>
      <c r="O196" s="6"/>
      <c r="P196" s="3"/>
      <c r="Q196" s="3" t="s">
        <v>512</v>
      </c>
      <c r="R196" s="3"/>
    </row>
    <row r="197" spans="1:18" s="1" customFormat="1" x14ac:dyDescent="0.25">
      <c r="A197" s="83" t="s">
        <v>23</v>
      </c>
      <c r="B197" s="6"/>
      <c r="C197" s="23" t="str">
        <f>IF(ISNUMBER(MATCH(Table1[[#This Row],[Code article Adopt]], Table3[CodigoProducto], 0)), TRUE, " ")</f>
        <v xml:space="preserve"> </v>
      </c>
      <c r="D197" s="39" t="s">
        <v>831</v>
      </c>
      <c r="E197" s="39"/>
      <c r="F197" s="4"/>
      <c r="G197">
        <v>4</v>
      </c>
      <c r="H197"/>
      <c r="I197" s="38" t="s">
        <v>544</v>
      </c>
      <c r="J197" s="5" t="s">
        <v>543</v>
      </c>
      <c r="K197" s="5" t="s">
        <v>544</v>
      </c>
      <c r="L197" s="5"/>
      <c r="M197" s="7" t="s">
        <v>543</v>
      </c>
      <c r="N197" s="7" t="s">
        <v>543</v>
      </c>
      <c r="O197" s="6"/>
      <c r="P197" s="3"/>
      <c r="Q197" s="3" t="s">
        <v>290</v>
      </c>
      <c r="R197" s="3"/>
    </row>
    <row r="198" spans="1:18" s="1" customFormat="1" x14ac:dyDescent="0.25">
      <c r="A198" s="83" t="s">
        <v>195</v>
      </c>
      <c r="B198" s="6"/>
      <c r="C198" s="23" t="str">
        <f>IF(ISNUMBER(MATCH(Table1[[#This Row],[Code article Adopt]], Table3[CodigoProducto], 0)), TRUE, " ")</f>
        <v xml:space="preserve"> </v>
      </c>
      <c r="D198" s="39" t="s">
        <v>873</v>
      </c>
      <c r="E198" s="39"/>
      <c r="F198" s="4"/>
      <c r="G198">
        <v>24</v>
      </c>
      <c r="H198"/>
      <c r="I198" s="5" t="s">
        <v>543</v>
      </c>
      <c r="J198" s="5" t="s">
        <v>543</v>
      </c>
      <c r="K198" s="5" t="s">
        <v>653</v>
      </c>
      <c r="L198" s="5"/>
      <c r="M198" s="7" t="s">
        <v>543</v>
      </c>
      <c r="N198" s="7" t="s">
        <v>543</v>
      </c>
      <c r="O198" s="6"/>
      <c r="P198" s="3"/>
      <c r="Q198" s="3" t="s">
        <v>462</v>
      </c>
      <c r="R198" s="3"/>
    </row>
    <row r="199" spans="1:18" s="1" customFormat="1" x14ac:dyDescent="0.25">
      <c r="A199" s="82" t="s">
        <v>203</v>
      </c>
      <c r="B199" s="23"/>
      <c r="C199" s="23" t="str">
        <f>IF(ISNUMBER(MATCH(Table1[[#This Row],[Code article Adopt]], Table3[CodigoProducto], 0)), TRUE, " ")</f>
        <v xml:space="preserve"> </v>
      </c>
      <c r="D199" s="40" t="s">
        <v>846</v>
      </c>
      <c r="E199" s="39"/>
      <c r="F199" s="24"/>
      <c r="G199">
        <v>4</v>
      </c>
      <c r="H199"/>
      <c r="I199" s="27" t="s">
        <v>543</v>
      </c>
      <c r="J199" s="27" t="s">
        <v>543</v>
      </c>
      <c r="K199" s="27" t="s">
        <v>660</v>
      </c>
      <c r="L199" s="27"/>
      <c r="M199" s="28" t="s">
        <v>543</v>
      </c>
      <c r="N199" s="28" t="s">
        <v>543</v>
      </c>
      <c r="O199" s="2"/>
      <c r="Q199" s="25" t="s">
        <v>470</v>
      </c>
    </row>
    <row r="200" spans="1:18" s="1" customFormat="1" x14ac:dyDescent="0.25">
      <c r="A200" s="83" t="s">
        <v>196</v>
      </c>
      <c r="B200" s="6"/>
      <c r="C200" s="23" t="str">
        <f>IF(ISNUMBER(MATCH(Table1[[#This Row],[Code article Adopt]], Table3[CodigoProducto], 0)), TRUE, " ")</f>
        <v xml:space="preserve"> </v>
      </c>
      <c r="D200" s="39" t="s">
        <v>839</v>
      </c>
      <c r="E200" s="39"/>
      <c r="F200" s="4"/>
      <c r="G200">
        <v>24</v>
      </c>
      <c r="H200"/>
      <c r="I200" s="5" t="s">
        <v>543</v>
      </c>
      <c r="J200" s="5" t="s">
        <v>543</v>
      </c>
      <c r="K200" s="5" t="s">
        <v>654</v>
      </c>
      <c r="L200" s="5"/>
      <c r="M200" s="7" t="s">
        <v>543</v>
      </c>
      <c r="N200" s="7" t="s">
        <v>543</v>
      </c>
      <c r="O200" s="6"/>
      <c r="P200" s="3"/>
      <c r="Q200" s="3" t="s">
        <v>463</v>
      </c>
      <c r="R200" s="3"/>
    </row>
    <row r="201" spans="1:18" s="1" customFormat="1" x14ac:dyDescent="0.25">
      <c r="A201" s="83" t="s">
        <v>242</v>
      </c>
      <c r="B201" s="6"/>
      <c r="C201" s="23" t="str">
        <f>IF(ISNUMBER(MATCH(Table1[[#This Row],[Code article Adopt]], Table3[CodigoProducto], 0)), TRUE, " ")</f>
        <v xml:space="preserve"> </v>
      </c>
      <c r="D201" s="39" t="s">
        <v>874</v>
      </c>
      <c r="E201" s="39"/>
      <c r="F201" s="4"/>
      <c r="G201">
        <v>24</v>
      </c>
      <c r="H201"/>
      <c r="I201" s="5" t="s">
        <v>543</v>
      </c>
      <c r="J201" s="5" t="s">
        <v>543</v>
      </c>
      <c r="K201" s="5" t="s">
        <v>696</v>
      </c>
      <c r="L201" s="5"/>
      <c r="M201" s="7" t="s">
        <v>543</v>
      </c>
      <c r="N201" s="7" t="s">
        <v>543</v>
      </c>
      <c r="O201" s="6"/>
      <c r="P201" s="3"/>
      <c r="Q201" s="3" t="s">
        <v>509</v>
      </c>
      <c r="R201" s="3"/>
    </row>
    <row r="202" spans="1:18" s="1" customFormat="1" x14ac:dyDescent="0.25">
      <c r="A202" s="83" t="s">
        <v>188</v>
      </c>
      <c r="B202" s="6"/>
      <c r="C202" s="23" t="str">
        <f>IF(ISNUMBER(MATCH(Table1[[#This Row],[Code article Adopt]], Table3[CodigoProducto], 0)), TRUE, " ")</f>
        <v xml:space="preserve"> </v>
      </c>
      <c r="D202" s="39" t="s">
        <v>954</v>
      </c>
      <c r="E202" s="39"/>
      <c r="F202" s="4"/>
      <c r="G202">
        <v>4</v>
      </c>
      <c r="H202"/>
      <c r="I202" s="5" t="s">
        <v>543</v>
      </c>
      <c r="J202" s="5" t="s">
        <v>543</v>
      </c>
      <c r="K202" s="5" t="s">
        <v>647</v>
      </c>
      <c r="L202" s="5"/>
      <c r="M202" s="7" t="s">
        <v>543</v>
      </c>
      <c r="N202" s="7" t="s">
        <v>543</v>
      </c>
      <c r="O202" s="6"/>
      <c r="P202" s="3"/>
      <c r="Q202" s="3" t="s">
        <v>455</v>
      </c>
      <c r="R202" s="3"/>
    </row>
    <row r="203" spans="1:18" s="1" customFormat="1" x14ac:dyDescent="0.25">
      <c r="A203" s="86" t="s">
        <v>250</v>
      </c>
      <c r="B203" s="8"/>
      <c r="C203" s="23" t="str">
        <f>IF(ISNUMBER(MATCH(Table1[[#This Row],[Code article Adopt]], Table3[CodigoProducto], 0)), TRUE, " ")</f>
        <v xml:space="preserve"> </v>
      </c>
      <c r="D203" s="39" t="s">
        <v>878</v>
      </c>
      <c r="E203" s="39"/>
      <c r="F203" s="4"/>
      <c r="G203">
        <v>5</v>
      </c>
      <c r="H203"/>
      <c r="I203" s="5" t="s">
        <v>543</v>
      </c>
      <c r="J203" s="5" t="s">
        <v>543</v>
      </c>
      <c r="K203" s="5" t="s">
        <v>703</v>
      </c>
      <c r="L203" s="5"/>
      <c r="M203" s="7" t="s">
        <v>543</v>
      </c>
      <c r="N203" s="7" t="s">
        <v>543</v>
      </c>
      <c r="O203" s="6"/>
      <c r="P203" s="3"/>
      <c r="Q203" s="3" t="s">
        <v>517</v>
      </c>
      <c r="R203" s="3"/>
    </row>
    <row r="204" spans="1:18" s="1" customFormat="1" x14ac:dyDescent="0.25">
      <c r="A204" s="83" t="s">
        <v>189</v>
      </c>
      <c r="B204" s="6"/>
      <c r="C204" s="23" t="str">
        <f>IF(ISNUMBER(MATCH(Table1[[#This Row],[Code article Adopt]], Table3[CodigoProducto], 0)), TRUE, " ")</f>
        <v xml:space="preserve"> </v>
      </c>
      <c r="D204" s="39" t="s">
        <v>959</v>
      </c>
      <c r="E204" s="39"/>
      <c r="F204" s="4"/>
      <c r="G204">
        <v>4</v>
      </c>
      <c r="H204"/>
      <c r="I204" s="5" t="s">
        <v>543</v>
      </c>
      <c r="J204" s="5" t="s">
        <v>543</v>
      </c>
      <c r="K204" s="5" t="s">
        <v>648</v>
      </c>
      <c r="L204" s="5"/>
      <c r="M204" s="7" t="s">
        <v>543</v>
      </c>
      <c r="N204" s="7" t="s">
        <v>543</v>
      </c>
      <c r="O204" s="6"/>
      <c r="P204" s="3"/>
      <c r="Q204" s="3" t="s">
        <v>456</v>
      </c>
      <c r="R204" s="3"/>
    </row>
    <row r="205" spans="1:18" s="1" customFormat="1" x14ac:dyDescent="0.25">
      <c r="A205" s="83" t="s">
        <v>243</v>
      </c>
      <c r="B205" s="6"/>
      <c r="C205" s="23" t="str">
        <f>IF(ISNUMBER(MATCH(Table1[[#This Row],[Code article Adopt]], Table3[CodigoProducto], 0)), TRUE, " ")</f>
        <v xml:space="preserve"> </v>
      </c>
      <c r="D205" s="39" t="s">
        <v>875</v>
      </c>
      <c r="E205" s="39"/>
      <c r="F205" s="4"/>
      <c r="G205">
        <v>4</v>
      </c>
      <c r="H205"/>
      <c r="I205" s="5" t="s">
        <v>543</v>
      </c>
      <c r="J205" s="5" t="s">
        <v>543</v>
      </c>
      <c r="K205" s="5" t="s">
        <v>697</v>
      </c>
      <c r="L205" s="5"/>
      <c r="M205" s="7" t="s">
        <v>543</v>
      </c>
      <c r="N205" s="7" t="s">
        <v>543</v>
      </c>
      <c r="O205" s="6"/>
      <c r="P205" s="3"/>
      <c r="Q205" s="3" t="s">
        <v>510</v>
      </c>
      <c r="R205" s="3"/>
    </row>
    <row r="206" spans="1:18" s="1" customFormat="1" x14ac:dyDescent="0.25">
      <c r="A206" s="83" t="s">
        <v>40</v>
      </c>
      <c r="B206" s="6"/>
      <c r="C206" s="23" t="str">
        <f>IF(ISNUMBER(MATCH(Table1[[#This Row],[Code article Adopt]], Table3[CodigoProducto], 0)), TRUE, " ")</f>
        <v xml:space="preserve"> </v>
      </c>
      <c r="D206" s="39" t="s">
        <v>835</v>
      </c>
      <c r="E206" s="39"/>
      <c r="F206" s="4"/>
      <c r="G206">
        <v>4</v>
      </c>
      <c r="H206"/>
      <c r="I206" s="38" t="s">
        <v>544</v>
      </c>
      <c r="J206" s="5" t="s">
        <v>543</v>
      </c>
      <c r="K206" s="5" t="s">
        <v>923</v>
      </c>
      <c r="L206" s="5"/>
      <c r="M206" s="7" t="s">
        <v>543</v>
      </c>
      <c r="N206" s="7" t="s">
        <v>543</v>
      </c>
      <c r="O206" s="6"/>
      <c r="P206" s="3"/>
      <c r="Q206" s="3" t="s">
        <v>307</v>
      </c>
      <c r="R206" s="3"/>
    </row>
    <row r="207" spans="1:18" s="1" customFormat="1" x14ac:dyDescent="0.25">
      <c r="A207" s="83" t="s">
        <v>198</v>
      </c>
      <c r="B207" s="6"/>
      <c r="C207" s="23" t="str">
        <f>IF(ISNUMBER(MATCH(Table1[[#This Row],[Code article Adopt]], Table3[CodigoProducto], 0)), TRUE, " ")</f>
        <v xml:space="preserve"> </v>
      </c>
      <c r="D207" s="39" t="s">
        <v>841</v>
      </c>
      <c r="E207" s="39"/>
      <c r="F207" s="4"/>
      <c r="G207">
        <v>24</v>
      </c>
      <c r="H207"/>
      <c r="I207" s="5" t="s">
        <v>543</v>
      </c>
      <c r="J207" s="5" t="s">
        <v>543</v>
      </c>
      <c r="K207" s="5" t="s">
        <v>656</v>
      </c>
      <c r="L207" s="5"/>
      <c r="M207" s="7" t="s">
        <v>543</v>
      </c>
      <c r="N207" s="7" t="s">
        <v>543</v>
      </c>
      <c r="O207" s="6"/>
      <c r="P207" s="3"/>
      <c r="Q207" s="3" t="s">
        <v>465</v>
      </c>
      <c r="R207" s="3"/>
    </row>
    <row r="208" spans="1:18" s="1" customFormat="1" x14ac:dyDescent="0.25">
      <c r="A208" s="82" t="s">
        <v>18</v>
      </c>
      <c r="B208" s="23"/>
      <c r="C208" s="23" t="str">
        <f>IF(ISNUMBER(MATCH(Table1[[#This Row],[Code article Adopt]], Table3[CodigoProducto], 0)), TRUE, " ")</f>
        <v xml:space="preserve"> </v>
      </c>
      <c r="D208" s="117" t="s">
        <v>832</v>
      </c>
      <c r="E208" s="10" t="s">
        <v>928</v>
      </c>
      <c r="F208" s="24"/>
      <c r="G208" s="106">
        <v>24</v>
      </c>
      <c r="H208"/>
      <c r="I208" s="35" t="s">
        <v>544</v>
      </c>
      <c r="J208" s="27" t="s">
        <v>543</v>
      </c>
      <c r="K208" s="27" t="s">
        <v>544</v>
      </c>
      <c r="L208" s="27"/>
      <c r="M208" s="28" t="s">
        <v>543</v>
      </c>
      <c r="N208" s="28" t="s">
        <v>543</v>
      </c>
      <c r="O208" s="2"/>
      <c r="Q208" s="25" t="s">
        <v>285</v>
      </c>
    </row>
    <row r="209" spans="1:18" s="1" customFormat="1" x14ac:dyDescent="0.25">
      <c r="A209" s="83" t="s">
        <v>30</v>
      </c>
      <c r="B209" s="6"/>
      <c r="C209" s="23" t="str">
        <f>IF(ISNUMBER(MATCH(Table1[[#This Row],[Code article Adopt]], Table3[CodigoProducto], 0)), TRUE, " ")</f>
        <v xml:space="preserve"> </v>
      </c>
      <c r="D209" s="10" t="s">
        <v>832</v>
      </c>
      <c r="E209" s="10" t="s">
        <v>928</v>
      </c>
      <c r="F209" s="4"/>
      <c r="G209" s="106">
        <v>24</v>
      </c>
      <c r="H209"/>
      <c r="I209" s="38" t="s">
        <v>544</v>
      </c>
      <c r="J209" s="5" t="s">
        <v>543</v>
      </c>
      <c r="K209" s="5" t="s">
        <v>544</v>
      </c>
      <c r="L209" s="5"/>
      <c r="M209" s="7" t="s">
        <v>543</v>
      </c>
      <c r="N209" s="7" t="s">
        <v>543</v>
      </c>
      <c r="O209" s="6"/>
      <c r="P209" s="3"/>
      <c r="Q209" s="3" t="s">
        <v>297</v>
      </c>
      <c r="R209" s="3"/>
    </row>
    <row r="210" spans="1:18" s="1" customFormat="1" x14ac:dyDescent="0.25">
      <c r="A210" s="84" t="s">
        <v>253</v>
      </c>
      <c r="B210" s="29"/>
      <c r="C210" s="23" t="str">
        <f>IF(ISNUMBER(MATCH(Table1[[#This Row],[Code article Adopt]], Table3[CodigoProducto], 0)), TRUE, " ")</f>
        <v xml:space="preserve"> </v>
      </c>
      <c r="D210" s="41" t="s">
        <v>880</v>
      </c>
      <c r="E210" s="39"/>
      <c r="F210" s="30"/>
      <c r="G210">
        <v>4</v>
      </c>
      <c r="H210"/>
      <c r="I210" s="33" t="s">
        <v>543</v>
      </c>
      <c r="J210" s="33" t="s">
        <v>543</v>
      </c>
      <c r="K210" s="33" t="s">
        <v>706</v>
      </c>
      <c r="L210" s="33"/>
      <c r="M210" s="34" t="s">
        <v>543</v>
      </c>
      <c r="N210" s="34" t="s">
        <v>543</v>
      </c>
      <c r="O210" s="2"/>
      <c r="Q210" s="31" t="s">
        <v>520</v>
      </c>
    </row>
    <row r="211" spans="1:18" s="1" customFormat="1" x14ac:dyDescent="0.25">
      <c r="A211" s="85" t="s">
        <v>275</v>
      </c>
      <c r="B211" s="17"/>
      <c r="C211" s="23" t="str">
        <f>IF(ISNUMBER(MATCH(Table1[[#This Row],[Code article Adopt]], Table3[CodigoProducto], 0)), TRUE, " ")</f>
        <v xml:space="preserve"> </v>
      </c>
      <c r="D211" s="42" t="s">
        <v>848</v>
      </c>
      <c r="E211" s="39"/>
      <c r="F211" s="18"/>
      <c r="G211">
        <v>24</v>
      </c>
      <c r="H211"/>
      <c r="I211" s="37" t="s">
        <v>544</v>
      </c>
      <c r="J211" s="21" t="s">
        <v>543</v>
      </c>
      <c r="K211" s="21" t="s">
        <v>725</v>
      </c>
      <c r="L211" s="21"/>
      <c r="M211" s="22" t="s">
        <v>543</v>
      </c>
      <c r="N211" s="22" t="s">
        <v>543</v>
      </c>
      <c r="O211" s="2"/>
      <c r="Q211" s="19" t="s">
        <v>542</v>
      </c>
    </row>
    <row r="212" spans="1:18" s="1" customFormat="1" x14ac:dyDescent="0.25">
      <c r="A212" s="83" t="s">
        <v>273</v>
      </c>
      <c r="B212" s="6"/>
      <c r="C212" s="23" t="str">
        <f>IF(ISNUMBER(MATCH(Table1[[#This Row],[Code article Adopt]], Table3[CodigoProducto], 0)), TRUE, " ")</f>
        <v xml:space="preserve"> </v>
      </c>
      <c r="D212" s="39" t="s">
        <v>949</v>
      </c>
      <c r="E212" s="39"/>
      <c r="F212" s="4"/>
      <c r="G212">
        <v>24</v>
      </c>
      <c r="H212"/>
      <c r="I212" s="38" t="s">
        <v>544</v>
      </c>
      <c r="J212" s="5" t="s">
        <v>543</v>
      </c>
      <c r="K212" s="5" t="s">
        <v>723</v>
      </c>
      <c r="L212" s="5"/>
      <c r="M212" s="7" t="s">
        <v>543</v>
      </c>
      <c r="N212" s="7" t="s">
        <v>543</v>
      </c>
      <c r="O212" s="6"/>
      <c r="P212" s="3"/>
      <c r="Q212" s="3" t="s">
        <v>540</v>
      </c>
      <c r="R212" s="3"/>
    </row>
    <row r="213" spans="1:18" s="1" customFormat="1" x14ac:dyDescent="0.25">
      <c r="A213" s="84" t="s">
        <v>17</v>
      </c>
      <c r="B213" s="29"/>
      <c r="C213" s="23" t="str">
        <f>IF(ISNUMBER(MATCH(Table1[[#This Row],[Code article Adopt]], Table3[CodigoProducto], 0)), TRUE, " ")</f>
        <v xml:space="preserve"> </v>
      </c>
      <c r="D213" s="41" t="s">
        <v>948</v>
      </c>
      <c r="E213" s="39"/>
      <c r="F213" s="30"/>
      <c r="G213">
        <v>24</v>
      </c>
      <c r="H213"/>
      <c r="I213" s="33" t="s">
        <v>543</v>
      </c>
      <c r="J213" s="33" t="s">
        <v>543</v>
      </c>
      <c r="K213" s="33" t="s">
        <v>552</v>
      </c>
      <c r="L213" s="33"/>
      <c r="M213" s="34" t="s">
        <v>543</v>
      </c>
      <c r="N213" s="34" t="s">
        <v>543</v>
      </c>
      <c r="O213" s="2"/>
      <c r="Q213" s="31" t="s">
        <v>284</v>
      </c>
    </row>
    <row r="214" spans="1:18" s="1" customFormat="1" x14ac:dyDescent="0.25">
      <c r="A214" s="85" t="s">
        <v>202</v>
      </c>
      <c r="B214" s="17"/>
      <c r="C214" s="23" t="str">
        <f>IF(ISNUMBER(MATCH(Table1[[#This Row],[Code article Adopt]], Table3[CodigoProducto], 0)), TRUE, " ")</f>
        <v xml:space="preserve"> </v>
      </c>
      <c r="D214" s="42" t="s">
        <v>845</v>
      </c>
      <c r="E214" s="39"/>
      <c r="F214" s="18"/>
      <c r="G214">
        <v>4</v>
      </c>
      <c r="H214"/>
      <c r="I214" s="37" t="s">
        <v>544</v>
      </c>
      <c r="J214" s="21" t="s">
        <v>543</v>
      </c>
      <c r="K214" s="21" t="s">
        <v>544</v>
      </c>
      <c r="L214" s="21"/>
      <c r="M214" s="22" t="s">
        <v>543</v>
      </c>
      <c r="N214" s="22" t="s">
        <v>543</v>
      </c>
      <c r="O214" s="2"/>
      <c r="Q214" s="19" t="s">
        <v>469</v>
      </c>
    </row>
    <row r="215" spans="1:18" s="1" customFormat="1" x14ac:dyDescent="0.25">
      <c r="A215" s="83" t="s">
        <v>201</v>
      </c>
      <c r="B215" s="6"/>
      <c r="C215" s="23" t="str">
        <f>IF(ISNUMBER(MATCH(Table1[[#This Row],[Code article Adopt]], Table3[CodigoProducto], 0)), TRUE, " ")</f>
        <v xml:space="preserve"> </v>
      </c>
      <c r="D215" s="39" t="s">
        <v>844</v>
      </c>
      <c r="E215" s="39"/>
      <c r="F215" s="4"/>
      <c r="G215">
        <v>4</v>
      </c>
      <c r="H215"/>
      <c r="I215" s="5" t="s">
        <v>543</v>
      </c>
      <c r="J215" s="5" t="s">
        <v>543</v>
      </c>
      <c r="K215" s="5" t="s">
        <v>659</v>
      </c>
      <c r="L215" s="5"/>
      <c r="M215" s="7" t="s">
        <v>543</v>
      </c>
      <c r="N215" s="7" t="s">
        <v>543</v>
      </c>
      <c r="O215" s="6"/>
      <c r="P215" s="3"/>
      <c r="Q215" s="3" t="s">
        <v>468</v>
      </c>
      <c r="R215" s="3"/>
    </row>
    <row r="216" spans="1:18" s="1" customFormat="1" x14ac:dyDescent="0.25">
      <c r="A216" s="83" t="s">
        <v>187</v>
      </c>
      <c r="B216" s="6"/>
      <c r="C216" s="23" t="str">
        <f>IF(ISNUMBER(MATCH(Table1[[#This Row],[Code article Adopt]], Table3[CodigoProducto], 0)), TRUE, " ")</f>
        <v xml:space="preserve"> </v>
      </c>
      <c r="D216" s="39" t="s">
        <v>836</v>
      </c>
      <c r="E216" s="39"/>
      <c r="F216" s="4"/>
      <c r="G216">
        <v>24</v>
      </c>
      <c r="H216"/>
      <c r="I216" s="5" t="s">
        <v>543</v>
      </c>
      <c r="J216" s="5" t="s">
        <v>543</v>
      </c>
      <c r="K216" s="5" t="s">
        <v>586</v>
      </c>
      <c r="L216" s="5"/>
      <c r="M216" s="7" t="s">
        <v>543</v>
      </c>
      <c r="N216" s="7" t="s">
        <v>543</v>
      </c>
      <c r="O216" s="6"/>
      <c r="P216" s="3"/>
      <c r="Q216" s="3" t="s">
        <v>454</v>
      </c>
      <c r="R216" s="3"/>
    </row>
    <row r="217" spans="1:18" s="1" customFormat="1" x14ac:dyDescent="0.25">
      <c r="A217" s="84" t="s">
        <v>10</v>
      </c>
      <c r="B217" s="29"/>
      <c r="C217" s="23" t="str">
        <f>IF(ISNUMBER(MATCH(Table1[[#This Row],[Code article Adopt]], Table3[CodigoProducto], 0)), TRUE, " ")</f>
        <v xml:space="preserve"> </v>
      </c>
      <c r="D217" s="41" t="s">
        <v>829</v>
      </c>
      <c r="E217" s="39"/>
      <c r="F217" s="30"/>
      <c r="G217">
        <v>23</v>
      </c>
      <c r="H217"/>
      <c r="I217" s="36" t="s">
        <v>544</v>
      </c>
      <c r="J217" s="33" t="s">
        <v>543</v>
      </c>
      <c r="K217" s="33" t="s">
        <v>544</v>
      </c>
      <c r="L217" s="33"/>
      <c r="M217" s="34" t="s">
        <v>543</v>
      </c>
      <c r="N217" s="34" t="s">
        <v>543</v>
      </c>
      <c r="O217" s="2"/>
      <c r="Q217" s="31" t="s">
        <v>277</v>
      </c>
    </row>
    <row r="218" spans="1:18" s="1" customFormat="1" x14ac:dyDescent="0.25">
      <c r="A218" s="85" t="s">
        <v>38</v>
      </c>
      <c r="B218" s="17"/>
      <c r="C218" s="23" t="str">
        <f>IF(ISNUMBER(MATCH(Table1[[#This Row],[Code article Adopt]], Table3[CodigoProducto], 0)), TRUE, " ")</f>
        <v xml:space="preserve"> </v>
      </c>
      <c r="D218" s="42" t="s">
        <v>834</v>
      </c>
      <c r="E218" s="39"/>
      <c r="F218" s="18"/>
      <c r="G218">
        <v>24</v>
      </c>
      <c r="H218"/>
      <c r="I218" s="37" t="s">
        <v>544</v>
      </c>
      <c r="J218" s="21" t="s">
        <v>543</v>
      </c>
      <c r="K218" s="21" t="s">
        <v>544</v>
      </c>
      <c r="L218" s="21"/>
      <c r="M218" s="22" t="s">
        <v>543</v>
      </c>
      <c r="N218" s="22" t="s">
        <v>543</v>
      </c>
      <c r="O218" s="2"/>
      <c r="Q218" s="19" t="s">
        <v>305</v>
      </c>
    </row>
    <row r="219" spans="1:18" s="1" customFormat="1" x14ac:dyDescent="0.25">
      <c r="A219" s="83" t="s">
        <v>200</v>
      </c>
      <c r="B219" s="6"/>
      <c r="C219" s="23" t="str">
        <f>IF(ISNUMBER(MATCH(Table1[[#This Row],[Code article Adopt]], Table3[CodigoProducto], 0)), TRUE, " ")</f>
        <v xml:space="preserve"> </v>
      </c>
      <c r="D219" s="39" t="s">
        <v>843</v>
      </c>
      <c r="E219" s="39"/>
      <c r="F219" s="4"/>
      <c r="G219">
        <v>24</v>
      </c>
      <c r="H219"/>
      <c r="I219" s="5" t="s">
        <v>543</v>
      </c>
      <c r="J219" s="5" t="s">
        <v>543</v>
      </c>
      <c r="K219" s="5" t="s">
        <v>658</v>
      </c>
      <c r="L219" s="5"/>
      <c r="M219" s="7" t="s">
        <v>543</v>
      </c>
      <c r="N219" s="7" t="s">
        <v>543</v>
      </c>
      <c r="O219" s="6"/>
      <c r="P219" s="3"/>
      <c r="Q219" s="3" t="s">
        <v>467</v>
      </c>
      <c r="R219" s="3"/>
    </row>
    <row r="220" spans="1:18" s="1" customFormat="1" x14ac:dyDescent="0.25">
      <c r="A220" s="82" t="s">
        <v>269</v>
      </c>
      <c r="B220" s="23"/>
      <c r="C220" s="23" t="str">
        <f>IF(ISNUMBER(MATCH(Table1[[#This Row],[Code article Adopt]], Table3[CodigoProducto], 0)), TRUE, " ")</f>
        <v xml:space="preserve"> </v>
      </c>
      <c r="D220" s="40" t="s">
        <v>847</v>
      </c>
      <c r="E220" s="39"/>
      <c r="F220" s="24"/>
      <c r="G220">
        <v>4</v>
      </c>
      <c r="H220"/>
      <c r="I220" s="35" t="s">
        <v>544</v>
      </c>
      <c r="J220" s="27" t="s">
        <v>543</v>
      </c>
      <c r="K220" s="27" t="s">
        <v>719</v>
      </c>
      <c r="L220" s="27"/>
      <c r="M220" s="28" t="s">
        <v>543</v>
      </c>
      <c r="N220" s="28" t="s">
        <v>543</v>
      </c>
      <c r="O220" s="2"/>
      <c r="Q220" s="25" t="s">
        <v>536</v>
      </c>
    </row>
    <row r="221" spans="1:18" s="1" customFormat="1" x14ac:dyDescent="0.25">
      <c r="A221" s="83" t="s">
        <v>199</v>
      </c>
      <c r="B221" s="6"/>
      <c r="C221" s="23" t="str">
        <f>IF(ISNUMBER(MATCH(Table1[[#This Row],[Code article Adopt]], Table3[CodigoProducto], 0)), TRUE, " ")</f>
        <v xml:space="preserve"> </v>
      </c>
      <c r="D221" s="39" t="s">
        <v>842</v>
      </c>
      <c r="E221" s="39"/>
      <c r="F221" s="4"/>
      <c r="G221">
        <v>24</v>
      </c>
      <c r="H221"/>
      <c r="I221" s="5" t="s">
        <v>543</v>
      </c>
      <c r="J221" s="5" t="s">
        <v>543</v>
      </c>
      <c r="K221" s="5" t="s">
        <v>657</v>
      </c>
      <c r="L221" s="5"/>
      <c r="M221" s="7" t="s">
        <v>543</v>
      </c>
      <c r="N221" s="7" t="s">
        <v>543</v>
      </c>
      <c r="O221" s="6"/>
      <c r="P221" s="3"/>
      <c r="Q221" s="3" t="s">
        <v>466</v>
      </c>
      <c r="R221" s="3"/>
    </row>
    <row r="222" spans="1:18" s="1" customFormat="1" x14ac:dyDescent="0.25">
      <c r="A222" s="83" t="s">
        <v>197</v>
      </c>
      <c r="B222" s="6"/>
      <c r="C222" s="23" t="str">
        <f>IF(ISNUMBER(MATCH(Table1[[#This Row],[Code article Adopt]], Table3[CodigoProducto], 0)), TRUE, " ")</f>
        <v xml:space="preserve"> </v>
      </c>
      <c r="D222" s="39" t="s">
        <v>840</v>
      </c>
      <c r="E222" s="39"/>
      <c r="F222" s="4"/>
      <c r="G222">
        <v>24</v>
      </c>
      <c r="H222"/>
      <c r="I222" s="5" t="s">
        <v>543</v>
      </c>
      <c r="J222" s="5" t="s">
        <v>543</v>
      </c>
      <c r="K222" s="5" t="s">
        <v>655</v>
      </c>
      <c r="L222" s="5"/>
      <c r="M222" s="7" t="s">
        <v>543</v>
      </c>
      <c r="N222" s="7" t="s">
        <v>543</v>
      </c>
      <c r="O222" s="6"/>
      <c r="P222" s="3"/>
      <c r="Q222" s="3" t="s">
        <v>464</v>
      </c>
      <c r="R222" s="3"/>
    </row>
    <row r="223" spans="1:18" s="1" customFormat="1" x14ac:dyDescent="0.25">
      <c r="A223" s="83" t="s">
        <v>248</v>
      </c>
      <c r="B223" s="6"/>
      <c r="C223" s="23" t="str">
        <f>IF(ISNUMBER(MATCH(Table1[[#This Row],[Code article Adopt]], Table3[CodigoProducto], 0)), TRUE, " ")</f>
        <v xml:space="preserve"> </v>
      </c>
      <c r="D223" s="39" t="s">
        <v>877</v>
      </c>
      <c r="E223" s="39"/>
      <c r="F223" s="4"/>
      <c r="G223">
        <v>4</v>
      </c>
      <c r="H223"/>
      <c r="I223" s="5" t="s">
        <v>543</v>
      </c>
      <c r="J223" s="5" t="s">
        <v>543</v>
      </c>
      <c r="K223" s="5" t="s">
        <v>701</v>
      </c>
      <c r="L223" s="5"/>
      <c r="M223" s="7" t="s">
        <v>543</v>
      </c>
      <c r="N223" s="7" t="s">
        <v>543</v>
      </c>
      <c r="O223" s="6"/>
      <c r="P223" s="3"/>
      <c r="Q223" s="3" t="s">
        <v>515</v>
      </c>
      <c r="R223" s="3"/>
    </row>
    <row r="224" spans="1:18" s="1" customFormat="1" x14ac:dyDescent="0.25">
      <c r="A224" s="82" t="s">
        <v>28</v>
      </c>
      <c r="B224" s="23"/>
      <c r="C224" s="23" t="str">
        <f>IF(ISNUMBER(MATCH(Table1[[#This Row],[Code article Adopt]], Table3[CodigoProducto], 0)), TRUE, " ")</f>
        <v xml:space="preserve"> </v>
      </c>
      <c r="D224" s="24" t="s">
        <v>955</v>
      </c>
      <c r="E224" s="4"/>
      <c r="F224" s="24"/>
      <c r="G224">
        <v>26</v>
      </c>
      <c r="H224"/>
      <c r="I224" s="35" t="s">
        <v>544</v>
      </c>
      <c r="J224" s="35" t="s">
        <v>544</v>
      </c>
      <c r="K224" s="27" t="s">
        <v>544</v>
      </c>
      <c r="L224" s="27"/>
      <c r="M224" s="28" t="s">
        <v>543</v>
      </c>
      <c r="N224" s="28" t="s">
        <v>543</v>
      </c>
      <c r="O224" s="2"/>
      <c r="Q224" s="25" t="s">
        <v>295</v>
      </c>
    </row>
    <row r="225" spans="1:18" s="1" customFormat="1" x14ac:dyDescent="0.25">
      <c r="A225" s="83" t="s">
        <v>207</v>
      </c>
      <c r="B225" s="6"/>
      <c r="C225" s="23" t="str">
        <f>IF(ISNUMBER(MATCH(Table1[[#This Row],[Code article Adopt]], Table3[CodigoProducto], 0)), TRUE, " ")</f>
        <v xml:space="preserve"> </v>
      </c>
      <c r="D225" s="4" t="s">
        <v>889</v>
      </c>
      <c r="E225" s="4"/>
      <c r="F225" s="4"/>
      <c r="G225">
        <v>6</v>
      </c>
      <c r="H225"/>
      <c r="I225" s="5" t="s">
        <v>543</v>
      </c>
      <c r="J225" s="5" t="s">
        <v>543</v>
      </c>
      <c r="K225" s="5" t="s">
        <v>664</v>
      </c>
      <c r="L225" s="5"/>
      <c r="M225" s="7" t="s">
        <v>543</v>
      </c>
      <c r="N225" s="7" t="s">
        <v>543</v>
      </c>
      <c r="O225" s="6"/>
      <c r="P225" s="3"/>
      <c r="Q225" s="3" t="s">
        <v>474</v>
      </c>
      <c r="R225" s="3"/>
    </row>
    <row r="226" spans="1:18" s="1" customFormat="1" x14ac:dyDescent="0.25">
      <c r="A226" s="83" t="s">
        <v>206</v>
      </c>
      <c r="B226" s="6"/>
      <c r="C226" s="23" t="str">
        <f>IF(ISNUMBER(MATCH(Table1[[#This Row],[Code article Adopt]], Table3[CodigoProducto], 0)), TRUE, " ")</f>
        <v xml:space="preserve"> </v>
      </c>
      <c r="D226" s="4" t="s">
        <v>888</v>
      </c>
      <c r="E226" s="4"/>
      <c r="F226" s="4"/>
      <c r="G226">
        <v>6</v>
      </c>
      <c r="H226"/>
      <c r="I226" s="5" t="s">
        <v>543</v>
      </c>
      <c r="J226" s="5" t="s">
        <v>543</v>
      </c>
      <c r="K226" s="5" t="s">
        <v>663</v>
      </c>
      <c r="L226" s="5"/>
      <c r="M226" s="7" t="s">
        <v>543</v>
      </c>
      <c r="N226" s="7" t="s">
        <v>543</v>
      </c>
      <c r="O226" s="6"/>
      <c r="P226" s="3"/>
      <c r="Q226" s="3" t="s">
        <v>473</v>
      </c>
      <c r="R226" s="3"/>
    </row>
    <row r="227" spans="1:18" s="1" customFormat="1" x14ac:dyDescent="0.25">
      <c r="A227" s="83" t="s">
        <v>232</v>
      </c>
      <c r="B227" s="6"/>
      <c r="C227" s="23" t="str">
        <f>IF(ISNUMBER(MATCH(Table1[[#This Row],[Code article Adopt]], Table3[CodigoProducto], 0)), TRUE, " ")</f>
        <v xml:space="preserve"> </v>
      </c>
      <c r="D227" s="39" t="s">
        <v>907</v>
      </c>
      <c r="E227" s="39"/>
      <c r="F227" s="4"/>
      <c r="G227">
        <v>1</v>
      </c>
      <c r="H227"/>
      <c r="I227" s="5" t="s">
        <v>543</v>
      </c>
      <c r="J227" s="5" t="s">
        <v>543</v>
      </c>
      <c r="K227" s="5" t="s">
        <v>687</v>
      </c>
      <c r="L227" s="5"/>
      <c r="M227" s="7" t="s">
        <v>543</v>
      </c>
      <c r="N227" s="7" t="s">
        <v>543</v>
      </c>
      <c r="O227" s="6"/>
      <c r="P227" s="3"/>
      <c r="Q227" s="3" t="s">
        <v>499</v>
      </c>
      <c r="R227" s="3"/>
    </row>
    <row r="228" spans="1:18" s="1" customFormat="1" x14ac:dyDescent="0.25">
      <c r="A228" s="83" t="s">
        <v>39</v>
      </c>
      <c r="B228" s="6"/>
      <c r="C228" s="23" t="str">
        <f>IF(ISNUMBER(MATCH(Table1[[#This Row],[Code article Adopt]], Table3[CodigoProducto], 0)), TRUE, " ")</f>
        <v xml:space="preserve"> </v>
      </c>
      <c r="D228" s="11" t="s">
        <v>884</v>
      </c>
      <c r="E228" s="80" t="s">
        <v>928</v>
      </c>
      <c r="F228" s="4"/>
      <c r="G228">
        <v>1</v>
      </c>
      <c r="H228"/>
      <c r="I228" s="5" t="s">
        <v>543</v>
      </c>
      <c r="J228" s="5" t="s">
        <v>543</v>
      </c>
      <c r="K228" s="5" t="s">
        <v>560</v>
      </c>
      <c r="L228" s="5"/>
      <c r="M228" s="7" t="s">
        <v>543</v>
      </c>
      <c r="N228" s="7" t="s">
        <v>543</v>
      </c>
      <c r="O228" s="6"/>
      <c r="P228" s="3"/>
      <c r="Q228" s="3" t="s">
        <v>306</v>
      </c>
      <c r="R228" s="3"/>
    </row>
    <row r="229" spans="1:18" s="1" customFormat="1" x14ac:dyDescent="0.25">
      <c r="A229" s="83" t="s">
        <v>252</v>
      </c>
      <c r="B229" s="6"/>
      <c r="C229" s="23" t="str">
        <f>IF(ISNUMBER(MATCH(Table1[[#This Row],[Code article Adopt]], Table3[CodigoProducto], 0)), TRUE, " ")</f>
        <v xml:space="preserve"> </v>
      </c>
      <c r="D229" s="11" t="s">
        <v>884</v>
      </c>
      <c r="E229" s="80" t="s">
        <v>928</v>
      </c>
      <c r="F229" s="4"/>
      <c r="G229">
        <v>1</v>
      </c>
      <c r="H229"/>
      <c r="I229" s="5" t="s">
        <v>543</v>
      </c>
      <c r="J229" s="5" t="s">
        <v>543</v>
      </c>
      <c r="K229" s="5" t="s">
        <v>705</v>
      </c>
      <c r="L229" s="5"/>
      <c r="M229" s="7" t="s">
        <v>543</v>
      </c>
      <c r="N229" s="7" t="s">
        <v>543</v>
      </c>
      <c r="O229" s="6"/>
      <c r="P229" s="3"/>
      <c r="Q229" s="3" t="s">
        <v>519</v>
      </c>
      <c r="R229" s="3"/>
    </row>
    <row r="230" spans="1:18" s="1" customFormat="1" x14ac:dyDescent="0.25">
      <c r="A230" s="83" t="s">
        <v>234</v>
      </c>
      <c r="B230" s="6"/>
      <c r="C230" s="23" t="str">
        <f>IF(ISNUMBER(MATCH(Table1[[#This Row],[Code article Adopt]], Table3[CodigoProducto], 0)), TRUE, " ")</f>
        <v xml:space="preserve"> </v>
      </c>
      <c r="D230" s="39" t="s">
        <v>909</v>
      </c>
      <c r="E230" s="39"/>
      <c r="F230" s="4"/>
      <c r="G230">
        <v>1</v>
      </c>
      <c r="H230"/>
      <c r="I230" s="5" t="s">
        <v>543</v>
      </c>
      <c r="J230" s="5" t="s">
        <v>543</v>
      </c>
      <c r="K230" s="5" t="s">
        <v>689</v>
      </c>
      <c r="L230" s="5"/>
      <c r="M230" s="7" t="s">
        <v>543</v>
      </c>
      <c r="N230" s="7" t="s">
        <v>543</v>
      </c>
      <c r="O230" s="6"/>
      <c r="P230" s="3"/>
      <c r="Q230" s="3" t="s">
        <v>501</v>
      </c>
      <c r="R230" s="3"/>
    </row>
    <row r="231" spans="1:18" s="1" customFormat="1" x14ac:dyDescent="0.25">
      <c r="A231" s="82" t="s">
        <v>270</v>
      </c>
      <c r="B231" s="23"/>
      <c r="C231" s="23" t="str">
        <f>IF(ISNUMBER(MATCH(Table1[[#This Row],[Code article Adopt]], Table3[CodigoProducto], 0)), TRUE, " ")</f>
        <v xml:space="preserve"> </v>
      </c>
      <c r="D231" s="119" t="s">
        <v>917</v>
      </c>
      <c r="E231" s="39"/>
      <c r="F231" s="24"/>
      <c r="G231" s="118">
        <v>1</v>
      </c>
      <c r="H231"/>
      <c r="I231" s="35" t="s">
        <v>544</v>
      </c>
      <c r="J231" s="27" t="s">
        <v>543</v>
      </c>
      <c r="K231" s="27" t="s">
        <v>720</v>
      </c>
      <c r="L231" s="27"/>
      <c r="M231" s="28" t="s">
        <v>543</v>
      </c>
      <c r="N231" s="28" t="s">
        <v>543</v>
      </c>
      <c r="O231" s="2"/>
      <c r="Q231" s="25" t="s">
        <v>537</v>
      </c>
    </row>
    <row r="232" spans="1:18" s="1" customFormat="1" x14ac:dyDescent="0.25">
      <c r="A232" s="83" t="s">
        <v>229</v>
      </c>
      <c r="B232" s="6"/>
      <c r="C232" s="23" t="str">
        <f>IF(ISNUMBER(MATCH(Table1[[#This Row],[Code article Adopt]], Table3[CodigoProducto], 0)), TRUE, " ")</f>
        <v xml:space="preserve"> </v>
      </c>
      <c r="D232" s="122" t="s">
        <v>904</v>
      </c>
      <c r="E232" s="39"/>
      <c r="F232" s="4"/>
      <c r="G232" s="118">
        <v>1</v>
      </c>
      <c r="H232"/>
      <c r="I232" s="5" t="s">
        <v>543</v>
      </c>
      <c r="J232" s="5" t="s">
        <v>543</v>
      </c>
      <c r="K232" s="5" t="s">
        <v>684</v>
      </c>
      <c r="L232" s="5"/>
      <c r="M232" s="7" t="s">
        <v>543</v>
      </c>
      <c r="N232" s="7" t="s">
        <v>543</v>
      </c>
      <c r="O232" s="6"/>
      <c r="P232" s="3"/>
      <c r="Q232" s="3" t="s">
        <v>496</v>
      </c>
      <c r="R232" s="3"/>
    </row>
    <row r="233" spans="1:18" s="1" customFormat="1" x14ac:dyDescent="0.25">
      <c r="A233" s="83" t="s">
        <v>35</v>
      </c>
      <c r="B233" s="6"/>
      <c r="C233" s="23" t="str">
        <f>IF(ISNUMBER(MATCH(Table1[[#This Row],[Code article Adopt]], Table3[CodigoProducto], 0)), TRUE, " ")</f>
        <v xml:space="preserve"> </v>
      </c>
      <c r="D233" s="39" t="s">
        <v>919</v>
      </c>
      <c r="E233" s="39"/>
      <c r="F233" s="4"/>
      <c r="G233">
        <v>25</v>
      </c>
      <c r="H233"/>
      <c r="I233" s="5" t="s">
        <v>543</v>
      </c>
      <c r="J233" s="5" t="s">
        <v>543</v>
      </c>
      <c r="K233" s="5" t="s">
        <v>558</v>
      </c>
      <c r="L233" s="5"/>
      <c r="M233" s="7" t="s">
        <v>543</v>
      </c>
      <c r="N233" s="7" t="s">
        <v>543</v>
      </c>
      <c r="O233" s="6"/>
      <c r="P233" s="3"/>
      <c r="Q233" s="3" t="s">
        <v>302</v>
      </c>
      <c r="R233" s="3"/>
    </row>
    <row r="234" spans="1:18" s="1" customFormat="1" x14ac:dyDescent="0.25">
      <c r="A234" s="83" t="s">
        <v>231</v>
      </c>
      <c r="B234" s="6"/>
      <c r="C234" s="23" t="str">
        <f>IF(ISNUMBER(MATCH(Table1[[#This Row],[Code article Adopt]], Table3[CodigoProducto], 0)), TRUE, " ")</f>
        <v xml:space="preserve"> </v>
      </c>
      <c r="D234" s="39" t="s">
        <v>906</v>
      </c>
      <c r="E234" s="39"/>
      <c r="F234" s="4"/>
      <c r="G234">
        <v>1</v>
      </c>
      <c r="H234"/>
      <c r="I234" s="5" t="s">
        <v>543</v>
      </c>
      <c r="J234" s="5" t="s">
        <v>543</v>
      </c>
      <c r="K234" s="5" t="s">
        <v>686</v>
      </c>
      <c r="L234" s="5"/>
      <c r="M234" s="7" t="s">
        <v>543</v>
      </c>
      <c r="N234" s="7" t="s">
        <v>543</v>
      </c>
      <c r="O234" s="6"/>
      <c r="P234" s="3"/>
      <c r="Q234" s="3" t="s">
        <v>498</v>
      </c>
      <c r="R234" s="3"/>
    </row>
    <row r="235" spans="1:18" s="1" customFormat="1" x14ac:dyDescent="0.25">
      <c r="A235" s="83" t="s">
        <v>235</v>
      </c>
      <c r="B235" s="6"/>
      <c r="C235" s="23" t="str">
        <f>IF(ISNUMBER(MATCH(Table1[[#This Row],[Code article Adopt]], Table3[CodigoProducto], 0)), TRUE, " ")</f>
        <v xml:space="preserve"> </v>
      </c>
      <c r="D235" s="39" t="s">
        <v>910</v>
      </c>
      <c r="E235" s="39"/>
      <c r="F235" s="4"/>
      <c r="G235">
        <v>1</v>
      </c>
      <c r="H235"/>
      <c r="I235" s="5" t="s">
        <v>543</v>
      </c>
      <c r="J235" s="5" t="s">
        <v>543</v>
      </c>
      <c r="K235" s="5" t="s">
        <v>690</v>
      </c>
      <c r="L235" s="5"/>
      <c r="M235" s="7" t="s">
        <v>543</v>
      </c>
      <c r="N235" s="7" t="s">
        <v>543</v>
      </c>
      <c r="O235" s="6"/>
      <c r="P235" s="3"/>
      <c r="Q235" s="3" t="s">
        <v>502</v>
      </c>
      <c r="R235" s="3"/>
    </row>
    <row r="236" spans="1:18" s="1" customFormat="1" x14ac:dyDescent="0.25">
      <c r="A236" s="83" t="s">
        <v>233</v>
      </c>
      <c r="B236" s="6"/>
      <c r="C236" s="23" t="str">
        <f>IF(ISNUMBER(MATCH(Table1[[#This Row],[Code article Adopt]], Table3[CodigoProducto], 0)), TRUE, " ")</f>
        <v xml:space="preserve"> </v>
      </c>
      <c r="D236" s="39" t="s">
        <v>908</v>
      </c>
      <c r="E236" s="39"/>
      <c r="F236" s="4"/>
      <c r="G236">
        <v>1</v>
      </c>
      <c r="H236"/>
      <c r="I236" s="5" t="s">
        <v>543</v>
      </c>
      <c r="J236" s="5" t="s">
        <v>543</v>
      </c>
      <c r="K236" s="5" t="s">
        <v>688</v>
      </c>
      <c r="L236" s="5"/>
      <c r="M236" s="7" t="s">
        <v>543</v>
      </c>
      <c r="N236" s="7" t="s">
        <v>543</v>
      </c>
      <c r="O236" s="6"/>
      <c r="P236" s="3"/>
      <c r="Q236" s="3" t="s">
        <v>500</v>
      </c>
      <c r="R236" s="3"/>
    </row>
    <row r="237" spans="1:18" s="1" customFormat="1" x14ac:dyDescent="0.25">
      <c r="A237" s="83" t="s">
        <v>230</v>
      </c>
      <c r="B237" s="6"/>
      <c r="C237" s="23" t="str">
        <f>IF(ISNUMBER(MATCH(Table1[[#This Row],[Code article Adopt]], Table3[CodigoProducto], 0)), TRUE, " ")</f>
        <v xml:space="preserve"> </v>
      </c>
      <c r="D237" s="39" t="s">
        <v>905</v>
      </c>
      <c r="E237" s="39"/>
      <c r="F237" s="4"/>
      <c r="G237">
        <v>1</v>
      </c>
      <c r="H237"/>
      <c r="I237" s="5" t="s">
        <v>543</v>
      </c>
      <c r="J237" s="5" t="s">
        <v>543</v>
      </c>
      <c r="K237" s="5" t="s">
        <v>685</v>
      </c>
      <c r="L237" s="5"/>
      <c r="M237" s="7" t="s">
        <v>543</v>
      </c>
      <c r="N237" s="7" t="s">
        <v>543</v>
      </c>
      <c r="O237" s="6"/>
      <c r="P237" s="3"/>
      <c r="Q237" s="3" t="s">
        <v>497</v>
      </c>
      <c r="R237" s="3"/>
    </row>
    <row r="238" spans="1:18" s="1" customFormat="1" x14ac:dyDescent="0.25">
      <c r="A238" s="83" t="s">
        <v>236</v>
      </c>
      <c r="B238" s="6"/>
      <c r="C238" s="23" t="str">
        <f>IF(ISNUMBER(MATCH(Table1[[#This Row],[Code article Adopt]], Table3[CodigoProducto], 0)), TRUE, " ")</f>
        <v xml:space="preserve"> </v>
      </c>
      <c r="D238" s="39" t="s">
        <v>911</v>
      </c>
      <c r="E238" s="39"/>
      <c r="F238" s="4"/>
      <c r="G238">
        <v>1</v>
      </c>
      <c r="H238"/>
      <c r="I238" s="5" t="s">
        <v>543</v>
      </c>
      <c r="J238" s="5" t="s">
        <v>543</v>
      </c>
      <c r="K238" s="5" t="s">
        <v>691</v>
      </c>
      <c r="L238" s="5"/>
      <c r="M238" s="7" t="s">
        <v>543</v>
      </c>
      <c r="N238" s="7" t="s">
        <v>543</v>
      </c>
      <c r="O238" s="6"/>
      <c r="P238" s="3"/>
      <c r="Q238" s="3" t="s">
        <v>503</v>
      </c>
      <c r="R238" s="3"/>
    </row>
    <row r="239" spans="1:18" s="1" customFormat="1" x14ac:dyDescent="0.25">
      <c r="A239" s="83" t="s">
        <v>237</v>
      </c>
      <c r="B239" s="6"/>
      <c r="C239" s="23" t="str">
        <f>IF(ISNUMBER(MATCH(Table1[[#This Row],[Code article Adopt]], Table3[CodigoProducto], 0)), TRUE, " ")</f>
        <v xml:space="preserve"> </v>
      </c>
      <c r="D239" s="39" t="s">
        <v>912</v>
      </c>
      <c r="E239" s="39"/>
      <c r="F239" s="4"/>
      <c r="G239">
        <v>1</v>
      </c>
      <c r="H239"/>
      <c r="I239" s="5" t="s">
        <v>543</v>
      </c>
      <c r="J239" s="5" t="s">
        <v>543</v>
      </c>
      <c r="K239" s="5" t="s">
        <v>692</v>
      </c>
      <c r="L239" s="5"/>
      <c r="M239" s="7" t="s">
        <v>543</v>
      </c>
      <c r="N239" s="7" t="s">
        <v>543</v>
      </c>
      <c r="O239" s="6"/>
      <c r="P239" s="3"/>
      <c r="Q239" s="3" t="s">
        <v>504</v>
      </c>
      <c r="R239" s="3"/>
    </row>
    <row r="240" spans="1:18" s="1" customFormat="1" x14ac:dyDescent="0.25">
      <c r="A240" s="82" t="s">
        <v>43</v>
      </c>
      <c r="B240" s="23"/>
      <c r="C240" s="23" t="str">
        <f>IF(ISNUMBER(MATCH(Table1[[#This Row],[Code article Adopt]], Table3[CodigoProducto], 0)), TRUE, " ")</f>
        <v xml:space="preserve"> </v>
      </c>
      <c r="D240" s="119" t="s">
        <v>885</v>
      </c>
      <c r="E240" s="24"/>
      <c r="F240" s="24"/>
      <c r="G240" s="118">
        <v>18</v>
      </c>
      <c r="H240"/>
      <c r="I240" s="35" t="s">
        <v>544</v>
      </c>
      <c r="J240" s="27" t="s">
        <v>543</v>
      </c>
      <c r="K240" s="27" t="s">
        <v>544</v>
      </c>
      <c r="L240" s="27"/>
      <c r="M240" s="28" t="s">
        <v>543</v>
      </c>
      <c r="N240" s="28" t="s">
        <v>543</v>
      </c>
      <c r="O240" s="2"/>
      <c r="Q240" s="25" t="s">
        <v>310</v>
      </c>
    </row>
    <row r="241" spans="1:18" s="1" customFormat="1" x14ac:dyDescent="0.25">
      <c r="A241" s="83" t="s">
        <v>256</v>
      </c>
      <c r="B241" s="6"/>
      <c r="C241" s="23" t="str">
        <f>IF(ISNUMBER(MATCH(Table1[[#This Row],[Code article Adopt]], Table3[CodigoProducto], 0)), TRUE, " ")</f>
        <v xml:space="preserve"> </v>
      </c>
      <c r="D241" s="39" t="s">
        <v>958</v>
      </c>
      <c r="E241" s="39"/>
      <c r="F241" s="4"/>
      <c r="G241">
        <v>2</v>
      </c>
      <c r="H241"/>
      <c r="I241" s="5" t="s">
        <v>543</v>
      </c>
      <c r="J241" s="5" t="s">
        <v>543</v>
      </c>
      <c r="K241" s="5" t="s">
        <v>709</v>
      </c>
      <c r="L241" s="5"/>
      <c r="M241" s="7" t="s">
        <v>543</v>
      </c>
      <c r="N241" s="7" t="s">
        <v>543</v>
      </c>
      <c r="O241" s="6"/>
      <c r="P241" s="3"/>
      <c r="Q241" s="3" t="s">
        <v>523</v>
      </c>
      <c r="R241" s="3"/>
    </row>
    <row r="242" spans="1:18" s="1" customFormat="1" x14ac:dyDescent="0.25">
      <c r="A242" s="82" t="s">
        <v>41</v>
      </c>
      <c r="B242" s="23"/>
      <c r="C242" s="23" t="str">
        <f>IF(ISNUMBER(MATCH(Table1[[#This Row],[Code article Adopt]], Table3[CodigoProducto], 0)), TRUE, " ")</f>
        <v xml:space="preserve"> </v>
      </c>
      <c r="D242" s="40" t="s">
        <v>957</v>
      </c>
      <c r="E242" s="39"/>
      <c r="F242" s="24"/>
      <c r="G242">
        <v>2</v>
      </c>
      <c r="H242"/>
      <c r="I242" s="35" t="s">
        <v>544</v>
      </c>
      <c r="J242" s="27" t="s">
        <v>543</v>
      </c>
      <c r="K242" s="27" t="s">
        <v>544</v>
      </c>
      <c r="L242" s="27"/>
      <c r="M242" s="28" t="s">
        <v>543</v>
      </c>
      <c r="N242" s="28" t="s">
        <v>543</v>
      </c>
      <c r="O242" s="2"/>
      <c r="Q242" s="25" t="s">
        <v>308</v>
      </c>
    </row>
    <row r="243" spans="1:18" s="1" customFormat="1" x14ac:dyDescent="0.25">
      <c r="A243" s="83" t="s">
        <v>226</v>
      </c>
      <c r="B243" s="6"/>
      <c r="C243" s="23" t="str">
        <f>IF(ISNUMBER(MATCH(Table1[[#This Row],[Code article Adopt]], Table3[CodigoProducto], 0)), TRUE, " ")</f>
        <v xml:space="preserve"> </v>
      </c>
      <c r="D243" s="39" t="s">
        <v>902</v>
      </c>
      <c r="E243" s="39"/>
      <c r="F243" s="4"/>
      <c r="G243">
        <v>2</v>
      </c>
      <c r="H243"/>
      <c r="I243" s="5" t="s">
        <v>543</v>
      </c>
      <c r="J243" s="5" t="s">
        <v>543</v>
      </c>
      <c r="K243" s="5" t="s">
        <v>681</v>
      </c>
      <c r="L243" s="5"/>
      <c r="M243" s="7" t="s">
        <v>543</v>
      </c>
      <c r="N243" s="7" t="s">
        <v>543</v>
      </c>
      <c r="O243" s="6"/>
      <c r="P243" s="3"/>
      <c r="Q243" s="3" t="s">
        <v>493</v>
      </c>
      <c r="R243" s="3"/>
    </row>
    <row r="244" spans="1:18" s="1" customFormat="1" x14ac:dyDescent="0.25">
      <c r="A244" s="83" t="s">
        <v>225</v>
      </c>
      <c r="B244" s="6"/>
      <c r="C244" s="23" t="str">
        <f>IF(ISNUMBER(MATCH(Table1[[#This Row],[Code article Adopt]], Table3[CodigoProducto], 0)), TRUE, " ")</f>
        <v xml:space="preserve"> </v>
      </c>
      <c r="D244" s="39" t="s">
        <v>901</v>
      </c>
      <c r="E244" s="39"/>
      <c r="F244" s="4"/>
      <c r="G244">
        <v>2</v>
      </c>
      <c r="H244"/>
      <c r="I244" s="5" t="s">
        <v>543</v>
      </c>
      <c r="J244" s="5" t="s">
        <v>543</v>
      </c>
      <c r="K244" s="5" t="s">
        <v>659</v>
      </c>
      <c r="L244" s="5"/>
      <c r="M244" s="7" t="s">
        <v>543</v>
      </c>
      <c r="N244" s="7" t="s">
        <v>543</v>
      </c>
      <c r="O244" s="6"/>
      <c r="P244" s="3"/>
      <c r="Q244" s="3" t="s">
        <v>492</v>
      </c>
      <c r="R244" s="3"/>
    </row>
    <row r="245" spans="1:18" s="1" customFormat="1" x14ac:dyDescent="0.25">
      <c r="A245" s="82" t="s">
        <v>29</v>
      </c>
      <c r="B245" s="23"/>
      <c r="C245" s="23" t="str">
        <f>IF(ISNUMBER(MATCH(Table1[[#This Row],[Code article Adopt]], Table3[CodigoProducto], 0)), TRUE, " ")</f>
        <v xml:space="preserve"> </v>
      </c>
      <c r="D245" s="40" t="s">
        <v>883</v>
      </c>
      <c r="E245" s="39"/>
      <c r="F245" s="24"/>
      <c r="G245">
        <v>2</v>
      </c>
      <c r="H245"/>
      <c r="I245" s="35" t="s">
        <v>544</v>
      </c>
      <c r="J245" s="27" t="s">
        <v>543</v>
      </c>
      <c r="K245" s="27" t="s">
        <v>544</v>
      </c>
      <c r="L245" s="27"/>
      <c r="M245" s="28" t="s">
        <v>543</v>
      </c>
      <c r="N245" s="28" t="s">
        <v>543</v>
      </c>
      <c r="O245" s="2"/>
      <c r="Q245" s="25" t="s">
        <v>296</v>
      </c>
    </row>
    <row r="246" spans="1:18" s="1" customFormat="1" x14ac:dyDescent="0.25">
      <c r="A246" s="83" t="s">
        <v>227</v>
      </c>
      <c r="B246" s="6"/>
      <c r="C246" s="23" t="str">
        <f>IF(ISNUMBER(MATCH(Table1[[#This Row],[Code article Adopt]], Table3[CodigoProducto], 0)), TRUE, " ")</f>
        <v xml:space="preserve"> </v>
      </c>
      <c r="D246" s="39" t="s">
        <v>903</v>
      </c>
      <c r="E246" s="39"/>
      <c r="F246" s="4"/>
      <c r="G246">
        <v>2</v>
      </c>
      <c r="H246"/>
      <c r="I246" s="5" t="s">
        <v>543</v>
      </c>
      <c r="J246" s="5" t="s">
        <v>543</v>
      </c>
      <c r="K246" s="5" t="s">
        <v>682</v>
      </c>
      <c r="L246" s="5"/>
      <c r="M246" s="7" t="s">
        <v>543</v>
      </c>
      <c r="N246" s="7" t="s">
        <v>543</v>
      </c>
      <c r="O246" s="6"/>
      <c r="P246" s="3"/>
      <c r="Q246" s="3" t="s">
        <v>494</v>
      </c>
      <c r="R246" s="3"/>
    </row>
    <row r="247" spans="1:18" s="1" customFormat="1" x14ac:dyDescent="0.25">
      <c r="A247" s="83" t="s">
        <v>209</v>
      </c>
      <c r="B247" s="6"/>
      <c r="C247" s="23" t="str">
        <f>IF(ISNUMBER(MATCH(Table1[[#This Row],[Code article Adopt]], Table3[CodigoProducto], 0)), TRUE, " ")</f>
        <v xml:space="preserve"> </v>
      </c>
      <c r="D247" s="121" t="s">
        <v>891</v>
      </c>
      <c r="E247" s="12" t="s">
        <v>928</v>
      </c>
      <c r="F247" s="4"/>
      <c r="G247" s="120">
        <v>3</v>
      </c>
      <c r="H247"/>
      <c r="I247" s="5" t="s">
        <v>543</v>
      </c>
      <c r="J247" s="5" t="s">
        <v>543</v>
      </c>
      <c r="K247" s="5" t="s">
        <v>666</v>
      </c>
      <c r="L247" s="5"/>
      <c r="M247" s="7" t="s">
        <v>543</v>
      </c>
      <c r="N247" s="7" t="s">
        <v>543</v>
      </c>
      <c r="O247" s="6"/>
      <c r="P247" s="3"/>
      <c r="Q247" s="3" t="s">
        <v>476</v>
      </c>
      <c r="R247" s="3"/>
    </row>
    <row r="248" spans="1:18" s="1" customFormat="1" x14ac:dyDescent="0.25">
      <c r="A248" s="83" t="s">
        <v>210</v>
      </c>
      <c r="B248" s="6"/>
      <c r="C248" s="23" t="str">
        <f>IF(ISNUMBER(MATCH(Table1[[#This Row],[Code article Adopt]], Table3[CodigoProducto], 0)), TRUE, " ")</f>
        <v xml:space="preserve"> </v>
      </c>
      <c r="D248" s="121" t="s">
        <v>891</v>
      </c>
      <c r="E248" s="12" t="s">
        <v>928</v>
      </c>
      <c r="F248" s="4"/>
      <c r="G248" s="120">
        <v>3</v>
      </c>
      <c r="H248"/>
      <c r="I248" s="5" t="s">
        <v>543</v>
      </c>
      <c r="J248" s="5" t="s">
        <v>543</v>
      </c>
      <c r="K248" s="5" t="s">
        <v>667</v>
      </c>
      <c r="L248" s="5"/>
      <c r="M248" s="7" t="s">
        <v>543</v>
      </c>
      <c r="N248" s="7" t="s">
        <v>543</v>
      </c>
      <c r="O248" s="6"/>
      <c r="P248" s="3"/>
      <c r="Q248" s="3" t="s">
        <v>477</v>
      </c>
      <c r="R248" s="3"/>
    </row>
    <row r="249" spans="1:18" s="1" customFormat="1" x14ac:dyDescent="0.25">
      <c r="A249" s="82" t="s">
        <v>49</v>
      </c>
      <c r="B249" s="23"/>
      <c r="C249" s="23" t="str">
        <f>IF(ISNUMBER(MATCH(Table1[[#This Row],[Code article Adopt]], Table3[CodigoProducto], 0)), TRUE, " ")</f>
        <v xml:space="preserve"> </v>
      </c>
      <c r="D249" s="119" t="s">
        <v>886</v>
      </c>
      <c r="E249" s="39"/>
      <c r="F249" s="24"/>
      <c r="G249" s="118">
        <v>3</v>
      </c>
      <c r="H249"/>
      <c r="I249" s="35" t="s">
        <v>544</v>
      </c>
      <c r="J249" s="27" t="s">
        <v>543</v>
      </c>
      <c r="K249" s="27" t="s">
        <v>544</v>
      </c>
      <c r="L249" s="27"/>
      <c r="M249" s="28" t="s">
        <v>543</v>
      </c>
      <c r="N249" s="28" t="s">
        <v>543</v>
      </c>
      <c r="O249" s="2"/>
      <c r="Q249" s="25" t="s">
        <v>316</v>
      </c>
    </row>
    <row r="250" spans="1:18" s="1" customFormat="1" x14ac:dyDescent="0.25">
      <c r="A250" s="83" t="s">
        <v>246</v>
      </c>
      <c r="B250" s="6"/>
      <c r="C250" s="23" t="str">
        <f>IF(ISNUMBER(MATCH(Table1[[#This Row],[Code article Adopt]], Table3[CodigoProducto], 0)), TRUE, " ")</f>
        <v xml:space="preserve"> </v>
      </c>
      <c r="D250" s="39" t="s">
        <v>914</v>
      </c>
      <c r="E250" s="39"/>
      <c r="F250" s="4"/>
      <c r="G250">
        <v>2</v>
      </c>
      <c r="H250"/>
      <c r="I250" s="5" t="s">
        <v>543</v>
      </c>
      <c r="J250" s="5" t="s">
        <v>543</v>
      </c>
      <c r="K250" s="5" t="s">
        <v>699</v>
      </c>
      <c r="L250" s="5"/>
      <c r="M250" s="7" t="s">
        <v>543</v>
      </c>
      <c r="N250" s="7" t="s">
        <v>543</v>
      </c>
      <c r="O250" s="6"/>
      <c r="P250" s="3"/>
      <c r="Q250" s="3" t="s">
        <v>513</v>
      </c>
      <c r="R250" s="3"/>
    </row>
    <row r="251" spans="1:18" s="1" customFormat="1" x14ac:dyDescent="0.25">
      <c r="A251" s="83" t="s">
        <v>212</v>
      </c>
      <c r="B251" s="6"/>
      <c r="C251" s="23" t="str">
        <f>IF(ISNUMBER(MATCH(Table1[[#This Row],[Code article Adopt]], Table3[CodigoProducto], 0)), TRUE, " ")</f>
        <v xml:space="preserve"> </v>
      </c>
      <c r="D251" s="122" t="s">
        <v>893</v>
      </c>
      <c r="E251" s="39"/>
      <c r="F251" s="4"/>
      <c r="G251" s="118">
        <v>3</v>
      </c>
      <c r="H251"/>
      <c r="I251" s="5" t="s">
        <v>543</v>
      </c>
      <c r="J251" s="5" t="s">
        <v>543</v>
      </c>
      <c r="K251" s="5" t="s">
        <v>669</v>
      </c>
      <c r="L251" s="5"/>
      <c r="M251" s="7" t="s">
        <v>543</v>
      </c>
      <c r="N251" s="7" t="s">
        <v>543</v>
      </c>
      <c r="O251" s="6"/>
      <c r="P251" s="3"/>
      <c r="Q251" s="3" t="s">
        <v>479</v>
      </c>
      <c r="R251" s="3"/>
    </row>
    <row r="252" spans="1:18" s="1" customFormat="1" x14ac:dyDescent="0.25">
      <c r="A252" s="83" t="s">
        <v>219</v>
      </c>
      <c r="B252" s="6"/>
      <c r="C252" s="23" t="str">
        <f>IF(ISNUMBER(MATCH(Table1[[#This Row],[Code article Adopt]], Table3[CodigoProducto], 0)), TRUE, " ")</f>
        <v xml:space="preserve"> </v>
      </c>
      <c r="D252" s="122" t="s">
        <v>900</v>
      </c>
      <c r="E252" s="39"/>
      <c r="F252" s="4"/>
      <c r="G252" s="118">
        <v>3</v>
      </c>
      <c r="H252"/>
      <c r="I252" s="5" t="s">
        <v>543</v>
      </c>
      <c r="J252" s="5" t="s">
        <v>543</v>
      </c>
      <c r="K252" s="5" t="s">
        <v>675</v>
      </c>
      <c r="L252" s="5"/>
      <c r="M252" s="7" t="s">
        <v>543</v>
      </c>
      <c r="N252" s="7" t="s">
        <v>543</v>
      </c>
      <c r="O252" s="6"/>
      <c r="P252" s="3"/>
      <c r="Q252" s="3" t="s">
        <v>486</v>
      </c>
      <c r="R252" s="3"/>
    </row>
    <row r="253" spans="1:18" s="1" customFormat="1" x14ac:dyDescent="0.25">
      <c r="A253" s="83" t="s">
        <v>13</v>
      </c>
      <c r="B253" s="6"/>
      <c r="C253" s="23" t="str">
        <f>IF(ISNUMBER(MATCH(Table1[[#This Row],[Code article Adopt]], Table3[CodigoProducto], 0)), TRUE, " ")</f>
        <v xml:space="preserve"> </v>
      </c>
      <c r="D253" s="123" t="s">
        <v>881</v>
      </c>
      <c r="E253" s="81" t="s">
        <v>928</v>
      </c>
      <c r="F253" s="4"/>
      <c r="G253" s="118">
        <v>3</v>
      </c>
      <c r="H253"/>
      <c r="I253" s="5" t="s">
        <v>543</v>
      </c>
      <c r="J253" s="5" t="s">
        <v>543</v>
      </c>
      <c r="K253" s="5" t="s">
        <v>548</v>
      </c>
      <c r="L253" s="5"/>
      <c r="M253" s="7" t="s">
        <v>543</v>
      </c>
      <c r="N253" s="7" t="s">
        <v>543</v>
      </c>
      <c r="O253" s="6"/>
      <c r="P253" s="3"/>
      <c r="Q253" s="3" t="s">
        <v>280</v>
      </c>
      <c r="R253" s="3"/>
    </row>
    <row r="254" spans="1:18" s="1" customFormat="1" x14ac:dyDescent="0.25">
      <c r="A254" s="82" t="s">
        <v>19</v>
      </c>
      <c r="B254" s="23"/>
      <c r="C254" s="23" t="str">
        <f>IF(ISNUMBER(MATCH(Table1[[#This Row],[Code article Adopt]], Table3[CodigoProducto], 0)), TRUE, " ")</f>
        <v xml:space="preserve"> </v>
      </c>
      <c r="D254" s="124" t="s">
        <v>881</v>
      </c>
      <c r="E254" s="81" t="s">
        <v>928</v>
      </c>
      <c r="F254" s="24"/>
      <c r="G254" s="118">
        <v>3</v>
      </c>
      <c r="H254"/>
      <c r="I254" s="35" t="s">
        <v>544</v>
      </c>
      <c r="J254" s="27" t="s">
        <v>543</v>
      </c>
      <c r="K254" s="27" t="s">
        <v>544</v>
      </c>
      <c r="L254" s="27"/>
      <c r="M254" s="28" t="s">
        <v>543</v>
      </c>
      <c r="N254" s="28" t="s">
        <v>543</v>
      </c>
      <c r="O254" s="2"/>
      <c r="Q254" s="25" t="s">
        <v>286</v>
      </c>
    </row>
    <row r="255" spans="1:18" s="1" customFormat="1" x14ac:dyDescent="0.25">
      <c r="A255" s="83" t="s">
        <v>244</v>
      </c>
      <c r="B255" s="6"/>
      <c r="C255" s="23" t="str">
        <f>IF(ISNUMBER(MATCH(Table1[[#This Row],[Code article Adopt]], Table3[CodigoProducto], 0)), TRUE, " ")</f>
        <v xml:space="preserve"> </v>
      </c>
      <c r="D255" s="122" t="s">
        <v>913</v>
      </c>
      <c r="E255" s="39"/>
      <c r="F255" s="4"/>
      <c r="G255" s="118">
        <v>3</v>
      </c>
      <c r="H255"/>
      <c r="I255" s="5" t="s">
        <v>543</v>
      </c>
      <c r="J255" s="5" t="s">
        <v>543</v>
      </c>
      <c r="K255" s="5" t="s">
        <v>616</v>
      </c>
      <c r="L255" s="5"/>
      <c r="M255" s="7" t="s">
        <v>543</v>
      </c>
      <c r="N255" s="7" t="s">
        <v>543</v>
      </c>
      <c r="O255" s="6"/>
      <c r="P255" s="3"/>
      <c r="Q255" s="3" t="s">
        <v>511</v>
      </c>
      <c r="R255" s="3"/>
    </row>
    <row r="256" spans="1:18" s="1" customFormat="1" x14ac:dyDescent="0.25">
      <c r="A256" s="83" t="s">
        <v>213</v>
      </c>
      <c r="B256" s="6"/>
      <c r="C256" s="23" t="str">
        <f>IF(ISNUMBER(MATCH(Table1[[#This Row],[Code article Adopt]], Table3[CodigoProducto], 0)), TRUE, " ")</f>
        <v xml:space="preserve"> </v>
      </c>
      <c r="D256" s="125" t="s">
        <v>894</v>
      </c>
      <c r="E256" s="39"/>
      <c r="F256" s="4"/>
      <c r="G256" s="126">
        <v>3</v>
      </c>
      <c r="H256"/>
      <c r="I256" s="5" t="s">
        <v>543</v>
      </c>
      <c r="J256" s="5" t="s">
        <v>543</v>
      </c>
      <c r="K256" s="5" t="s">
        <v>670</v>
      </c>
      <c r="L256" s="5"/>
      <c r="M256" s="7" t="s">
        <v>543</v>
      </c>
      <c r="N256" s="7" t="s">
        <v>543</v>
      </c>
      <c r="O256" s="6"/>
      <c r="P256" s="3"/>
      <c r="Q256" s="3" t="s">
        <v>480</v>
      </c>
      <c r="R256" s="3"/>
    </row>
    <row r="257" spans="1:18" s="1" customFormat="1" x14ac:dyDescent="0.25">
      <c r="A257" s="84" t="s">
        <v>26</v>
      </c>
      <c r="B257" s="29"/>
      <c r="C257" s="23" t="str">
        <f>IF(ISNUMBER(MATCH(Table1[[#This Row],[Code article Adopt]], Table3[CodigoProducto], 0)), TRUE, " ")</f>
        <v xml:space="preserve"> </v>
      </c>
      <c r="D257" s="41" t="s">
        <v>882</v>
      </c>
      <c r="E257" s="39"/>
      <c r="F257" s="30"/>
      <c r="G257">
        <v>3</v>
      </c>
      <c r="H257"/>
      <c r="I257" s="36" t="s">
        <v>544</v>
      </c>
      <c r="J257" s="33" t="s">
        <v>543</v>
      </c>
      <c r="K257" s="33" t="s">
        <v>544</v>
      </c>
      <c r="L257" s="33"/>
      <c r="M257" s="34" t="s">
        <v>543</v>
      </c>
      <c r="N257" s="34" t="s">
        <v>543</v>
      </c>
      <c r="O257" s="2"/>
      <c r="Q257" s="31" t="s">
        <v>293</v>
      </c>
    </row>
    <row r="258" spans="1:18" s="1" customFormat="1" x14ac:dyDescent="0.25">
      <c r="A258" s="85" t="s">
        <v>274</v>
      </c>
      <c r="B258" s="17"/>
      <c r="C258" s="23" t="str">
        <f>IF(ISNUMBER(MATCH(Table1[[#This Row],[Code article Adopt]], Table3[CodigoProducto], 0)), TRUE, " ")</f>
        <v xml:space="preserve"> </v>
      </c>
      <c r="D258" s="42" t="s">
        <v>918</v>
      </c>
      <c r="E258" s="39"/>
      <c r="F258" s="18"/>
      <c r="G258">
        <v>26</v>
      </c>
      <c r="H258"/>
      <c r="I258" s="37" t="s">
        <v>544</v>
      </c>
      <c r="J258" s="37" t="s">
        <v>544</v>
      </c>
      <c r="K258" s="21" t="s">
        <v>724</v>
      </c>
      <c r="L258" s="21"/>
      <c r="M258" s="22" t="s">
        <v>543</v>
      </c>
      <c r="N258" s="22" t="s">
        <v>543</v>
      </c>
      <c r="O258" s="2"/>
      <c r="Q258" s="19" t="s">
        <v>541</v>
      </c>
    </row>
    <row r="259" spans="1:18" s="1" customFormat="1" x14ac:dyDescent="0.25">
      <c r="A259" s="83" t="s">
        <v>218</v>
      </c>
      <c r="B259" s="6"/>
      <c r="C259" s="23" t="str">
        <f>IF(ISNUMBER(MATCH(Table1[[#This Row],[Code article Adopt]], Table3[CodigoProducto], 0)), TRUE, " ")</f>
        <v xml:space="preserve"> </v>
      </c>
      <c r="D259" s="122" t="s">
        <v>899</v>
      </c>
      <c r="E259" s="39"/>
      <c r="F259" s="4"/>
      <c r="G259" s="118">
        <v>3</v>
      </c>
      <c r="H259"/>
      <c r="I259" s="5" t="s">
        <v>543</v>
      </c>
      <c r="J259" s="5" t="s">
        <v>543</v>
      </c>
      <c r="K259" s="5" t="s">
        <v>674</v>
      </c>
      <c r="L259" s="5"/>
      <c r="M259" s="7" t="s">
        <v>543</v>
      </c>
      <c r="N259" s="7" t="s">
        <v>543</v>
      </c>
      <c r="O259" s="6"/>
      <c r="P259" s="3"/>
      <c r="Q259" s="3" t="s">
        <v>485</v>
      </c>
      <c r="R259" s="3"/>
    </row>
    <row r="260" spans="1:18" s="1" customFormat="1" x14ac:dyDescent="0.25">
      <c r="A260" s="83" t="s">
        <v>247</v>
      </c>
      <c r="B260" s="6"/>
      <c r="C260" s="23" t="str">
        <f>IF(ISNUMBER(MATCH(Table1[[#This Row],[Code article Adopt]], Table3[CodigoProducto], 0)), TRUE, " ")</f>
        <v xml:space="preserve"> </v>
      </c>
      <c r="D260" s="39" t="s">
        <v>915</v>
      </c>
      <c r="E260" s="39"/>
      <c r="F260" s="4"/>
      <c r="G260">
        <v>2</v>
      </c>
      <c r="H260"/>
      <c r="I260" s="5" t="s">
        <v>543</v>
      </c>
      <c r="J260" s="5" t="s">
        <v>543</v>
      </c>
      <c r="K260" s="5" t="s">
        <v>700</v>
      </c>
      <c r="L260" s="5"/>
      <c r="M260" s="7" t="s">
        <v>543</v>
      </c>
      <c r="N260" s="7" t="s">
        <v>543</v>
      </c>
      <c r="O260" s="6"/>
      <c r="P260" s="3"/>
      <c r="Q260" s="3" t="s">
        <v>514</v>
      </c>
      <c r="R260" s="3"/>
    </row>
    <row r="261" spans="1:18" s="1" customFormat="1" x14ac:dyDescent="0.25">
      <c r="A261" s="83" t="s">
        <v>208</v>
      </c>
      <c r="B261" s="6"/>
      <c r="C261" s="23" t="str">
        <f>IF(ISNUMBER(MATCH(Table1[[#This Row],[Code article Adopt]], Table3[CodigoProducto], 0)), TRUE, " ")</f>
        <v xml:space="preserve"> </v>
      </c>
      <c r="D261" s="122" t="s">
        <v>890</v>
      </c>
      <c r="E261" s="39"/>
      <c r="F261" s="4"/>
      <c r="G261" s="118">
        <v>3</v>
      </c>
      <c r="H261"/>
      <c r="I261" s="5" t="s">
        <v>543</v>
      </c>
      <c r="J261" s="5" t="s">
        <v>543</v>
      </c>
      <c r="K261" s="5" t="s">
        <v>665</v>
      </c>
      <c r="L261" s="5"/>
      <c r="M261" s="7" t="s">
        <v>543</v>
      </c>
      <c r="N261" s="7" t="s">
        <v>543</v>
      </c>
      <c r="O261" s="6"/>
      <c r="P261" s="3"/>
      <c r="Q261" s="3" t="s">
        <v>475</v>
      </c>
      <c r="R261" s="3"/>
    </row>
    <row r="262" spans="1:18" s="1" customFormat="1" x14ac:dyDescent="0.25">
      <c r="A262" s="83" t="s">
        <v>217</v>
      </c>
      <c r="B262" s="6"/>
      <c r="C262" s="23" t="str">
        <f>IF(ISNUMBER(MATCH(Table1[[#This Row],[Code article Adopt]], Table3[CodigoProducto], 0)), TRUE, " ")</f>
        <v xml:space="preserve"> </v>
      </c>
      <c r="D262" s="39" t="s">
        <v>898</v>
      </c>
      <c r="E262" s="39"/>
      <c r="F262" s="4"/>
      <c r="G262">
        <v>3</v>
      </c>
      <c r="H262"/>
      <c r="I262" s="5" t="s">
        <v>543</v>
      </c>
      <c r="J262" s="5" t="s">
        <v>543</v>
      </c>
      <c r="K262" s="5" t="s">
        <v>673</v>
      </c>
      <c r="L262" s="5"/>
      <c r="M262" s="7" t="s">
        <v>543</v>
      </c>
      <c r="N262" s="7" t="s">
        <v>543</v>
      </c>
      <c r="O262" s="6"/>
      <c r="P262" s="3"/>
      <c r="Q262" s="3" t="s">
        <v>484</v>
      </c>
      <c r="R262" s="3"/>
    </row>
    <row r="263" spans="1:18" s="1" customFormat="1" x14ac:dyDescent="0.25">
      <c r="A263" s="83" t="s">
        <v>215</v>
      </c>
      <c r="B263" s="6"/>
      <c r="C263" s="23" t="str">
        <f>IF(ISNUMBER(MATCH(Table1[[#This Row],[Code article Adopt]], Table3[CodigoProducto], 0)), TRUE, " ")</f>
        <v xml:space="preserve"> </v>
      </c>
      <c r="D263" s="39" t="s">
        <v>896</v>
      </c>
      <c r="E263" s="39"/>
      <c r="F263" s="4"/>
      <c r="G263">
        <v>3</v>
      </c>
      <c r="H263"/>
      <c r="I263" s="5" t="s">
        <v>543</v>
      </c>
      <c r="J263" s="5" t="s">
        <v>543</v>
      </c>
      <c r="K263" s="5" t="s">
        <v>672</v>
      </c>
      <c r="L263" s="5"/>
      <c r="M263" s="7" t="s">
        <v>543</v>
      </c>
      <c r="N263" s="7" t="s">
        <v>543</v>
      </c>
      <c r="O263" s="6"/>
      <c r="P263" s="3"/>
      <c r="Q263" s="3" t="s">
        <v>482</v>
      </c>
      <c r="R263" s="3"/>
    </row>
    <row r="264" spans="1:18" s="1" customFormat="1" x14ac:dyDescent="0.25">
      <c r="A264" s="83" t="s">
        <v>214</v>
      </c>
      <c r="B264" s="6"/>
      <c r="C264" s="23" t="str">
        <f>IF(ISNUMBER(MATCH(Table1[[#This Row],[Code article Adopt]], Table3[CodigoProducto], 0)), TRUE, " ")</f>
        <v xml:space="preserve"> </v>
      </c>
      <c r="D264" s="130" t="s">
        <v>895</v>
      </c>
      <c r="E264" s="39"/>
      <c r="F264" s="4"/>
      <c r="G264" s="94">
        <v>3</v>
      </c>
      <c r="H264"/>
      <c r="I264" s="5" t="s">
        <v>543</v>
      </c>
      <c r="J264" s="5" t="s">
        <v>543</v>
      </c>
      <c r="K264" s="5" t="s">
        <v>671</v>
      </c>
      <c r="L264" s="5"/>
      <c r="M264" s="7" t="s">
        <v>543</v>
      </c>
      <c r="N264" s="7" t="s">
        <v>543</v>
      </c>
      <c r="O264" s="6"/>
      <c r="P264" s="3"/>
      <c r="Q264" s="3" t="s">
        <v>481</v>
      </c>
      <c r="R264" s="3"/>
    </row>
    <row r="265" spans="1:18" s="1" customFormat="1" x14ac:dyDescent="0.25">
      <c r="A265" s="83" t="s">
        <v>216</v>
      </c>
      <c r="B265" s="6"/>
      <c r="C265" s="23" t="str">
        <f>IF(ISNUMBER(MATCH(Table1[[#This Row],[Code article Adopt]], Table3[CodigoProducto], 0)), TRUE, " ")</f>
        <v xml:space="preserve"> </v>
      </c>
      <c r="D265" s="39" t="s">
        <v>897</v>
      </c>
      <c r="E265" s="39"/>
      <c r="F265" s="4"/>
      <c r="G265">
        <v>3</v>
      </c>
      <c r="H265"/>
      <c r="I265" s="5" t="s">
        <v>543</v>
      </c>
      <c r="J265" s="5" t="s">
        <v>543</v>
      </c>
      <c r="K265" s="5" t="s">
        <v>653</v>
      </c>
      <c r="L265" s="5"/>
      <c r="M265" s="7" t="s">
        <v>543</v>
      </c>
      <c r="N265" s="7" t="s">
        <v>543</v>
      </c>
      <c r="O265" s="6"/>
      <c r="P265" s="3"/>
      <c r="Q265" s="3" t="s">
        <v>483</v>
      </c>
      <c r="R265" s="3"/>
    </row>
    <row r="266" spans="1:18" s="1" customFormat="1" x14ac:dyDescent="0.25">
      <c r="A266" s="83" t="s">
        <v>211</v>
      </c>
      <c r="B266" s="6"/>
      <c r="C266" s="23" t="str">
        <f>IF(ISNUMBER(MATCH(Table1[[#This Row],[Code article Adopt]], Table3[CodigoProducto], 0)), TRUE, " ")</f>
        <v xml:space="preserve"> </v>
      </c>
      <c r="D266" s="39" t="s">
        <v>892</v>
      </c>
      <c r="E266" s="39"/>
      <c r="F266" s="4"/>
      <c r="G266">
        <v>3</v>
      </c>
      <c r="H266"/>
      <c r="I266" s="5" t="s">
        <v>543</v>
      </c>
      <c r="J266" s="5" t="s">
        <v>543</v>
      </c>
      <c r="K266" s="5" t="s">
        <v>668</v>
      </c>
      <c r="L266" s="5"/>
      <c r="M266" s="7" t="s">
        <v>543</v>
      </c>
      <c r="N266" s="7" t="s">
        <v>543</v>
      </c>
      <c r="O266" s="6"/>
      <c r="P266" s="3"/>
      <c r="Q266" s="3" t="s">
        <v>478</v>
      </c>
      <c r="R266" s="3"/>
    </row>
    <row r="267" spans="1:18" s="1" customFormat="1" x14ac:dyDescent="0.25">
      <c r="A267" s="83" t="s">
        <v>249</v>
      </c>
      <c r="B267" s="6"/>
      <c r="C267" s="23" t="str">
        <f>IF(ISNUMBER(MATCH(Table1[[#This Row],[Code article Adopt]], Table3[CodigoProducto], 0)), TRUE, " ")</f>
        <v xml:space="preserve"> </v>
      </c>
      <c r="D267" s="39" t="s">
        <v>916</v>
      </c>
      <c r="E267" s="39"/>
      <c r="F267" s="4"/>
      <c r="G267">
        <v>2</v>
      </c>
      <c r="H267"/>
      <c r="I267" s="5" t="s">
        <v>543</v>
      </c>
      <c r="J267" s="5" t="s">
        <v>543</v>
      </c>
      <c r="K267" s="5" t="s">
        <v>702</v>
      </c>
      <c r="L267" s="5"/>
      <c r="M267" s="7" t="s">
        <v>543</v>
      </c>
      <c r="N267" s="7" t="s">
        <v>543</v>
      </c>
      <c r="O267" s="6"/>
      <c r="P267" s="3"/>
      <c r="Q267" s="3" t="s">
        <v>516</v>
      </c>
      <c r="R267" s="3"/>
    </row>
    <row r="268" spans="1:18" s="1" customFormat="1" x14ac:dyDescent="0.25">
      <c r="A268" s="83" t="s">
        <v>257</v>
      </c>
      <c r="B268" s="6"/>
      <c r="C268" s="23" t="str">
        <f>IF(ISNUMBER(MATCH(Table1[[#This Row],[Code article Adopt]], Table3[CodigoProducto], 0)), TRUE, " ")</f>
        <v xml:space="preserve"> </v>
      </c>
      <c r="D268" s="4" t="s">
        <v>960</v>
      </c>
      <c r="E268" s="4"/>
      <c r="F268" s="4"/>
      <c r="G268">
        <v>6</v>
      </c>
      <c r="H268"/>
      <c r="I268" s="5" t="s">
        <v>543</v>
      </c>
      <c r="J268" s="5" t="s">
        <v>543</v>
      </c>
      <c r="K268" s="5" t="s">
        <v>924</v>
      </c>
      <c r="L268" s="5"/>
      <c r="M268" s="7" t="s">
        <v>543</v>
      </c>
      <c r="N268" s="7" t="s">
        <v>543</v>
      </c>
      <c r="O268" s="6"/>
      <c r="P268" s="3"/>
      <c r="Q268" s="3" t="s">
        <v>524</v>
      </c>
      <c r="R268" s="3"/>
    </row>
  </sheetData>
  <conditionalFormatting sqref="A1:C268">
    <cfRule type="duplicateValues" dxfId="3" priority="3"/>
  </conditionalFormatting>
  <conditionalFormatting sqref="C2:C268">
    <cfRule type="cellIs" dxfId="2" priority="1" operator="equal">
      <formula>TRUE</formula>
    </cfRule>
  </conditionalFormatting>
  <pageMargins left="0.7" right="0.7" top="0.75" bottom="0.75" header="0.3" footer="0.3"/>
  <pageSetup paperSize="9" scale="33" orientation="portrait" r:id="rId1"/>
  <ignoredErrors>
    <ignoredError sqref="C112:C113 C161" calculatedColumn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843CC-A485-4786-9821-9281B7EBD122}">
  <sheetPr>
    <tabColor theme="5" tint="0.79998168889431442"/>
  </sheetPr>
  <dimension ref="A1:D29"/>
  <sheetViews>
    <sheetView workbookViewId="0">
      <selection activeCell="B3" sqref="B3"/>
    </sheetView>
  </sheetViews>
  <sheetFormatPr defaultRowHeight="15" x14ac:dyDescent="0.25"/>
  <cols>
    <col min="1" max="1" width="33" bestFit="1" customWidth="1"/>
    <col min="2" max="2" width="23.140625" bestFit="1" customWidth="1"/>
  </cols>
  <sheetData>
    <row r="1" spans="1:4" x14ac:dyDescent="0.25">
      <c r="A1" s="221" t="s">
        <v>988</v>
      </c>
      <c r="D1" t="s">
        <v>1013</v>
      </c>
    </row>
    <row r="2" spans="1:4" x14ac:dyDescent="0.25">
      <c r="A2" t="s">
        <v>989</v>
      </c>
    </row>
    <row r="3" spans="1:4" x14ac:dyDescent="0.25">
      <c r="A3" t="s">
        <v>990</v>
      </c>
    </row>
    <row r="4" spans="1:4" x14ac:dyDescent="0.25">
      <c r="A4" t="s">
        <v>991</v>
      </c>
    </row>
    <row r="5" spans="1:4" x14ac:dyDescent="0.25">
      <c r="A5" t="s">
        <v>992</v>
      </c>
    </row>
    <row r="6" spans="1:4" x14ac:dyDescent="0.25">
      <c r="A6" t="s">
        <v>993</v>
      </c>
    </row>
    <row r="8" spans="1:4" x14ac:dyDescent="0.25">
      <c r="A8" s="221" t="s">
        <v>994</v>
      </c>
    </row>
    <row r="9" spans="1:4" x14ac:dyDescent="0.25">
      <c r="A9" t="s">
        <v>996</v>
      </c>
    </row>
    <row r="10" spans="1:4" x14ac:dyDescent="0.25">
      <c r="A10" t="s">
        <v>990</v>
      </c>
    </row>
    <row r="11" spans="1:4" x14ac:dyDescent="0.25">
      <c r="A11" t="s">
        <v>997</v>
      </c>
    </row>
    <row r="12" spans="1:4" x14ac:dyDescent="0.25">
      <c r="A12" t="s">
        <v>998</v>
      </c>
    </row>
    <row r="13" spans="1:4" x14ac:dyDescent="0.25">
      <c r="A13" t="s">
        <v>999</v>
      </c>
    </row>
    <row r="15" spans="1:4" x14ac:dyDescent="0.25">
      <c r="A15" s="221" t="s">
        <v>1000</v>
      </c>
    </row>
    <row r="16" spans="1:4" x14ac:dyDescent="0.25">
      <c r="A16" t="s">
        <v>996</v>
      </c>
    </row>
    <row r="17" spans="1:2" x14ac:dyDescent="0.25">
      <c r="A17" t="s">
        <v>1001</v>
      </c>
    </row>
    <row r="19" spans="1:2" x14ac:dyDescent="0.25">
      <c r="A19" s="221" t="s">
        <v>1002</v>
      </c>
    </row>
    <row r="20" spans="1:2" x14ac:dyDescent="0.25">
      <c r="A20" t="s">
        <v>1003</v>
      </c>
    </row>
    <row r="21" spans="1:2" x14ac:dyDescent="0.25">
      <c r="A21" t="s">
        <v>1004</v>
      </c>
    </row>
    <row r="22" spans="1:2" x14ac:dyDescent="0.25">
      <c r="A22" t="s">
        <v>1005</v>
      </c>
      <c r="B22" t="s">
        <v>1006</v>
      </c>
    </row>
    <row r="24" spans="1:2" x14ac:dyDescent="0.25">
      <c r="A24" s="221" t="s">
        <v>1007</v>
      </c>
    </row>
    <row r="25" spans="1:2" x14ac:dyDescent="0.25">
      <c r="A25" t="s">
        <v>1009</v>
      </c>
    </row>
    <row r="26" spans="1:2" x14ac:dyDescent="0.25">
      <c r="A26" t="s">
        <v>1008</v>
      </c>
    </row>
    <row r="27" spans="1:2" x14ac:dyDescent="0.25">
      <c r="A27" t="s">
        <v>1010</v>
      </c>
    </row>
    <row r="29" spans="1:2" x14ac:dyDescent="0.25">
      <c r="A29" t="s">
        <v>1011</v>
      </c>
      <c r="B29" t="s">
        <v>1012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0CA49-E35F-48E4-B52B-B5E7BA13D154}">
  <sheetPr>
    <tabColor theme="4" tint="0.79998168889431442"/>
  </sheetPr>
  <dimension ref="A1:Q52"/>
  <sheetViews>
    <sheetView tabSelected="1" topLeftCell="G35" zoomScale="85" zoomScaleNormal="85" workbookViewId="0">
      <selection activeCell="L2" sqref="L2:L52"/>
    </sheetView>
  </sheetViews>
  <sheetFormatPr defaultRowHeight="15" x14ac:dyDescent="0.25"/>
  <cols>
    <col min="1" max="1" width="7.85546875" bestFit="1" customWidth="1"/>
    <col min="2" max="2" width="11" bestFit="1" customWidth="1"/>
    <col min="3" max="4" width="9.42578125" bestFit="1" customWidth="1"/>
    <col min="5" max="5" width="6.85546875" bestFit="1" customWidth="1"/>
    <col min="6" max="6" width="48.5703125" bestFit="1" customWidth="1"/>
    <col min="7" max="7" width="60.85546875" bestFit="1" customWidth="1"/>
    <col min="8" max="8" width="43" bestFit="1" customWidth="1"/>
    <col min="9" max="9" width="17.140625" bestFit="1" customWidth="1"/>
    <col min="10" max="10" width="20" bestFit="1" customWidth="1"/>
    <col min="11" max="11" width="22.42578125" customWidth="1"/>
    <col min="12" max="12" width="19.5703125" customWidth="1"/>
    <col min="13" max="13" width="17" bestFit="1" customWidth="1"/>
    <col min="14" max="14" width="33.28515625" bestFit="1" customWidth="1"/>
    <col min="15" max="15" width="124" bestFit="1" customWidth="1"/>
    <col min="16" max="16" width="9.85546875" bestFit="1" customWidth="1"/>
    <col min="17" max="17" width="9" bestFit="1" customWidth="1"/>
  </cols>
  <sheetData>
    <row r="1" spans="1:17" x14ac:dyDescent="0.25">
      <c r="A1" t="s">
        <v>1016</v>
      </c>
      <c r="B1" t="s">
        <v>1014</v>
      </c>
      <c r="C1" t="s">
        <v>1015</v>
      </c>
      <c r="D1" t="s">
        <v>1063</v>
      </c>
      <c r="E1" t="s">
        <v>936</v>
      </c>
      <c r="F1" t="s">
        <v>995</v>
      </c>
      <c r="G1" t="s">
        <v>1017</v>
      </c>
      <c r="H1" t="s">
        <v>1018</v>
      </c>
      <c r="I1" t="s">
        <v>1019</v>
      </c>
      <c r="J1" t="s">
        <v>1020</v>
      </c>
      <c r="K1" t="s">
        <v>1021</v>
      </c>
      <c r="L1" t="s">
        <v>1022</v>
      </c>
      <c r="M1" t="s">
        <v>1023</v>
      </c>
      <c r="N1" t="s">
        <v>1024</v>
      </c>
      <c r="O1" t="s">
        <v>1025</v>
      </c>
      <c r="P1" t="s">
        <v>1026</v>
      </c>
      <c r="Q1" t="s">
        <v>1064</v>
      </c>
    </row>
    <row r="2" spans="1:17" ht="15.75" x14ac:dyDescent="0.25">
      <c r="A2">
        <v>1</v>
      </c>
      <c r="B2" t="str">
        <f>_xlfn.TEXTJOIN(0,FALSE,"FTO-",(Table6[[#This Row],[Num]] + 0))</f>
        <v>FTO-01</v>
      </c>
      <c r="D2">
        <v>419066</v>
      </c>
      <c r="E2">
        <f>LOOKUP(Table61712[[#This Row],[Nombre]],[2]!Table1[Nom d''article],[2]!Table1[Nombre de CVL (numérisation)])</f>
        <v>19</v>
      </c>
      <c r="F2" s="13" t="s">
        <v>734</v>
      </c>
      <c r="G2" s="222" t="s">
        <v>1065</v>
      </c>
      <c r="H2" t="s">
        <v>1066</v>
      </c>
      <c r="I2" t="str">
        <f>LEFT(Table61712[[#This Row],[Presentaciones]], SEARCH(" ", Table61712[[#This Row],[Presentaciones]] &amp; " ") - 1)</f>
        <v>Frasco</v>
      </c>
      <c r="J2" t="s">
        <v>1067</v>
      </c>
      <c r="K2" t="str">
        <f>MID(Table61712[[#This Row],[Presentaciones]], SEARCH("de", Table61712[[#This Row],[Presentaciones]]) + LEN("de"), LEN(Table61712[[#This Row],[Presentaciones]]))</f>
        <v xml:space="preserve"> 30 mL, o 100 mL.</v>
      </c>
      <c r="L2" t="s">
        <v>1129</v>
      </c>
      <c r="M2" t="s">
        <v>1068</v>
      </c>
      <c r="N2" s="222" t="s">
        <v>1069</v>
      </c>
      <c r="O2" t="s">
        <v>1070</v>
      </c>
      <c r="P2" s="111" t="s">
        <v>1071</v>
      </c>
      <c r="Q2" t="b">
        <f>IF(ISNUMBER(MATCH(Table61712[[#This Row],[Nombre]], [2]!Table4[Productos únicos con CDA de adopt''], 0)), TRUE, " ")</f>
        <v>1</v>
      </c>
    </row>
    <row r="3" spans="1:17" ht="15.75" x14ac:dyDescent="0.25">
      <c r="A3">
        <f t="shared" ref="A3:A34" si="0">A2+1</f>
        <v>2</v>
      </c>
      <c r="B3" t="str">
        <f>_xlfn.TEXTJOIN(0,FALSE,"FTO-",(Table6[[#This Row],[Num]] + 0))</f>
        <v>FTO-02</v>
      </c>
      <c r="D3">
        <v>419065</v>
      </c>
      <c r="E3">
        <f>LOOKUP(Table61712[[#This Row],[Nombre]],[2]!Table1[Nom d''article],[2]!Table1[Nombre de CVL (numérisation)])</f>
        <v>17</v>
      </c>
      <c r="F3" s="10" t="s">
        <v>739</v>
      </c>
      <c r="G3" t="s">
        <v>1072</v>
      </c>
      <c r="H3" t="s">
        <v>1073</v>
      </c>
      <c r="I3" t="str">
        <f>LEFT(Table61712[[#This Row],[Presentaciones]], SEARCH(" ", Table61712[[#This Row],[Presentaciones]] &amp; " ") - 1)</f>
        <v>Frasco</v>
      </c>
      <c r="J3" t="s">
        <v>1067</v>
      </c>
      <c r="K3" t="str">
        <f>MID(Table61712[[#This Row],[Presentaciones]], SEARCH("de", Table61712[[#This Row],[Presentaciones]]) + LEN("de"), LEN(Table61712[[#This Row],[Presentaciones]]))</f>
        <v xml:space="preserve"> 30 mL, 50 mL, o 100 mL.</v>
      </c>
      <c r="L3" t="s">
        <v>1129</v>
      </c>
      <c r="M3" t="s">
        <v>1068</v>
      </c>
      <c r="N3" s="222" t="s">
        <v>1069</v>
      </c>
      <c r="O3" t="s">
        <v>1070</v>
      </c>
      <c r="P3" s="111" t="s">
        <v>1071</v>
      </c>
      <c r="Q3" t="b">
        <f>IF(ISNUMBER(MATCH(Table61712[[#This Row],[Nombre]], [2]!Table4[Productos únicos con CDA de adopt''], 0)), TRUE, " ")</f>
        <v>1</v>
      </c>
    </row>
    <row r="4" spans="1:17" ht="15.75" x14ac:dyDescent="0.25">
      <c r="A4">
        <f t="shared" si="0"/>
        <v>3</v>
      </c>
      <c r="B4" t="str">
        <f>_xlfn.TEXTJOIN(0,FALSE,"FTO-",(Table6[[#This Row],[Num]] + 0))</f>
        <v>FTO-03</v>
      </c>
      <c r="D4">
        <v>419064</v>
      </c>
      <c r="E4">
        <f>LOOKUP(Table61712[[#This Row],[Nombre]],[2]!Table1[Nom d''article],[2]!Table1[Nombre de CVL (numérisation)])</f>
        <v>20</v>
      </c>
      <c r="F4" s="47" t="s">
        <v>776</v>
      </c>
      <c r="G4" t="s">
        <v>1074</v>
      </c>
      <c r="H4" t="s">
        <v>1075</v>
      </c>
      <c r="I4" t="str">
        <f>LEFT(Table61712[[#This Row],[Presentaciones]], SEARCH(" ", Table61712[[#This Row],[Presentaciones]] &amp; " ") - 1)</f>
        <v>Frasco</v>
      </c>
      <c r="J4" t="s">
        <v>1067</v>
      </c>
      <c r="K4" t="str">
        <f>MID(Table61712[[#This Row],[Presentaciones]], SEARCH("de", Table61712[[#This Row],[Presentaciones]]) + LEN("de"), LEN(Table61712[[#This Row],[Presentaciones]]))</f>
        <v xml:space="preserve"> 30 mL, 50 mL.</v>
      </c>
      <c r="L4" t="s">
        <v>1129</v>
      </c>
      <c r="M4" t="s">
        <v>1068</v>
      </c>
      <c r="N4" s="222" t="s">
        <v>1069</v>
      </c>
      <c r="O4" t="s">
        <v>1070</v>
      </c>
      <c r="P4" s="111" t="s">
        <v>1071</v>
      </c>
      <c r="Q4" t="b">
        <f>IF(ISNUMBER(MATCH(Table61712[[#This Row],[Nombre]], [2]!Table4[Productos únicos con CDA de adopt''], 0)), TRUE, " ")</f>
        <v>1</v>
      </c>
    </row>
    <row r="5" spans="1:17" ht="15.75" x14ac:dyDescent="0.25">
      <c r="A5">
        <f t="shared" si="0"/>
        <v>4</v>
      </c>
      <c r="B5" t="str">
        <f>_xlfn.TEXTJOIN(0,FALSE,"FTO-",(Table6[[#This Row],[Num]] + 0))</f>
        <v>FTO-04</v>
      </c>
      <c r="D5">
        <v>419035</v>
      </c>
      <c r="E5">
        <f>LOOKUP(Table61712[[#This Row],[Nombre]],[2]!Table1[Nom d''article],[2]!Table1[Nombre de CVL (numérisation)])</f>
        <v>23</v>
      </c>
      <c r="F5" s="153" t="s">
        <v>825</v>
      </c>
      <c r="G5" t="s">
        <v>1076</v>
      </c>
      <c r="H5" t="s">
        <v>1077</v>
      </c>
      <c r="I5" t="str">
        <f>LEFT(Table61712[[#This Row],[Presentaciones]], SEARCH(" ", Table61712[[#This Row],[Presentaciones]] &amp; " ") - 1)</f>
        <v>Frasco</v>
      </c>
      <c r="J5" t="s">
        <v>1067</v>
      </c>
      <c r="K5" t="str">
        <f>MID(Table61712[[#This Row],[Presentaciones]], SEARCH("de", Table61712[[#This Row],[Presentaciones]]) + LEN("de"), LEN(Table61712[[#This Row],[Presentaciones]]))</f>
        <v xml:space="preserve"> 30 mL.</v>
      </c>
      <c r="L5" t="s">
        <v>1129</v>
      </c>
      <c r="M5" t="s">
        <v>1068</v>
      </c>
      <c r="N5" s="222" t="s">
        <v>1069</v>
      </c>
      <c r="O5" t="s">
        <v>1070</v>
      </c>
      <c r="P5" s="111" t="s">
        <v>1071</v>
      </c>
      <c r="Q5" t="b">
        <f>IF(ISNUMBER(MATCH(Table61712[[#This Row],[Nombre]], [2]!Table4[Productos únicos con CDA de adopt''], 0)), TRUE, " ")</f>
        <v>1</v>
      </c>
    </row>
    <row r="6" spans="1:17" ht="15.75" x14ac:dyDescent="0.25">
      <c r="A6">
        <f t="shared" si="0"/>
        <v>5</v>
      </c>
      <c r="B6" t="str">
        <f>_xlfn.TEXTJOIN(0,FALSE,"FTO-",(Table6[[#This Row],[Num]] + 0))</f>
        <v>FTO-05</v>
      </c>
      <c r="D6">
        <v>419049</v>
      </c>
      <c r="E6">
        <f>LOOKUP(Table61712[[#This Row],[Nombre]],[2]!Table1[Nom d''article],[2]!Table1[Nombre de CVL (numérisation)])</f>
        <v>21</v>
      </c>
      <c r="F6" s="50" t="s">
        <v>777</v>
      </c>
      <c r="G6" t="s">
        <v>1078</v>
      </c>
      <c r="H6" t="s">
        <v>1075</v>
      </c>
      <c r="I6" t="str">
        <f>LEFT(Table61712[[#This Row],[Presentaciones]], SEARCH(" ", Table61712[[#This Row],[Presentaciones]] &amp; " ") - 1)</f>
        <v>Frasco</v>
      </c>
      <c r="J6" t="s">
        <v>1067</v>
      </c>
      <c r="K6" t="str">
        <f>MID(Table61712[[#This Row],[Presentaciones]], SEARCH("de", Table61712[[#This Row],[Presentaciones]]) + LEN("de"), LEN(Table61712[[#This Row],[Presentaciones]]))</f>
        <v xml:space="preserve"> 30 mL, 50 mL.</v>
      </c>
      <c r="L6" t="s">
        <v>1129</v>
      </c>
      <c r="M6" t="s">
        <v>1068</v>
      </c>
      <c r="N6" s="222" t="s">
        <v>1069</v>
      </c>
      <c r="O6" t="s">
        <v>1070</v>
      </c>
      <c r="P6" s="111" t="s">
        <v>1071</v>
      </c>
      <c r="Q6" t="b">
        <f>IF(ISNUMBER(MATCH(Table61712[[#This Row],[Nombre]], [2]!Table4[Productos únicos con CDA de adopt''], 0)), TRUE, " ")</f>
        <v>1</v>
      </c>
    </row>
    <row r="7" spans="1:17" ht="15.75" x14ac:dyDescent="0.25">
      <c r="A7">
        <f t="shared" si="0"/>
        <v>6</v>
      </c>
      <c r="B7" t="str">
        <f>_xlfn.TEXTJOIN(0,FALSE,"FTO-",(Table6[[#This Row],[Num]] + 0))</f>
        <v>FTO-06</v>
      </c>
      <c r="D7">
        <v>419051</v>
      </c>
      <c r="E7">
        <f>LOOKUP(Table61712[[#This Row],[Nombre]],[2]!Table1[Nom d''article],[2]!Table1[Nombre de CVL (numérisation)])</f>
        <v>18</v>
      </c>
      <c r="F7" s="52" t="s">
        <v>744</v>
      </c>
      <c r="G7" t="s">
        <v>1079</v>
      </c>
      <c r="H7" t="s">
        <v>1066</v>
      </c>
      <c r="I7" t="str">
        <f>LEFT(Table61712[[#This Row],[Presentaciones]], SEARCH(" ", Table61712[[#This Row],[Presentaciones]] &amp; " ") - 1)</f>
        <v>Frasco</v>
      </c>
      <c r="J7" t="s">
        <v>1067</v>
      </c>
      <c r="K7" t="str">
        <f>MID(Table61712[[#This Row],[Presentaciones]], SEARCH("de", Table61712[[#This Row],[Presentaciones]]) + LEN("de"), LEN(Table61712[[#This Row],[Presentaciones]]))</f>
        <v xml:space="preserve"> 30 mL, o 100 mL.</v>
      </c>
      <c r="L7" t="s">
        <v>1129</v>
      </c>
      <c r="M7" t="s">
        <v>1068</v>
      </c>
      <c r="N7" s="222" t="s">
        <v>1069</v>
      </c>
      <c r="O7" t="s">
        <v>1070</v>
      </c>
      <c r="P7" s="111" t="s">
        <v>1071</v>
      </c>
      <c r="Q7" t="b">
        <f>IF(ISNUMBER(MATCH(Table61712[[#This Row],[Nombre]], [2]!Table4[Productos únicos con CDA de adopt''], 0)), TRUE, " ")</f>
        <v>1</v>
      </c>
    </row>
    <row r="8" spans="1:17" ht="15.75" x14ac:dyDescent="0.25">
      <c r="A8">
        <f t="shared" si="0"/>
        <v>7</v>
      </c>
      <c r="B8" t="str">
        <f>_xlfn.TEXTJOIN(0,FALSE,"FTO-",(Table6[[#This Row],[Num]] + 0))</f>
        <v>FTO-07</v>
      </c>
      <c r="D8">
        <v>419034</v>
      </c>
      <c r="E8">
        <f>LOOKUP(Table61712[[#This Row],[Nombre]],[2]!Table1[Nom d''article],[2]!Table1[Nombre de CVL (numérisation)])</f>
        <v>20</v>
      </c>
      <c r="F8" s="137" t="s">
        <v>772</v>
      </c>
      <c r="G8" t="s">
        <v>1080</v>
      </c>
      <c r="H8" t="s">
        <v>1081</v>
      </c>
      <c r="I8" t="str">
        <f>LEFT(Table61712[[#This Row],[Presentaciones]], SEARCH(" ", Table61712[[#This Row],[Presentaciones]] &amp; " ") - 1)</f>
        <v>Frasco</v>
      </c>
      <c r="J8" t="s">
        <v>1067</v>
      </c>
      <c r="K8" t="str">
        <f>MID(Table61712[[#This Row],[Presentaciones]], SEARCH("de", Table61712[[#This Row],[Presentaciones]]) + LEN("de"), LEN(Table61712[[#This Row],[Presentaciones]]))</f>
        <v xml:space="preserve"> 10 mL.</v>
      </c>
      <c r="L8" t="s">
        <v>1129</v>
      </c>
      <c r="M8" t="s">
        <v>1068</v>
      </c>
      <c r="N8" s="222" t="s">
        <v>1069</v>
      </c>
      <c r="O8" t="s">
        <v>1070</v>
      </c>
      <c r="P8" s="111" t="s">
        <v>1071</v>
      </c>
      <c r="Q8" t="b">
        <f>IF(ISNUMBER(MATCH(Table61712[[#This Row],[Nombre]], [2]!Table4[Productos únicos con CDA de adopt''], 0)), TRUE, " ")</f>
        <v>1</v>
      </c>
    </row>
    <row r="9" spans="1:17" ht="15.75" x14ac:dyDescent="0.25">
      <c r="A9">
        <f t="shared" si="0"/>
        <v>8</v>
      </c>
      <c r="B9" t="str">
        <f>_xlfn.TEXTJOIN(0,FALSE,"FTO-",(Table6[[#This Row],[Num]] + 0))</f>
        <v>FTO-08</v>
      </c>
      <c r="D9">
        <v>419048</v>
      </c>
      <c r="E9">
        <f>LOOKUP(Table61712[[#This Row],[Nombre]],[2]!Table1[Nom d''article],[2]!Table1[Nombre de CVL (numérisation)])</f>
        <v>18</v>
      </c>
      <c r="F9" s="53" t="s">
        <v>771</v>
      </c>
      <c r="G9" t="s">
        <v>1082</v>
      </c>
      <c r="H9" t="s">
        <v>1083</v>
      </c>
      <c r="I9" t="str">
        <f>LEFT(Table61712[[#This Row],[Presentaciones]], SEARCH(" ", Table61712[[#This Row],[Presentaciones]] &amp; " ") - 1)</f>
        <v>Frasco</v>
      </c>
      <c r="J9" t="s">
        <v>1067</v>
      </c>
      <c r="K9" t="str">
        <f>MID(Table61712[[#This Row],[Presentaciones]], SEARCH("de", Table61712[[#This Row],[Presentaciones]]) + LEN("de"), LEN(Table61712[[#This Row],[Presentaciones]]))</f>
        <v xml:space="preserve"> 10 mL, 30 mL, o 100 mL.</v>
      </c>
      <c r="L9" t="s">
        <v>1129</v>
      </c>
      <c r="M9" t="s">
        <v>1068</v>
      </c>
      <c r="N9" s="222" t="s">
        <v>1069</v>
      </c>
      <c r="O9" t="s">
        <v>1070</v>
      </c>
      <c r="P9" s="111" t="s">
        <v>1071</v>
      </c>
      <c r="Q9" t="b">
        <f>IF(ISNUMBER(MATCH(Table61712[[#This Row],[Nombre]], [2]!Table4[Productos únicos con CDA de adopt''], 0)), TRUE, " ")</f>
        <v>1</v>
      </c>
    </row>
    <row r="10" spans="1:17" ht="15.75" x14ac:dyDescent="0.25">
      <c r="A10">
        <f t="shared" si="0"/>
        <v>9</v>
      </c>
      <c r="B10" t="str">
        <f>_xlfn.TEXTJOIN(0,FALSE,"FTO-",(Table6[[#This Row],[Num]] + 0))</f>
        <v>FTO-09</v>
      </c>
      <c r="D10">
        <v>419050</v>
      </c>
      <c r="E10">
        <f>LOOKUP(Table61712[[#This Row],[Nombre]],[2]!Table1[Nom d''article],[2]!Table1[Nombre de CVL (numérisation)])</f>
        <v>21</v>
      </c>
      <c r="F10" s="137" t="s">
        <v>791</v>
      </c>
      <c r="G10" t="s">
        <v>1084</v>
      </c>
      <c r="H10" t="s">
        <v>1077</v>
      </c>
      <c r="I10" t="str">
        <f>LEFT(Table61712[[#This Row],[Presentaciones]], SEARCH(" ", Table61712[[#This Row],[Presentaciones]] &amp; " ") - 1)</f>
        <v>Frasco</v>
      </c>
      <c r="J10" t="s">
        <v>1067</v>
      </c>
      <c r="K10" t="str">
        <f>MID(Table61712[[#This Row],[Presentaciones]], SEARCH("de", Table61712[[#This Row],[Presentaciones]]) + LEN("de"), LEN(Table61712[[#This Row],[Presentaciones]]))</f>
        <v xml:space="preserve"> 30 mL.</v>
      </c>
      <c r="L10" t="s">
        <v>1129</v>
      </c>
      <c r="M10" t="s">
        <v>1068</v>
      </c>
      <c r="N10" s="222" t="s">
        <v>1069</v>
      </c>
      <c r="O10" t="s">
        <v>1070</v>
      </c>
      <c r="P10" s="111" t="s">
        <v>1071</v>
      </c>
      <c r="Q10" t="b">
        <f>IF(ISNUMBER(MATCH(Table61712[[#This Row],[Nombre]], [2]!Table4[Productos únicos con CDA de adopt''], 0)), TRUE, " ")</f>
        <v>1</v>
      </c>
    </row>
    <row r="11" spans="1:17" ht="15.75" x14ac:dyDescent="0.25">
      <c r="A11">
        <f t="shared" si="0"/>
        <v>10</v>
      </c>
      <c r="B11" t="str">
        <f>_xlfn.TEXTJOIN(0,FALSE,"FTO-",(Table6[[#This Row],[Num]] + 0))</f>
        <v>FTO-010</v>
      </c>
      <c r="D11">
        <v>41956</v>
      </c>
      <c r="E11">
        <f>LOOKUP(Table61712[[#This Row],[Nombre]],[2]!Table1[Nom d''article],[2]!Table1[Nombre de CVL (numérisation)])</f>
        <v>21</v>
      </c>
      <c r="F11" s="54" t="s">
        <v>778</v>
      </c>
      <c r="G11" t="s">
        <v>1085</v>
      </c>
      <c r="H11" t="s">
        <v>1075</v>
      </c>
      <c r="I11" t="str">
        <f>LEFT(Table61712[[#This Row],[Presentaciones]], SEARCH(" ", Table61712[[#This Row],[Presentaciones]] &amp; " ") - 1)</f>
        <v>Frasco</v>
      </c>
      <c r="J11" t="s">
        <v>1067</v>
      </c>
      <c r="K11" t="str">
        <f>MID(Table61712[[#This Row],[Presentaciones]], SEARCH("de", Table61712[[#This Row],[Presentaciones]]) + LEN("de"), LEN(Table61712[[#This Row],[Presentaciones]]))</f>
        <v xml:space="preserve"> 30 mL, 50 mL.</v>
      </c>
      <c r="L11" t="s">
        <v>1129</v>
      </c>
      <c r="M11" t="s">
        <v>1068</v>
      </c>
      <c r="N11" s="222" t="s">
        <v>1069</v>
      </c>
      <c r="O11" t="s">
        <v>1070</v>
      </c>
      <c r="P11" s="111" t="s">
        <v>1071</v>
      </c>
      <c r="Q11" t="b">
        <f>IF(ISNUMBER(MATCH(Table61712[[#This Row],[Nombre]], [2]!Table4[Productos únicos con CDA de adopt''], 0)), TRUE, " ")</f>
        <v>1</v>
      </c>
    </row>
    <row r="12" spans="1:17" ht="15.75" x14ac:dyDescent="0.25">
      <c r="A12">
        <f t="shared" si="0"/>
        <v>11</v>
      </c>
      <c r="B12" t="str">
        <f>_xlfn.TEXTJOIN(0,FALSE,"FTO-",(Table6[[#This Row],[Num]] + 0))</f>
        <v>FTO-011</v>
      </c>
      <c r="D12">
        <v>419052</v>
      </c>
      <c r="E12">
        <f>LOOKUP(Table61712[[#This Row],[Nombre]],[2]!Table1[Nom d''article],[2]!Table1[Nombre de CVL (numérisation)])</f>
        <v>21</v>
      </c>
      <c r="F12" s="9" t="s">
        <v>779</v>
      </c>
      <c r="G12" t="s">
        <v>1086</v>
      </c>
      <c r="H12" t="s">
        <v>1075</v>
      </c>
      <c r="I12" t="str">
        <f>LEFT(Table61712[[#This Row],[Presentaciones]], SEARCH(" ", Table61712[[#This Row],[Presentaciones]] &amp; " ") - 1)</f>
        <v>Frasco</v>
      </c>
      <c r="J12" t="s">
        <v>1067</v>
      </c>
      <c r="K12" t="str">
        <f>MID(Table61712[[#This Row],[Presentaciones]], SEARCH("de", Table61712[[#This Row],[Presentaciones]]) + LEN("de"), LEN(Table61712[[#This Row],[Presentaciones]]))</f>
        <v xml:space="preserve"> 30 mL, 50 mL.</v>
      </c>
      <c r="L12" t="s">
        <v>1129</v>
      </c>
      <c r="M12" t="s">
        <v>1068</v>
      </c>
      <c r="N12" s="222" t="s">
        <v>1069</v>
      </c>
      <c r="O12" t="s">
        <v>1070</v>
      </c>
      <c r="P12" s="111" t="s">
        <v>1071</v>
      </c>
      <c r="Q12" t="b">
        <f>IF(ISNUMBER(MATCH(Table61712[[#This Row],[Nombre]], [2]!Table4[Productos únicos con CDA de adopt''], 0)), TRUE, " ")</f>
        <v>1</v>
      </c>
    </row>
    <row r="13" spans="1:17" ht="15.75" x14ac:dyDescent="0.25">
      <c r="A13">
        <f t="shared" si="0"/>
        <v>12</v>
      </c>
      <c r="B13" t="str">
        <f>_xlfn.TEXTJOIN(0,FALSE,"FTO-",(Table6[[#This Row],[Num]] + 0))</f>
        <v>FTO-012</v>
      </c>
      <c r="D13">
        <v>419072</v>
      </c>
      <c r="E13">
        <f>LOOKUP(Table61712[[#This Row],[Nombre]],[2]!Table1[Nom d''article],[2]!Table1[Nombre de CVL (numérisation)])</f>
        <v>21</v>
      </c>
      <c r="F13" s="39" t="s">
        <v>792</v>
      </c>
      <c r="G13" t="s">
        <v>1087</v>
      </c>
      <c r="H13" t="s">
        <v>1077</v>
      </c>
      <c r="I13" t="str">
        <f>LEFT(Table61712[[#This Row],[Presentaciones]], SEARCH(" ", Table61712[[#This Row],[Presentaciones]] &amp; " ") - 1)</f>
        <v>Frasco</v>
      </c>
      <c r="J13" t="s">
        <v>1067</v>
      </c>
      <c r="K13" t="str">
        <f>MID(Table61712[[#This Row],[Presentaciones]], SEARCH("de", Table61712[[#This Row],[Presentaciones]]) + LEN("de"), LEN(Table61712[[#This Row],[Presentaciones]]))</f>
        <v xml:space="preserve"> 30 mL.</v>
      </c>
      <c r="L13" t="s">
        <v>1129</v>
      </c>
      <c r="M13" t="s">
        <v>1068</v>
      </c>
      <c r="N13" s="222" t="s">
        <v>1069</v>
      </c>
      <c r="O13" t="s">
        <v>1070</v>
      </c>
      <c r="P13" s="111" t="s">
        <v>1071</v>
      </c>
      <c r="Q13" t="b">
        <f>IF(ISNUMBER(MATCH(Table61712[[#This Row],[Nombre]], [2]!Table4[Productos únicos con CDA de adopt''], 0)), TRUE, " ")</f>
        <v>1</v>
      </c>
    </row>
    <row r="14" spans="1:17" ht="15.75" x14ac:dyDescent="0.25">
      <c r="A14">
        <f t="shared" si="0"/>
        <v>13</v>
      </c>
      <c r="B14" t="str">
        <f>_xlfn.TEXTJOIN(0,FALSE,"FTO-",(Table6[[#This Row],[Num]] + 0))</f>
        <v>FTO-013</v>
      </c>
      <c r="D14">
        <v>419070</v>
      </c>
      <c r="E14">
        <f>LOOKUP(Table61712[[#This Row],[Nombre]],[2]!Table1[Nom d''article],[2]!Table1[Nombre de CVL (numérisation)])</f>
        <v>21</v>
      </c>
      <c r="F14" s="137" t="s">
        <v>793</v>
      </c>
      <c r="G14" t="s">
        <v>1088</v>
      </c>
      <c r="H14" t="s">
        <v>1077</v>
      </c>
      <c r="I14" t="str">
        <f>LEFT(Table61712[[#This Row],[Presentaciones]], SEARCH(" ", Table61712[[#This Row],[Presentaciones]] &amp; " ") - 1)</f>
        <v>Frasco</v>
      </c>
      <c r="J14" t="s">
        <v>1067</v>
      </c>
      <c r="K14" t="str">
        <f>MID(Table61712[[#This Row],[Presentaciones]], SEARCH("de", Table61712[[#This Row],[Presentaciones]]) + LEN("de"), LEN(Table61712[[#This Row],[Presentaciones]]))</f>
        <v xml:space="preserve"> 30 mL.</v>
      </c>
      <c r="L14" t="s">
        <v>1129</v>
      </c>
      <c r="M14" t="s">
        <v>1068</v>
      </c>
      <c r="N14" s="222" t="s">
        <v>1069</v>
      </c>
      <c r="O14" t="s">
        <v>1070</v>
      </c>
      <c r="P14" s="111" t="s">
        <v>1071</v>
      </c>
      <c r="Q14" t="b">
        <f>IF(ISNUMBER(MATCH(Table61712[[#This Row],[Nombre]], [2]!Table4[Productos únicos con CDA de adopt''], 0)), TRUE, " ")</f>
        <v>1</v>
      </c>
    </row>
    <row r="15" spans="1:17" ht="15.75" x14ac:dyDescent="0.25">
      <c r="A15">
        <f t="shared" si="0"/>
        <v>14</v>
      </c>
      <c r="B15" t="str">
        <f>_xlfn.TEXTJOIN(0,FALSE,"FTO-",(Table6[[#This Row],[Num]] + 0))</f>
        <v>FTO-014</v>
      </c>
      <c r="D15">
        <v>419067</v>
      </c>
      <c r="E15">
        <f>LOOKUP(Table61712[[#This Row],[Nombre]],[2]!Table1[Nom d''article],[2]!Table1[Nombre de CVL (numérisation)])</f>
        <v>20</v>
      </c>
      <c r="F15" s="55" t="s">
        <v>773</v>
      </c>
      <c r="G15" t="s">
        <v>1089</v>
      </c>
      <c r="H15" t="s">
        <v>1090</v>
      </c>
      <c r="I15" t="str">
        <f>LEFT(Table61712[[#This Row],[Presentaciones]], SEARCH(" ", Table61712[[#This Row],[Presentaciones]] &amp; " ") - 1)</f>
        <v>Frasco</v>
      </c>
      <c r="J15" t="s">
        <v>1067</v>
      </c>
      <c r="K15" t="str">
        <f>MID(Table61712[[#This Row],[Presentaciones]], SEARCH("de", Table61712[[#This Row],[Presentaciones]]) + LEN("de"), LEN(Table61712[[#This Row],[Presentaciones]]))</f>
        <v xml:space="preserve"> 10 mL, o 30 mL.</v>
      </c>
      <c r="L15" t="s">
        <v>1129</v>
      </c>
      <c r="M15" t="s">
        <v>1068</v>
      </c>
      <c r="N15" s="222" t="s">
        <v>1069</v>
      </c>
      <c r="O15" t="s">
        <v>1070</v>
      </c>
      <c r="P15" s="111" t="s">
        <v>1071</v>
      </c>
      <c r="Q15" t="b">
        <f>IF(ISNUMBER(MATCH(Table61712[[#This Row],[Nombre]], [2]!Table4[Productos únicos con CDA de adopt''], 0)), TRUE, " ")</f>
        <v>1</v>
      </c>
    </row>
    <row r="16" spans="1:17" ht="15.75" x14ac:dyDescent="0.25">
      <c r="A16">
        <f t="shared" si="0"/>
        <v>15</v>
      </c>
      <c r="B16" t="str">
        <f>_xlfn.TEXTJOIN(0,FALSE,"FTO-",(Table6[[#This Row],[Num]] + 0))</f>
        <v>FTO-015</v>
      </c>
      <c r="D16">
        <v>419032</v>
      </c>
      <c r="E16">
        <f>LOOKUP(Table61712[[#This Row],[Nombre]],[2]!Table1[Nom d''article],[2]!Table1[Nombre de CVL (numérisation)])</f>
        <v>21</v>
      </c>
      <c r="F16" s="137" t="s">
        <v>797</v>
      </c>
      <c r="G16" t="s">
        <v>1091</v>
      </c>
      <c r="H16" t="s">
        <v>1077</v>
      </c>
      <c r="I16" t="str">
        <f>LEFT(Table61712[[#This Row],[Presentaciones]], SEARCH(" ", Table61712[[#This Row],[Presentaciones]] &amp; " ") - 1)</f>
        <v>Frasco</v>
      </c>
      <c r="J16" t="s">
        <v>1067</v>
      </c>
      <c r="K16" t="str">
        <f>MID(Table61712[[#This Row],[Presentaciones]], SEARCH("de", Table61712[[#This Row],[Presentaciones]]) + LEN("de"), LEN(Table61712[[#This Row],[Presentaciones]]))</f>
        <v xml:space="preserve"> 30 mL.</v>
      </c>
      <c r="L16" t="s">
        <v>1129</v>
      </c>
      <c r="M16" t="s">
        <v>1068</v>
      </c>
      <c r="N16" s="222" t="s">
        <v>1069</v>
      </c>
      <c r="O16" t="s">
        <v>1070</v>
      </c>
      <c r="P16" s="111" t="s">
        <v>1071</v>
      </c>
      <c r="Q16" t="b">
        <f>IF(ISNUMBER(MATCH(Table61712[[#This Row],[Nombre]], [2]!Table4[Productos únicos con CDA de adopt''], 0)), TRUE, " ")</f>
        <v>1</v>
      </c>
    </row>
    <row r="17" spans="1:17" ht="15.75" x14ac:dyDescent="0.25">
      <c r="A17">
        <f t="shared" si="0"/>
        <v>16</v>
      </c>
      <c r="B17" t="str">
        <f>_xlfn.TEXTJOIN(0,FALSE,"FTO-",(Table6[[#This Row],[Num]] + 0))</f>
        <v>FTO-016</v>
      </c>
      <c r="D17">
        <v>419062</v>
      </c>
      <c r="E17">
        <f>LOOKUP(Table61712[[#This Row],[Nombre]],[2]!Table1[Nom d''article],[2]!Table1[Nombre de CVL (numérisation)])</f>
        <v>21</v>
      </c>
      <c r="F17" s="39" t="s">
        <v>796</v>
      </c>
      <c r="G17" t="s">
        <v>1092</v>
      </c>
      <c r="H17" t="s">
        <v>1077</v>
      </c>
      <c r="I17" t="str">
        <f>LEFT(Table61712[[#This Row],[Presentaciones]], SEARCH(" ", Table61712[[#This Row],[Presentaciones]] &amp; " ") - 1)</f>
        <v>Frasco</v>
      </c>
      <c r="J17" t="s">
        <v>1067</v>
      </c>
      <c r="K17" t="str">
        <f>MID(Table61712[[#This Row],[Presentaciones]], SEARCH("de", Table61712[[#This Row],[Presentaciones]]) + LEN("de"), LEN(Table61712[[#This Row],[Presentaciones]]))</f>
        <v xml:space="preserve"> 30 mL.</v>
      </c>
      <c r="L17" t="s">
        <v>1129</v>
      </c>
      <c r="M17" t="s">
        <v>1068</v>
      </c>
      <c r="N17" s="222" t="s">
        <v>1069</v>
      </c>
      <c r="O17" t="s">
        <v>1070</v>
      </c>
      <c r="P17" s="111" t="s">
        <v>1071</v>
      </c>
      <c r="Q17" t="b">
        <f>IF(ISNUMBER(MATCH(Table61712[[#This Row],[Nombre]], [2]!Table4[Productos únicos con CDA de adopt''], 0)), TRUE, " ")</f>
        <v>1</v>
      </c>
    </row>
    <row r="18" spans="1:17" ht="15.75" x14ac:dyDescent="0.25">
      <c r="A18">
        <f t="shared" si="0"/>
        <v>17</v>
      </c>
      <c r="B18" t="str">
        <f>_xlfn.TEXTJOIN(0,FALSE,"FTO-",(Table6[[#This Row],[Num]] + 0))</f>
        <v>FTO-017</v>
      </c>
      <c r="D18">
        <v>419059</v>
      </c>
      <c r="E18">
        <f>LOOKUP(Table61712[[#This Row],[Nombre]],[2]!Table1[Nom d''article],[2]!Table1[Nombre de CVL (numérisation)])</f>
        <v>18</v>
      </c>
      <c r="F18" s="137" t="s">
        <v>798</v>
      </c>
      <c r="G18" t="s">
        <v>1093</v>
      </c>
      <c r="H18" t="s">
        <v>1077</v>
      </c>
      <c r="I18" t="str">
        <f>LEFT(Table61712[[#This Row],[Presentaciones]], SEARCH(" ", Table61712[[#This Row],[Presentaciones]] &amp; " ") - 1)</f>
        <v>Frasco</v>
      </c>
      <c r="J18" t="s">
        <v>1067</v>
      </c>
      <c r="K18" t="str">
        <f>MID(Table61712[[#This Row],[Presentaciones]], SEARCH("de", Table61712[[#This Row],[Presentaciones]]) + LEN("de"), LEN(Table61712[[#This Row],[Presentaciones]]))</f>
        <v xml:space="preserve"> 30 mL.</v>
      </c>
      <c r="L18" t="s">
        <v>1129</v>
      </c>
      <c r="M18" t="s">
        <v>1068</v>
      </c>
      <c r="N18" s="222" t="s">
        <v>1069</v>
      </c>
      <c r="O18" t="s">
        <v>1070</v>
      </c>
      <c r="P18" s="111" t="s">
        <v>1071</v>
      </c>
      <c r="Q18" t="b">
        <f>IF(ISNUMBER(MATCH(Table61712[[#This Row],[Nombre]], [2]!Table4[Productos únicos con CDA de adopt''], 0)), TRUE, " ")</f>
        <v>1</v>
      </c>
    </row>
    <row r="19" spans="1:17" ht="15.75" x14ac:dyDescent="0.25">
      <c r="A19">
        <f t="shared" si="0"/>
        <v>18</v>
      </c>
      <c r="B19" t="str">
        <f>_xlfn.TEXTJOIN(0,FALSE,"FTO-",(Table6[[#This Row],[Num]] + 0))</f>
        <v>FTO-018</v>
      </c>
      <c r="D19">
        <v>419057</v>
      </c>
      <c r="E19">
        <f>LOOKUP(Table61712[[#This Row],[Nombre]],[2]!Table1[Nom d''article],[2]!Table1[Nombre de CVL (numérisation)])</f>
        <v>21</v>
      </c>
      <c r="F19" s="39" t="s">
        <v>800</v>
      </c>
      <c r="G19" t="s">
        <v>1094</v>
      </c>
      <c r="H19" t="s">
        <v>1077</v>
      </c>
      <c r="I19" t="str">
        <f>LEFT(Table61712[[#This Row],[Presentaciones]], SEARCH(" ", Table61712[[#This Row],[Presentaciones]] &amp; " ") - 1)</f>
        <v>Frasco</v>
      </c>
      <c r="J19" t="s">
        <v>1067</v>
      </c>
      <c r="K19" t="str">
        <f>MID(Table61712[[#This Row],[Presentaciones]], SEARCH("de", Table61712[[#This Row],[Presentaciones]]) + LEN("de"), LEN(Table61712[[#This Row],[Presentaciones]]))</f>
        <v xml:space="preserve"> 30 mL.</v>
      </c>
      <c r="L19" t="s">
        <v>1129</v>
      </c>
      <c r="M19" t="s">
        <v>1068</v>
      </c>
      <c r="N19" s="222" t="s">
        <v>1069</v>
      </c>
      <c r="O19" t="s">
        <v>1070</v>
      </c>
      <c r="P19" s="111" t="s">
        <v>1071</v>
      </c>
      <c r="Q19" t="b">
        <f>IF(ISNUMBER(MATCH(Table61712[[#This Row],[Nombre]], [2]!Table4[Productos únicos con CDA de adopt''], 0)), TRUE, " ")</f>
        <v>1</v>
      </c>
    </row>
    <row r="20" spans="1:17" ht="15.75" x14ac:dyDescent="0.25">
      <c r="A20">
        <f t="shared" si="0"/>
        <v>19</v>
      </c>
      <c r="B20" t="str">
        <f>_xlfn.TEXTJOIN(0,FALSE,"FTO-",(Table6[[#This Row],[Num]] + 0))</f>
        <v>FTO-019</v>
      </c>
      <c r="D20">
        <v>419054</v>
      </c>
      <c r="E20">
        <f>LOOKUP(Table61712[[#This Row],[Nombre]],[2]!Table1[Nom d''article],[2]!Table1[Nombre de CVL (numérisation)])</f>
        <v>20</v>
      </c>
      <c r="F20" s="137" t="s">
        <v>748</v>
      </c>
      <c r="G20" s="222" t="s">
        <v>1095</v>
      </c>
      <c r="H20" t="s">
        <v>1096</v>
      </c>
      <c r="I20" t="str">
        <f>LEFT(Table61712[[#This Row],[Presentaciones]], SEARCH(" ", Table61712[[#This Row],[Presentaciones]] &amp; " ") - 1)</f>
        <v>Frasco</v>
      </c>
      <c r="J20" t="s">
        <v>1067</v>
      </c>
      <c r="K20" t="str">
        <f>MID(Table61712[[#This Row],[Presentaciones]], SEARCH("de", Table61712[[#This Row],[Presentaciones]]) + LEN("de"), LEN(Table61712[[#This Row],[Presentaciones]]))</f>
        <v xml:space="preserve"> 100 mL.</v>
      </c>
      <c r="L20" t="s">
        <v>1129</v>
      </c>
      <c r="M20" t="s">
        <v>1068</v>
      </c>
      <c r="N20" s="222" t="s">
        <v>1069</v>
      </c>
      <c r="O20" t="s">
        <v>1070</v>
      </c>
      <c r="P20" s="111" t="s">
        <v>1071</v>
      </c>
      <c r="Q20" t="b">
        <f>IF(ISNUMBER(MATCH(Table61712[[#This Row],[Nombre]], [2]!Table4[Productos únicos con CDA de adopt''], 0)), TRUE, " ")</f>
        <v>1</v>
      </c>
    </row>
    <row r="21" spans="1:17" ht="15.75" x14ac:dyDescent="0.25">
      <c r="A21">
        <f t="shared" si="0"/>
        <v>20</v>
      </c>
      <c r="B21" t="str">
        <f>_xlfn.TEXTJOIN(0,FALSE,"FTO-",(Table6[[#This Row],[Num]] + 0))</f>
        <v>FTO-020</v>
      </c>
      <c r="D21">
        <v>419073</v>
      </c>
      <c r="E21">
        <f>LOOKUP(Table61712[[#This Row],[Nombre]],[2]!Table1[Nom d''article],[2]!Table1[Nombre de CVL (numérisation)])</f>
        <v>21</v>
      </c>
      <c r="F21" s="39" t="s">
        <v>801</v>
      </c>
      <c r="G21" t="s">
        <v>1097</v>
      </c>
      <c r="H21" t="s">
        <v>1077</v>
      </c>
      <c r="I21" t="str">
        <f>LEFT(Table61712[[#This Row],[Presentaciones]], SEARCH(" ", Table61712[[#This Row],[Presentaciones]] &amp; " ") - 1)</f>
        <v>Frasco</v>
      </c>
      <c r="J21" t="s">
        <v>1067</v>
      </c>
      <c r="K21" t="str">
        <f>MID(Table61712[[#This Row],[Presentaciones]], SEARCH("de", Table61712[[#This Row],[Presentaciones]]) + LEN("de"), LEN(Table61712[[#This Row],[Presentaciones]]))</f>
        <v xml:space="preserve"> 30 mL.</v>
      </c>
      <c r="L21" t="s">
        <v>1129</v>
      </c>
      <c r="M21" t="s">
        <v>1068</v>
      </c>
      <c r="N21" s="222" t="s">
        <v>1069</v>
      </c>
      <c r="O21" t="s">
        <v>1070</v>
      </c>
      <c r="P21" s="111" t="s">
        <v>1071</v>
      </c>
      <c r="Q21" t="b">
        <f>IF(ISNUMBER(MATCH(Table61712[[#This Row],[Nombre]], [2]!Table4[Productos únicos con CDA de adopt''], 0)), TRUE, " ")</f>
        <v>1</v>
      </c>
    </row>
    <row r="22" spans="1:17" ht="15.75" x14ac:dyDescent="0.25">
      <c r="A22">
        <f t="shared" si="0"/>
        <v>21</v>
      </c>
      <c r="B22" t="str">
        <f>_xlfn.TEXTJOIN(0,FALSE,"FTO-",(Table6[[#This Row],[Num]] + 0))</f>
        <v>FTO-021</v>
      </c>
      <c r="D22">
        <v>419071</v>
      </c>
      <c r="E22">
        <f>LOOKUP(Table61712[[#This Row],[Nombre]],[2]!Table1[Nom d''article],[2]!Table1[Nombre de CVL (numérisation)])</f>
        <v>18</v>
      </c>
      <c r="F22" s="57" t="s">
        <v>750</v>
      </c>
      <c r="G22" s="223" t="s">
        <v>1098</v>
      </c>
      <c r="H22" s="223" t="s">
        <v>1066</v>
      </c>
      <c r="I22" s="223" t="str">
        <f>LEFT(Table61712[[#This Row],[Presentaciones]], SEARCH(" ", Table61712[[#This Row],[Presentaciones]] &amp; " ") - 1)</f>
        <v>Frasco</v>
      </c>
      <c r="J22" s="223" t="s">
        <v>1067</v>
      </c>
      <c r="K22" t="str">
        <f>MID(Table61712[[#This Row],[Presentaciones]], SEARCH("de", Table61712[[#This Row],[Presentaciones]]) + LEN("de"), LEN(Table61712[[#This Row],[Presentaciones]]))</f>
        <v xml:space="preserve"> 30 mL, o 100 mL.</v>
      </c>
      <c r="L22" t="s">
        <v>1129</v>
      </c>
      <c r="M22" t="s">
        <v>1068</v>
      </c>
      <c r="N22" s="222" t="s">
        <v>1069</v>
      </c>
      <c r="O22" t="s">
        <v>1070</v>
      </c>
      <c r="P22" s="111" t="s">
        <v>1071</v>
      </c>
      <c r="Q22" t="b">
        <f>IF(ISNUMBER(MATCH(Table61712[[#This Row],[Nombre]], [2]!Table4[Productos únicos con CDA de adopt''], 0)), TRUE, " ")</f>
        <v>1</v>
      </c>
    </row>
    <row r="23" spans="1:17" ht="15.75" x14ac:dyDescent="0.25">
      <c r="A23">
        <f t="shared" si="0"/>
        <v>22</v>
      </c>
      <c r="B23" t="str">
        <f>_xlfn.TEXTJOIN(0,FALSE,"FTO-",(Table6[[#This Row],[Num]] + 0))</f>
        <v>FTO-022</v>
      </c>
      <c r="C23" s="94"/>
      <c r="D23">
        <v>419068</v>
      </c>
      <c r="E23" s="223">
        <f>LOOKUP(Table61712[[#This Row],[Nombre]],[2]!Table1[Nom d''article],[2]!Table1[Nombre de CVL (numérisation)])</f>
        <v>19</v>
      </c>
      <c r="F23" s="39" t="s">
        <v>868</v>
      </c>
      <c r="G23" t="s">
        <v>1099</v>
      </c>
      <c r="H23" t="s">
        <v>1096</v>
      </c>
      <c r="J23" t="s">
        <v>1067</v>
      </c>
      <c r="K23" t="str">
        <f>MID(Table61712[[#This Row],[Presentaciones]], SEARCH("de", Table61712[[#This Row],[Presentaciones]]) + LEN("de"), LEN(Table61712[[#This Row],[Presentaciones]]))</f>
        <v xml:space="preserve"> 100 mL.</v>
      </c>
      <c r="L23" t="s">
        <v>1129</v>
      </c>
      <c r="M23" t="s">
        <v>1068</v>
      </c>
      <c r="N23" s="222" t="s">
        <v>1069</v>
      </c>
      <c r="O23" t="s">
        <v>1070</v>
      </c>
      <c r="P23" s="111" t="s">
        <v>1071</v>
      </c>
      <c r="Q23" t="b">
        <f>IF(ISNUMBER(MATCH(Table61712[[#This Row],[Nombre]], [2]!Table4[Productos únicos con CDA de adopt''], 0)), TRUE, " ")</f>
        <v>1</v>
      </c>
    </row>
    <row r="24" spans="1:17" ht="15.75" x14ac:dyDescent="0.25">
      <c r="A24">
        <f t="shared" si="0"/>
        <v>23</v>
      </c>
      <c r="B24" t="str">
        <f>_xlfn.TEXTJOIN(0,FALSE,"FTO-",(Table6[[#This Row],[Num]] + 0))</f>
        <v>FTO-023</v>
      </c>
      <c r="D24">
        <v>419033</v>
      </c>
      <c r="E24">
        <f>LOOKUP(Table61712[[#This Row],[Nombre]],[2]!Table1[Nom d''article],[2]!Table1[Nombre de CVL (numérisation)])</f>
        <v>21</v>
      </c>
      <c r="F24" s="58" t="s">
        <v>780</v>
      </c>
      <c r="G24" t="s">
        <v>1100</v>
      </c>
      <c r="H24" t="s">
        <v>1075</v>
      </c>
      <c r="I24" t="str">
        <f>LEFT(Table61712[[#This Row],[Presentaciones]], SEARCH(" ", Table61712[[#This Row],[Presentaciones]] &amp; " ") - 1)</f>
        <v>Frasco</v>
      </c>
      <c r="J24" t="s">
        <v>1067</v>
      </c>
      <c r="K24" t="str">
        <f>MID(Table61712[[#This Row],[Presentaciones]], SEARCH("de", Table61712[[#This Row],[Presentaciones]]) + LEN("de"), LEN(Table61712[[#This Row],[Presentaciones]]))</f>
        <v xml:space="preserve"> 30 mL, 50 mL.</v>
      </c>
      <c r="L24" t="s">
        <v>1129</v>
      </c>
      <c r="M24" t="s">
        <v>1068</v>
      </c>
      <c r="N24" s="222" t="s">
        <v>1069</v>
      </c>
      <c r="O24" t="s">
        <v>1070</v>
      </c>
      <c r="P24" s="111" t="s">
        <v>1071</v>
      </c>
      <c r="Q24" t="b">
        <f>IF(ISNUMBER(MATCH(Table61712[[#This Row],[Nombre]], [2]!Table4[Productos únicos con CDA de adopt''], 0)), TRUE, " ")</f>
        <v>1</v>
      </c>
    </row>
    <row r="25" spans="1:17" ht="15.75" x14ac:dyDescent="0.25">
      <c r="A25">
        <f t="shared" si="0"/>
        <v>24</v>
      </c>
      <c r="B25" t="str">
        <f>_xlfn.TEXTJOIN(0,FALSE,"FTO-",(Table6[[#This Row],[Num]] + 0))</f>
        <v>FTO-024</v>
      </c>
      <c r="D25">
        <v>419063</v>
      </c>
      <c r="E25">
        <f>LOOKUP(Table61712[[#This Row],[Nombre]],[2]!Table1[Nom d''article],[2]!Table1[Nombre de CVL (numérisation)])</f>
        <v>21</v>
      </c>
      <c r="F25" s="39" t="s">
        <v>751</v>
      </c>
      <c r="G25" t="s">
        <v>1101</v>
      </c>
      <c r="H25" t="s">
        <v>1077</v>
      </c>
      <c r="I25" t="str">
        <f>LEFT(Table61712[[#This Row],[Presentaciones]], SEARCH(" ", Table61712[[#This Row],[Presentaciones]] &amp; " ") - 1)</f>
        <v>Frasco</v>
      </c>
      <c r="J25" t="s">
        <v>1067</v>
      </c>
      <c r="K25" t="str">
        <f>MID(Table61712[[#This Row],[Presentaciones]], SEARCH("de", Table61712[[#This Row],[Presentaciones]]) + LEN("de"), LEN(Table61712[[#This Row],[Presentaciones]]))</f>
        <v xml:space="preserve"> 30 mL.</v>
      </c>
      <c r="L25" t="s">
        <v>1129</v>
      </c>
      <c r="M25" t="s">
        <v>1068</v>
      </c>
      <c r="N25" s="222" t="s">
        <v>1069</v>
      </c>
      <c r="O25" t="s">
        <v>1070</v>
      </c>
      <c r="P25" s="111" t="s">
        <v>1071</v>
      </c>
      <c r="Q25" t="b">
        <f>IF(ISNUMBER(MATCH(Table61712[[#This Row],[Nombre]], [2]!Table4[Productos únicos con CDA de adopt''], 0)), TRUE, " ")</f>
        <v>1</v>
      </c>
    </row>
    <row r="26" spans="1:17" ht="15.75" x14ac:dyDescent="0.25">
      <c r="A26">
        <f t="shared" si="0"/>
        <v>25</v>
      </c>
      <c r="B26" t="str">
        <f>_xlfn.TEXTJOIN(0,FALSE,"FTO-",(Table6[[#This Row],[Num]] + 0))</f>
        <v>FTO-025</v>
      </c>
      <c r="D26">
        <v>419060</v>
      </c>
      <c r="E26">
        <f>LOOKUP(Table61712[[#This Row],[Nombre]],[2]!Table1[Nom d''article],[2]!Table1[Nombre de CVL (numérisation)])</f>
        <v>20</v>
      </c>
      <c r="F26" s="137" t="s">
        <v>790</v>
      </c>
      <c r="G26" s="222" t="s">
        <v>1102</v>
      </c>
      <c r="H26" t="s">
        <v>1077</v>
      </c>
      <c r="I26" t="str">
        <f>LEFT(Table61712[[#This Row],[Presentaciones]], SEARCH(" ", Table61712[[#This Row],[Presentaciones]] &amp; " ") - 1)</f>
        <v>Frasco</v>
      </c>
      <c r="J26" t="s">
        <v>1067</v>
      </c>
      <c r="K26" t="str">
        <f>MID(Table61712[[#This Row],[Presentaciones]], SEARCH("de", Table61712[[#This Row],[Presentaciones]]) + LEN("de"), LEN(Table61712[[#This Row],[Presentaciones]]))</f>
        <v xml:space="preserve"> 30 mL.</v>
      </c>
      <c r="L26" t="s">
        <v>1129</v>
      </c>
      <c r="M26" t="s">
        <v>1068</v>
      </c>
      <c r="N26" s="222" t="s">
        <v>1069</v>
      </c>
      <c r="O26" t="s">
        <v>1070</v>
      </c>
      <c r="P26" s="111" t="s">
        <v>1071</v>
      </c>
      <c r="Q26" t="b">
        <f>IF(ISNUMBER(MATCH(Table61712[[#This Row],[Nombre]], [2]!Table4[Productos únicos con CDA de adopt''], 0)), TRUE, " ")</f>
        <v>1</v>
      </c>
    </row>
    <row r="27" spans="1:17" ht="15.75" x14ac:dyDescent="0.25">
      <c r="A27">
        <f t="shared" si="0"/>
        <v>26</v>
      </c>
      <c r="B27" t="str">
        <f>_xlfn.TEXTJOIN(0,FALSE,"FTO-",(Table6[[#This Row],[Num]] + 0))</f>
        <v>FTO-026</v>
      </c>
      <c r="E27">
        <f>LOOKUP(Table61712[[#This Row],[Nombre]],[2]!Table1[Nom d''article],[2]!Table1[Nombre de CVL (numérisation)])</f>
        <v>19</v>
      </c>
      <c r="F27" s="39" t="s">
        <v>728</v>
      </c>
      <c r="G27" s="222" t="s">
        <v>1103</v>
      </c>
      <c r="H27" t="s">
        <v>1096</v>
      </c>
      <c r="I27" t="str">
        <f>LEFT(Table61712[[#This Row],[Presentaciones]], SEARCH(" ", Table61712[[#This Row],[Presentaciones]] &amp; " ") - 1)</f>
        <v>Frasco</v>
      </c>
      <c r="J27" t="s">
        <v>1067</v>
      </c>
      <c r="K27" t="str">
        <f>MID(Table61712[[#This Row],[Presentaciones]], SEARCH("de", Table61712[[#This Row],[Presentaciones]]) + LEN("de"), LEN(Table61712[[#This Row],[Presentaciones]]))</f>
        <v xml:space="preserve"> 100 mL.</v>
      </c>
      <c r="L27" t="s">
        <v>1129</v>
      </c>
      <c r="M27" t="s">
        <v>1068</v>
      </c>
      <c r="N27" s="222" t="s">
        <v>1069</v>
      </c>
      <c r="O27" t="s">
        <v>1070</v>
      </c>
      <c r="P27" s="111" t="s">
        <v>1071</v>
      </c>
      <c r="Q27" t="b">
        <f>IF(ISNUMBER(MATCH(Table61712[[#This Row],[Nombre]], [2]!Table4[Productos únicos con CDA de adopt''], 0)), TRUE, " ")</f>
        <v>1</v>
      </c>
    </row>
    <row r="28" spans="1:17" ht="15.75" x14ac:dyDescent="0.25">
      <c r="A28">
        <f t="shared" si="0"/>
        <v>27</v>
      </c>
      <c r="B28" t="str">
        <f>_xlfn.TEXTJOIN(0,FALSE,"FTO-",(Table6[[#This Row],[Num]] + 0))</f>
        <v>FTO-027</v>
      </c>
      <c r="E28">
        <f>LOOKUP(Table61712[[#This Row],[Nombre]],[2]!Table1[Nom d''article],[2]!Table1[Nombre de CVL (numérisation)])</f>
        <v>19</v>
      </c>
      <c r="F28" s="53" t="s">
        <v>731</v>
      </c>
      <c r="G28" s="222" t="s">
        <v>1104</v>
      </c>
      <c r="H28" t="s">
        <v>1066</v>
      </c>
      <c r="I28" t="str">
        <f>LEFT(Table61712[[#This Row],[Presentaciones]], SEARCH(" ", Table61712[[#This Row],[Presentaciones]] &amp; " ") - 1)</f>
        <v>Frasco</v>
      </c>
      <c r="J28" t="s">
        <v>1067</v>
      </c>
      <c r="K28" t="str">
        <f>MID(Table61712[[#This Row],[Presentaciones]], SEARCH("de", Table61712[[#This Row],[Presentaciones]]) + LEN("de"), LEN(Table61712[[#This Row],[Presentaciones]]))</f>
        <v xml:space="preserve"> 30 mL, o 100 mL.</v>
      </c>
      <c r="L28" t="s">
        <v>1129</v>
      </c>
      <c r="M28" t="s">
        <v>1068</v>
      </c>
      <c r="N28" s="222" t="s">
        <v>1069</v>
      </c>
      <c r="O28" t="s">
        <v>1070</v>
      </c>
      <c r="P28" s="111" t="s">
        <v>1071</v>
      </c>
      <c r="Q28" t="b">
        <f>IF(ISNUMBER(MATCH(Table61712[[#This Row],[Nombre]], [2]!Table4[Productos únicos con CDA de adopt''], 0)), TRUE, " ")</f>
        <v>1</v>
      </c>
    </row>
    <row r="29" spans="1:17" ht="15.75" x14ac:dyDescent="0.25">
      <c r="A29">
        <f t="shared" si="0"/>
        <v>28</v>
      </c>
      <c r="B29" t="str">
        <f>_xlfn.TEXTJOIN(0,FALSE,"FTO-",(Table6[[#This Row],[Num]] + 0))</f>
        <v>FTO-028</v>
      </c>
      <c r="E29">
        <f>LOOKUP(Table61712[[#This Row],[Nombre]],[2]!Table1[Nom d''article],[2]!Table1[Nombre de CVL (numérisation)])</f>
        <v>22</v>
      </c>
      <c r="F29" s="56" t="s">
        <v>781</v>
      </c>
      <c r="G29" t="s">
        <v>1105</v>
      </c>
      <c r="H29" t="s">
        <v>1075</v>
      </c>
      <c r="I29" t="str">
        <f>LEFT(Table61712[[#This Row],[Presentaciones]], SEARCH(" ", Table61712[[#This Row],[Presentaciones]] &amp; " ") - 1)</f>
        <v>Frasco</v>
      </c>
      <c r="J29" t="s">
        <v>1067</v>
      </c>
      <c r="K29" t="str">
        <f>MID(Table61712[[#This Row],[Presentaciones]], SEARCH("de", Table61712[[#This Row],[Presentaciones]]) + LEN("de"), LEN(Table61712[[#This Row],[Presentaciones]]))</f>
        <v xml:space="preserve"> 30 mL, 50 mL.</v>
      </c>
      <c r="L29" t="s">
        <v>1129</v>
      </c>
      <c r="M29" t="s">
        <v>1068</v>
      </c>
      <c r="N29" s="222" t="s">
        <v>1069</v>
      </c>
      <c r="O29" t="s">
        <v>1070</v>
      </c>
      <c r="P29" s="111" t="s">
        <v>1071</v>
      </c>
      <c r="Q29" t="b">
        <f>IF(ISNUMBER(MATCH(Table61712[[#This Row],[Nombre]], [2]!Table4[Productos únicos con CDA de adopt''], 0)), TRUE, " ")</f>
        <v>1</v>
      </c>
    </row>
    <row r="30" spans="1:17" ht="15.75" x14ac:dyDescent="0.25">
      <c r="A30">
        <f t="shared" si="0"/>
        <v>29</v>
      </c>
      <c r="B30" t="str">
        <f>_xlfn.TEXTJOIN(0,FALSE,"FTO-",(Table6[[#This Row],[Num]] + 0))</f>
        <v>FTO-029</v>
      </c>
      <c r="E30">
        <f>LOOKUP(Table61712[[#This Row],[Nombre]],[2]!Table1[Nom d''article],[2]!Table1[Nombre de CVL (numérisation)])</f>
        <v>18</v>
      </c>
      <c r="F30" s="145" t="s">
        <v>756</v>
      </c>
      <c r="G30" t="s">
        <v>1106</v>
      </c>
      <c r="H30" t="s">
        <v>1066</v>
      </c>
      <c r="I30" t="str">
        <f>LEFT(Table61712[[#This Row],[Presentaciones]], SEARCH(" ", Table61712[[#This Row],[Presentaciones]] &amp; " ") - 1)</f>
        <v>Frasco</v>
      </c>
      <c r="J30" t="s">
        <v>1067</v>
      </c>
      <c r="K30" t="str">
        <f>MID(Table61712[[#This Row],[Presentaciones]], SEARCH("de", Table61712[[#This Row],[Presentaciones]]) + LEN("de"), LEN(Table61712[[#This Row],[Presentaciones]]))</f>
        <v xml:space="preserve"> 30 mL, o 100 mL.</v>
      </c>
      <c r="L30" t="s">
        <v>1129</v>
      </c>
      <c r="M30" t="s">
        <v>1068</v>
      </c>
      <c r="N30" s="222" t="s">
        <v>1069</v>
      </c>
      <c r="O30" t="s">
        <v>1070</v>
      </c>
      <c r="P30" s="111" t="s">
        <v>1071</v>
      </c>
      <c r="Q30" t="b">
        <f>IF(ISNUMBER(MATCH(Table61712[[#This Row],[Nombre]], [2]!Table4[Productos únicos con CDA de adopt''], 0)), TRUE, " ")</f>
        <v>1</v>
      </c>
    </row>
    <row r="31" spans="1:17" ht="15.75" x14ac:dyDescent="0.25">
      <c r="A31">
        <f t="shared" si="0"/>
        <v>30</v>
      </c>
      <c r="B31" t="str">
        <f>_xlfn.TEXTJOIN(0,FALSE,"FTO-",(Table6[[#This Row],[Num]] + 0))</f>
        <v>FTO-030</v>
      </c>
      <c r="E31">
        <f>LOOKUP(Table61712[[#This Row],[Nombre]],[2]!Table1[Nom d''article],[2]!Table1[Nombre de CVL (numérisation)])</f>
        <v>18</v>
      </c>
      <c r="F31" s="50" t="s">
        <v>757</v>
      </c>
      <c r="G31" t="s">
        <v>1107</v>
      </c>
      <c r="H31" t="s">
        <v>1066</v>
      </c>
      <c r="I31" t="str">
        <f>LEFT(Table61712[[#This Row],[Presentaciones]], SEARCH(" ", Table61712[[#This Row],[Presentaciones]] &amp; " ") - 1)</f>
        <v>Frasco</v>
      </c>
      <c r="J31" t="s">
        <v>1067</v>
      </c>
      <c r="K31" t="str">
        <f>MID(Table61712[[#This Row],[Presentaciones]], SEARCH("de", Table61712[[#This Row],[Presentaciones]]) + LEN("de"), LEN(Table61712[[#This Row],[Presentaciones]]))</f>
        <v xml:space="preserve"> 30 mL, o 100 mL.</v>
      </c>
      <c r="L31" t="s">
        <v>1129</v>
      </c>
      <c r="M31" t="s">
        <v>1068</v>
      </c>
      <c r="N31" s="222" t="s">
        <v>1069</v>
      </c>
      <c r="O31" t="s">
        <v>1070</v>
      </c>
      <c r="P31" s="111" t="s">
        <v>1071</v>
      </c>
      <c r="Q31" t="b">
        <f>IF(ISNUMBER(MATCH(Table61712[[#This Row],[Nombre]], [2]!Table4[Productos únicos con CDA de adopt''], 0)), TRUE, " ")</f>
        <v>1</v>
      </c>
    </row>
    <row r="32" spans="1:17" ht="15.75" x14ac:dyDescent="0.25">
      <c r="A32">
        <f t="shared" si="0"/>
        <v>31</v>
      </c>
      <c r="B32" t="str">
        <f>_xlfn.TEXTJOIN(0,FALSE,"FTO-",(Table6[[#This Row],[Num]] + 0))</f>
        <v>FTO-031</v>
      </c>
      <c r="E32">
        <f>LOOKUP(Table61712[[#This Row],[Nombre]],[2]!Table1[Nom d''article],[2]!Table1[Nombre de CVL (numérisation)])</f>
        <v>18</v>
      </c>
      <c r="F32" s="53" t="s">
        <v>759</v>
      </c>
      <c r="G32" t="s">
        <v>1108</v>
      </c>
      <c r="H32" t="s">
        <v>1083</v>
      </c>
      <c r="I32" t="str">
        <f>LEFT(Table61712[[#This Row],[Presentaciones]], SEARCH(" ", Table61712[[#This Row],[Presentaciones]] &amp; " ") - 1)</f>
        <v>Frasco</v>
      </c>
      <c r="J32" t="s">
        <v>1067</v>
      </c>
      <c r="K32" t="str">
        <f>MID(Table61712[[#This Row],[Presentaciones]], SEARCH("de", Table61712[[#This Row],[Presentaciones]]) + LEN("de"), LEN(Table61712[[#This Row],[Presentaciones]]))</f>
        <v xml:space="preserve"> 10 mL, 30 mL, o 100 mL.</v>
      </c>
      <c r="L32" t="s">
        <v>1129</v>
      </c>
      <c r="M32" t="s">
        <v>1068</v>
      </c>
      <c r="N32" s="222" t="s">
        <v>1069</v>
      </c>
      <c r="O32" t="s">
        <v>1070</v>
      </c>
      <c r="P32" s="111" t="s">
        <v>1071</v>
      </c>
      <c r="Q32" t="b">
        <f>IF(ISNUMBER(MATCH(Table61712[[#This Row],[Nombre]], [2]!Table4[Productos únicos con CDA de adopt''], 0)), TRUE, " ")</f>
        <v>1</v>
      </c>
    </row>
    <row r="33" spans="1:17" ht="15.75" x14ac:dyDescent="0.25">
      <c r="A33">
        <f t="shared" si="0"/>
        <v>32</v>
      </c>
      <c r="B33" t="str">
        <f>_xlfn.TEXTJOIN(0,FALSE,"FTO-",(Table6[[#This Row],[Num]] + 0))</f>
        <v>FTO-032</v>
      </c>
      <c r="E33">
        <f>LOOKUP(Table61712[[#This Row],[Nombre]],[2]!Table1[Nom d''article],[2]!Table1[Nombre de CVL (numérisation)])</f>
        <v>18</v>
      </c>
      <c r="F33" s="43" t="s">
        <v>758</v>
      </c>
      <c r="G33" t="s">
        <v>1109</v>
      </c>
      <c r="H33" t="s">
        <v>1066</v>
      </c>
      <c r="I33" t="str">
        <f>LEFT(Table61712[[#This Row],[Presentaciones]], SEARCH(" ", Table61712[[#This Row],[Presentaciones]] &amp; " ") - 1)</f>
        <v>Frasco</v>
      </c>
      <c r="J33" t="s">
        <v>1067</v>
      </c>
      <c r="K33" t="str">
        <f>MID(Table61712[[#This Row],[Presentaciones]], SEARCH("de", Table61712[[#This Row],[Presentaciones]]) + LEN("de"), LEN(Table61712[[#This Row],[Presentaciones]]))</f>
        <v xml:space="preserve"> 30 mL, o 100 mL.</v>
      </c>
      <c r="L33" t="s">
        <v>1129</v>
      </c>
      <c r="M33" t="s">
        <v>1068</v>
      </c>
      <c r="N33" s="222" t="s">
        <v>1069</v>
      </c>
      <c r="O33" t="s">
        <v>1070</v>
      </c>
      <c r="P33" s="111" t="s">
        <v>1071</v>
      </c>
      <c r="Q33" t="b">
        <f>IF(ISNUMBER(MATCH(Table61712[[#This Row],[Nombre]], [2]!Table4[Productos únicos con CDA de adopt''], 0)), TRUE, " ")</f>
        <v>1</v>
      </c>
    </row>
    <row r="34" spans="1:17" ht="15.75" x14ac:dyDescent="0.25">
      <c r="A34">
        <f t="shared" si="0"/>
        <v>33</v>
      </c>
      <c r="B34" t="str">
        <f>_xlfn.TEXTJOIN(0,FALSE,"FTO-",(Table6[[#This Row],[Num]] + 0))</f>
        <v>FTO-033</v>
      </c>
      <c r="E34">
        <f>LOOKUP(Table61712[[#This Row],[Nombre]],[2]!Table1[Nom d''article],[2]!Table1[Nombre de CVL (numérisation)])</f>
        <v>19</v>
      </c>
      <c r="F34" s="64" t="s">
        <v>742</v>
      </c>
      <c r="G34" s="222" t="s">
        <v>1110</v>
      </c>
      <c r="H34" t="s">
        <v>1083</v>
      </c>
      <c r="I34" t="str">
        <f>LEFT(Table61712[[#This Row],[Presentaciones]], SEARCH(" ", Table61712[[#This Row],[Presentaciones]] &amp; " ") - 1)</f>
        <v>Frasco</v>
      </c>
      <c r="J34" t="s">
        <v>1067</v>
      </c>
      <c r="K34" t="str">
        <f>MID(Table61712[[#This Row],[Presentaciones]], SEARCH("de", Table61712[[#This Row],[Presentaciones]]) + LEN("de"), LEN(Table61712[[#This Row],[Presentaciones]]))</f>
        <v xml:space="preserve"> 10 mL, 30 mL, o 100 mL.</v>
      </c>
      <c r="L34" t="s">
        <v>1129</v>
      </c>
      <c r="M34" t="s">
        <v>1068</v>
      </c>
      <c r="N34" s="222" t="s">
        <v>1069</v>
      </c>
      <c r="O34" t="s">
        <v>1070</v>
      </c>
      <c r="P34" s="111" t="s">
        <v>1071</v>
      </c>
      <c r="Q34" t="b">
        <f>IF(ISNUMBER(MATCH(Table61712[[#This Row],[Nombre]], [2]!Table4[Productos únicos con CDA de adopt''], 0)), TRUE, " ")</f>
        <v>1</v>
      </c>
    </row>
    <row r="35" spans="1:17" ht="15.75" x14ac:dyDescent="0.25">
      <c r="A35">
        <f t="shared" ref="A35:A52" si="1">A34+1</f>
        <v>34</v>
      </c>
      <c r="B35" t="str">
        <f>_xlfn.TEXTJOIN(0,FALSE,"FTO-",(Table6[[#This Row],[Num]] + 0))</f>
        <v>FTO-034</v>
      </c>
      <c r="E35">
        <f>LOOKUP(Table61712[[#This Row],[Nombre]],[2]!Table1[Nom d''article],[2]!Table1[Nombre de CVL (numérisation)])</f>
        <v>19</v>
      </c>
      <c r="F35" s="43" t="s">
        <v>749</v>
      </c>
      <c r="G35" s="222" t="s">
        <v>1111</v>
      </c>
      <c r="H35" t="s">
        <v>1066</v>
      </c>
      <c r="I35" t="str">
        <f>LEFT(Table61712[[#This Row],[Presentaciones]], SEARCH(" ", Table61712[[#This Row],[Presentaciones]] &amp; " ") - 1)</f>
        <v>Frasco</v>
      </c>
      <c r="J35" t="s">
        <v>1067</v>
      </c>
      <c r="K35" t="str">
        <f>MID(Table61712[[#This Row],[Presentaciones]], SEARCH("de", Table61712[[#This Row],[Presentaciones]]) + LEN("de"), LEN(Table61712[[#This Row],[Presentaciones]]))</f>
        <v xml:space="preserve"> 30 mL, o 100 mL.</v>
      </c>
      <c r="L35" t="s">
        <v>1129</v>
      </c>
      <c r="M35" t="s">
        <v>1068</v>
      </c>
      <c r="N35" s="222" t="s">
        <v>1069</v>
      </c>
      <c r="O35" t="s">
        <v>1070</v>
      </c>
      <c r="P35" s="111" t="s">
        <v>1071</v>
      </c>
      <c r="Q35" t="b">
        <f>IF(ISNUMBER(MATCH(Table61712[[#This Row],[Nombre]], [2]!Table4[Productos únicos con CDA de adopt''], 0)), TRUE, " ")</f>
        <v>1</v>
      </c>
    </row>
    <row r="36" spans="1:17" ht="15.75" x14ac:dyDescent="0.25">
      <c r="A36">
        <f t="shared" si="1"/>
        <v>35</v>
      </c>
      <c r="B36" t="str">
        <f>_xlfn.TEXTJOIN(0,FALSE,"FTO-",(Table6[[#This Row],[Num]] + 0))</f>
        <v>FTO-035</v>
      </c>
      <c r="E36">
        <f>LOOKUP(Table61712[[#This Row],[Nombre]],[2]!Table1[Nom d''article],[2]!Table1[Nombre de CVL (numérisation)])</f>
        <v>19</v>
      </c>
      <c r="F36" s="11" t="s">
        <v>785</v>
      </c>
      <c r="G36" s="222" t="s">
        <v>1112</v>
      </c>
      <c r="H36" t="s">
        <v>1083</v>
      </c>
      <c r="I36" t="str">
        <f>LEFT(Table61712[[#This Row],[Presentaciones]], SEARCH(" ", Table61712[[#This Row],[Presentaciones]] &amp; " ") - 1)</f>
        <v>Frasco</v>
      </c>
      <c r="J36" t="s">
        <v>1067</v>
      </c>
      <c r="K36" t="str">
        <f>MID(Table61712[[#This Row],[Presentaciones]], SEARCH("de", Table61712[[#This Row],[Presentaciones]]) + LEN("de"), LEN(Table61712[[#This Row],[Presentaciones]]))</f>
        <v xml:space="preserve"> 10 mL, 30 mL, o 100 mL.</v>
      </c>
      <c r="L36" t="s">
        <v>1129</v>
      </c>
      <c r="M36" t="s">
        <v>1068</v>
      </c>
      <c r="N36" s="222" t="s">
        <v>1069</v>
      </c>
      <c r="O36" t="s">
        <v>1070</v>
      </c>
      <c r="P36" s="111" t="s">
        <v>1071</v>
      </c>
      <c r="Q36" t="b">
        <f>IF(ISNUMBER(MATCH(Table61712[[#This Row],[Nombre]], [2]!Table4[Productos únicos con CDA de adopt''], 0)), TRUE, " ")</f>
        <v>1</v>
      </c>
    </row>
    <row r="37" spans="1:17" ht="15.75" x14ac:dyDescent="0.25">
      <c r="A37">
        <f t="shared" si="1"/>
        <v>36</v>
      </c>
      <c r="B37" t="str">
        <f>_xlfn.TEXTJOIN(0,FALSE,"FTO-",(Table6[[#This Row],[Num]] + 0))</f>
        <v>FTO-036</v>
      </c>
      <c r="E37">
        <f>LOOKUP(Table61712[[#This Row],[Nombre]],[2]!Table1[Nom d''article],[2]!Table1[Nombre de CVL (numérisation)])</f>
        <v>22</v>
      </c>
      <c r="F37" s="50" t="s">
        <v>782</v>
      </c>
      <c r="G37" t="s">
        <v>1113</v>
      </c>
      <c r="H37" t="s">
        <v>1075</v>
      </c>
      <c r="I37" t="str">
        <f>LEFT(Table61712[[#This Row],[Presentaciones]], SEARCH(" ", Table61712[[#This Row],[Presentaciones]] &amp; " ") - 1)</f>
        <v>Frasco</v>
      </c>
      <c r="J37" t="s">
        <v>1067</v>
      </c>
      <c r="K37" t="str">
        <f>MID(Table61712[[#This Row],[Presentaciones]], SEARCH("de", Table61712[[#This Row],[Presentaciones]]) + LEN("de"), LEN(Table61712[[#This Row],[Presentaciones]]))</f>
        <v xml:space="preserve"> 30 mL, 50 mL.</v>
      </c>
      <c r="L37" t="s">
        <v>1129</v>
      </c>
      <c r="M37" t="s">
        <v>1068</v>
      </c>
      <c r="N37" s="222" t="s">
        <v>1069</v>
      </c>
      <c r="O37" t="s">
        <v>1070</v>
      </c>
      <c r="P37" s="111" t="s">
        <v>1071</v>
      </c>
      <c r="Q37" t="b">
        <f>IF(ISNUMBER(MATCH(Table61712[[#This Row],[Nombre]], [2]!Table4[Productos únicos con CDA de adopt''], 0)), TRUE, " ")</f>
        <v>1</v>
      </c>
    </row>
    <row r="38" spans="1:17" ht="15.75" x14ac:dyDescent="0.25">
      <c r="A38">
        <f t="shared" si="1"/>
        <v>37</v>
      </c>
      <c r="B38" t="str">
        <f>_xlfn.TEXTJOIN(0,FALSE,"FTO-",(Table6[[#This Row],[Num]] + 0))</f>
        <v>FTO-037</v>
      </c>
      <c r="E38">
        <f>LOOKUP(Table61712[[#This Row],[Nombre]],[2]!Table1[Nom d''article],[2]!Table1[Nombre de CVL (numérisation)])</f>
        <v>18</v>
      </c>
      <c r="F38" s="51" t="s">
        <v>811</v>
      </c>
      <c r="G38" t="s">
        <v>1114</v>
      </c>
      <c r="H38" t="s">
        <v>1066</v>
      </c>
      <c r="I38" t="str">
        <f>LEFT(Table61712[[#This Row],[Presentaciones]], SEARCH(" ", Table61712[[#This Row],[Presentaciones]] &amp; " ") - 1)</f>
        <v>Frasco</v>
      </c>
      <c r="J38" t="s">
        <v>1067</v>
      </c>
      <c r="K38" t="str">
        <f>MID(Table61712[[#This Row],[Presentaciones]], SEARCH("de", Table61712[[#This Row],[Presentaciones]]) + LEN("de"), LEN(Table61712[[#This Row],[Presentaciones]]))</f>
        <v xml:space="preserve"> 30 mL, o 100 mL.</v>
      </c>
      <c r="L38" t="s">
        <v>1129</v>
      </c>
      <c r="M38" t="s">
        <v>1068</v>
      </c>
      <c r="N38" s="222" t="s">
        <v>1069</v>
      </c>
      <c r="O38" t="s">
        <v>1070</v>
      </c>
      <c r="P38" s="111" t="s">
        <v>1071</v>
      </c>
      <c r="Q38" t="b">
        <f>IF(ISNUMBER(MATCH(Table61712[[#This Row],[Nombre]], [2]!Table4[Productos únicos con CDA de adopt''], 0)), TRUE, " ")</f>
        <v>1</v>
      </c>
    </row>
    <row r="39" spans="1:17" ht="15.75" x14ac:dyDescent="0.25">
      <c r="A39">
        <f t="shared" si="1"/>
        <v>38</v>
      </c>
      <c r="B39" t="str">
        <f>_xlfn.TEXTJOIN(0,FALSE,"FTO-",(Table6[[#This Row],[Num]] + 0))</f>
        <v>FTO-038</v>
      </c>
      <c r="E39">
        <f>LOOKUP(Table61712[[#This Row],[Nombre]],[2]!Table1[Nom d''article],[2]!Table1[Nombre de CVL (numérisation)])</f>
        <v>19</v>
      </c>
      <c r="F39" s="52" t="s">
        <v>762</v>
      </c>
      <c r="G39" s="222" t="s">
        <v>1115</v>
      </c>
      <c r="H39" t="s">
        <v>1066</v>
      </c>
      <c r="I39" t="str">
        <f>LEFT(Table61712[[#This Row],[Presentaciones]], SEARCH(" ", Table61712[[#This Row],[Presentaciones]] &amp; " ") - 1)</f>
        <v>Frasco</v>
      </c>
      <c r="J39" t="s">
        <v>1067</v>
      </c>
      <c r="K39" t="str">
        <f>MID(Table61712[[#This Row],[Presentaciones]], SEARCH("de", Table61712[[#This Row],[Presentaciones]]) + LEN("de"), LEN(Table61712[[#This Row],[Presentaciones]]))</f>
        <v xml:space="preserve"> 30 mL, o 100 mL.</v>
      </c>
      <c r="L39" t="s">
        <v>1129</v>
      </c>
      <c r="M39" t="s">
        <v>1068</v>
      </c>
      <c r="N39" s="222" t="s">
        <v>1069</v>
      </c>
      <c r="O39" t="s">
        <v>1070</v>
      </c>
      <c r="P39" s="111" t="s">
        <v>1071</v>
      </c>
      <c r="Q39" t="b">
        <f>IF(ISNUMBER(MATCH(Table61712[[#This Row],[Nombre]], [2]!Table4[Productos únicos con CDA de adopt''], 0)), TRUE, " ")</f>
        <v>1</v>
      </c>
    </row>
    <row r="40" spans="1:17" ht="15.75" x14ac:dyDescent="0.25">
      <c r="A40">
        <f t="shared" si="1"/>
        <v>39</v>
      </c>
      <c r="B40" t="str">
        <f>_xlfn.TEXTJOIN(0,FALSE,"FTO-",(Table6[[#This Row],[Num]] + 0))</f>
        <v>FTO-039</v>
      </c>
      <c r="E40">
        <f>LOOKUP(Table61712[[#This Row],[Nombre]],[2]!Table1[Nom d''article],[2]!Table1[Nombre de CVL (numérisation)])</f>
        <v>22</v>
      </c>
      <c r="F40" s="53" t="s">
        <v>783</v>
      </c>
      <c r="G40" t="s">
        <v>1116</v>
      </c>
      <c r="H40" t="s">
        <v>1075</v>
      </c>
      <c r="I40" t="str">
        <f>LEFT(Table61712[[#This Row],[Presentaciones]], SEARCH(" ", Table61712[[#This Row],[Presentaciones]] &amp; " ") - 1)</f>
        <v>Frasco</v>
      </c>
      <c r="J40" t="s">
        <v>1067</v>
      </c>
      <c r="K40" t="str">
        <f>MID(Table61712[[#This Row],[Presentaciones]], SEARCH("de", Table61712[[#This Row],[Presentaciones]]) + LEN("de"), LEN(Table61712[[#This Row],[Presentaciones]]))</f>
        <v xml:space="preserve"> 30 mL, 50 mL.</v>
      </c>
      <c r="L40" t="s">
        <v>1129</v>
      </c>
      <c r="M40" t="s">
        <v>1068</v>
      </c>
      <c r="N40" s="222" t="s">
        <v>1069</v>
      </c>
      <c r="O40" t="s">
        <v>1070</v>
      </c>
      <c r="P40" s="111" t="s">
        <v>1071</v>
      </c>
      <c r="Q40" t="b">
        <f>IF(ISNUMBER(MATCH(Table61712[[#This Row],[Nombre]], [2]!Table4[Productos únicos con CDA de adopt''], 0)), TRUE, " ")</f>
        <v>1</v>
      </c>
    </row>
    <row r="41" spans="1:17" ht="15.75" x14ac:dyDescent="0.25">
      <c r="A41">
        <f t="shared" si="1"/>
        <v>40</v>
      </c>
      <c r="B41" t="str">
        <f>_xlfn.TEXTJOIN(0,FALSE,"FTO-",(Table6[[#This Row],[Num]] + 0))</f>
        <v>FTO-040</v>
      </c>
      <c r="E41">
        <f>LOOKUP(Table61712[[#This Row],[Nombre]],[2]!Table1[Nom d''article],[2]!Table1[Nombre de CVL (numérisation)])</f>
        <v>22</v>
      </c>
      <c r="F41" s="39" t="s">
        <v>786</v>
      </c>
      <c r="G41" s="222" t="s">
        <v>1117</v>
      </c>
      <c r="H41" t="s">
        <v>1077</v>
      </c>
      <c r="I41" t="str">
        <f>LEFT(Table61712[[#This Row],[Presentaciones]], SEARCH(" ", Table61712[[#This Row],[Presentaciones]] &amp; " ") - 1)</f>
        <v>Frasco</v>
      </c>
      <c r="J41" t="s">
        <v>1067</v>
      </c>
      <c r="K41" t="str">
        <f>MID(Table61712[[#This Row],[Presentaciones]], SEARCH("de", Table61712[[#This Row],[Presentaciones]]) + LEN("de"), LEN(Table61712[[#This Row],[Presentaciones]]))</f>
        <v xml:space="preserve"> 30 mL.</v>
      </c>
      <c r="L41" t="s">
        <v>1129</v>
      </c>
      <c r="M41" t="s">
        <v>1068</v>
      </c>
      <c r="N41" s="222" t="s">
        <v>1069</v>
      </c>
      <c r="O41" t="s">
        <v>1070</v>
      </c>
      <c r="P41" s="111" t="s">
        <v>1071</v>
      </c>
      <c r="Q41" t="b">
        <f>IF(ISNUMBER(MATCH(Table61712[[#This Row],[Nombre]], [2]!Table4[Productos únicos con CDA de adopt''], 0)), TRUE, " ")</f>
        <v>1</v>
      </c>
    </row>
    <row r="42" spans="1:17" ht="15.75" x14ac:dyDescent="0.25">
      <c r="A42">
        <f t="shared" si="1"/>
        <v>41</v>
      </c>
      <c r="B42" t="str">
        <f>_xlfn.TEXTJOIN(0,FALSE,"FTO-",(Table6[[#This Row],[Num]] + 0))</f>
        <v>FTO-041</v>
      </c>
      <c r="E42">
        <f>LOOKUP(Table61712[[#This Row],[Nombre]],[2]!Table1[Nom d''article],[2]!Table1[Nombre de CVL (numérisation)])</f>
        <v>20</v>
      </c>
      <c r="F42" s="43" t="s">
        <v>729</v>
      </c>
      <c r="G42" t="s">
        <v>1118</v>
      </c>
      <c r="H42" t="s">
        <v>1083</v>
      </c>
      <c r="I42" t="str">
        <f>LEFT(Table61712[[#This Row],[Presentaciones]], SEARCH(" ", Table61712[[#This Row],[Presentaciones]] &amp; " ") - 1)</f>
        <v>Frasco</v>
      </c>
      <c r="J42" t="s">
        <v>1067</v>
      </c>
      <c r="K42" t="str">
        <f>MID(Table61712[[#This Row],[Presentaciones]], SEARCH("de", Table61712[[#This Row],[Presentaciones]]) + LEN("de"), LEN(Table61712[[#This Row],[Presentaciones]]))</f>
        <v xml:space="preserve"> 10 mL, 30 mL, o 100 mL.</v>
      </c>
      <c r="L42" t="s">
        <v>1129</v>
      </c>
      <c r="M42" t="s">
        <v>1068</v>
      </c>
      <c r="N42" s="222" t="s">
        <v>1069</v>
      </c>
      <c r="O42" t="s">
        <v>1070</v>
      </c>
      <c r="P42" s="111" t="s">
        <v>1071</v>
      </c>
      <c r="Q42" t="b">
        <f>IF(ISNUMBER(MATCH(Table61712[[#This Row],[Nombre]], [2]!Table4[Productos únicos con CDA de adopt''], 0)), TRUE, " ")</f>
        <v>1</v>
      </c>
    </row>
    <row r="43" spans="1:17" ht="15.75" x14ac:dyDescent="0.25">
      <c r="A43">
        <f t="shared" si="1"/>
        <v>42</v>
      </c>
      <c r="B43" t="str">
        <f>_xlfn.TEXTJOIN(0,FALSE,"FTO-",(Table6[[#This Row],[Num]] + 0))</f>
        <v>FTO-042</v>
      </c>
      <c r="E43">
        <f>LOOKUP(Table61712[[#This Row],[Nombre]],[2]!Table1[Nom d''article],[2]!Table1[Nombre de CVL (numérisation)])</f>
        <v>20</v>
      </c>
      <c r="F43" s="224" t="s">
        <v>774</v>
      </c>
      <c r="G43" t="s">
        <v>1119</v>
      </c>
      <c r="H43" t="s">
        <v>1090</v>
      </c>
      <c r="I43" t="str">
        <f>LEFT(Table61712[[#This Row],[Presentaciones]], SEARCH(" ", Table61712[[#This Row],[Presentaciones]] &amp; " ") - 1)</f>
        <v>Frasco</v>
      </c>
      <c r="J43" t="s">
        <v>1067</v>
      </c>
      <c r="K43" t="str">
        <f>MID(Table61712[[#This Row],[Presentaciones]], SEARCH("de", Table61712[[#This Row],[Presentaciones]]) + LEN("de"), LEN(Table61712[[#This Row],[Presentaciones]]))</f>
        <v xml:space="preserve"> 10 mL, o 30 mL.</v>
      </c>
      <c r="L43" t="s">
        <v>1129</v>
      </c>
      <c r="M43" t="s">
        <v>1068</v>
      </c>
      <c r="N43" s="222" t="s">
        <v>1069</v>
      </c>
      <c r="O43" t="s">
        <v>1070</v>
      </c>
      <c r="P43" s="111" t="s">
        <v>1071</v>
      </c>
      <c r="Q43" t="b">
        <f>IF(ISNUMBER(MATCH(Table61712[[#This Row],[Nombre]], [2]!Table4[Productos únicos con CDA de adopt''], 0)), TRUE, " ")</f>
        <v>1</v>
      </c>
    </row>
    <row r="44" spans="1:17" ht="15.75" x14ac:dyDescent="0.25">
      <c r="A44">
        <f t="shared" si="1"/>
        <v>43</v>
      </c>
      <c r="B44" t="str">
        <f>_xlfn.TEXTJOIN(0,FALSE,"FTO-",(Table6[[#This Row],[Num]] + 0))</f>
        <v>FTO-043</v>
      </c>
      <c r="E44">
        <f>LOOKUP(Table61712[[#This Row],[Nombre]],[2]!Table1[Nom d''article],[2]!Table1[Nombre de CVL (numérisation)])</f>
        <v>20</v>
      </c>
      <c r="F44" s="13" t="s">
        <v>764</v>
      </c>
      <c r="G44" t="s">
        <v>1120</v>
      </c>
      <c r="H44" t="s">
        <v>1066</v>
      </c>
      <c r="I44" t="str">
        <f>LEFT(Table61712[[#This Row],[Presentaciones]], SEARCH(" ", Table61712[[#This Row],[Presentaciones]] &amp; " ") - 1)</f>
        <v>Frasco</v>
      </c>
      <c r="J44" t="s">
        <v>1067</v>
      </c>
      <c r="K44" t="str">
        <f>MID(Table61712[[#This Row],[Presentaciones]], SEARCH("de", Table61712[[#This Row],[Presentaciones]]) + LEN("de"), LEN(Table61712[[#This Row],[Presentaciones]]))</f>
        <v xml:space="preserve"> 30 mL, o 100 mL.</v>
      </c>
      <c r="L44" t="s">
        <v>1129</v>
      </c>
      <c r="M44" t="s">
        <v>1068</v>
      </c>
      <c r="N44" s="222" t="s">
        <v>1069</v>
      </c>
      <c r="O44" t="s">
        <v>1070</v>
      </c>
      <c r="P44" s="111" t="s">
        <v>1071</v>
      </c>
      <c r="Q44" t="b">
        <f>IF(ISNUMBER(MATCH(Table61712[[#This Row],[Nombre]], [2]!Table4[Productos únicos con CDA de adopt''], 0)), TRUE, " ")</f>
        <v>1</v>
      </c>
    </row>
    <row r="45" spans="1:17" ht="15.75" x14ac:dyDescent="0.25">
      <c r="A45">
        <f t="shared" si="1"/>
        <v>44</v>
      </c>
      <c r="B45" t="str">
        <f>_xlfn.TEXTJOIN(0,FALSE,"FTO-",(Table6[[#This Row],[Num]] + 0))</f>
        <v>FTO-044</v>
      </c>
      <c r="E45">
        <f>LOOKUP(Table61712[[#This Row],[Nombre]],[2]!Table1[Nom d''article],[2]!Table1[Nombre de CVL (numérisation)])</f>
        <v>19</v>
      </c>
      <c r="F45" s="225" t="s">
        <v>775</v>
      </c>
      <c r="G45" s="222" t="s">
        <v>1121</v>
      </c>
      <c r="H45" t="s">
        <v>1090</v>
      </c>
      <c r="I45" t="str">
        <f>LEFT(Table61712[[#This Row],[Presentaciones]], SEARCH(" ", Table61712[[#This Row],[Presentaciones]] &amp; " ") - 1)</f>
        <v>Frasco</v>
      </c>
      <c r="J45" t="s">
        <v>1067</v>
      </c>
      <c r="K45" t="str">
        <f>MID(Table61712[[#This Row],[Presentaciones]], SEARCH("de", Table61712[[#This Row],[Presentaciones]]) + LEN("de"), LEN(Table61712[[#This Row],[Presentaciones]]))</f>
        <v xml:space="preserve"> 10 mL, o 30 mL.</v>
      </c>
      <c r="L45" t="s">
        <v>1129</v>
      </c>
      <c r="M45" t="s">
        <v>1068</v>
      </c>
      <c r="N45" s="222" t="s">
        <v>1069</v>
      </c>
      <c r="O45" t="s">
        <v>1070</v>
      </c>
      <c r="P45" s="111" t="s">
        <v>1071</v>
      </c>
      <c r="Q45" t="b">
        <f>IF(ISNUMBER(MATCH(Table61712[[#This Row],[Nombre]], [2]!Table4[Productos únicos con CDA de adopt''], 0)), TRUE, " ")</f>
        <v>1</v>
      </c>
    </row>
    <row r="46" spans="1:17" ht="15.75" x14ac:dyDescent="0.25">
      <c r="A46">
        <f t="shared" si="1"/>
        <v>45</v>
      </c>
      <c r="B46" t="str">
        <f>_xlfn.TEXTJOIN(0,FALSE,"FTO-",(Table6[[#This Row],[Num]] + 0))</f>
        <v>FTO-045</v>
      </c>
      <c r="E46">
        <f>LOOKUP(Table61712[[#This Row],[Nombre]],[2]!Table1[Nom d''article],[2]!Table1[Nombre de CVL (numérisation)])</f>
        <v>20</v>
      </c>
      <c r="F46" s="226" t="s">
        <v>727</v>
      </c>
      <c r="G46" t="s">
        <v>1122</v>
      </c>
      <c r="H46" t="s">
        <v>1066</v>
      </c>
      <c r="I46" t="str">
        <f>LEFT(Table61712[[#This Row],[Presentaciones]], SEARCH(" ", Table61712[[#This Row],[Presentaciones]] &amp; " ") - 1)</f>
        <v>Frasco</v>
      </c>
      <c r="J46" t="s">
        <v>1067</v>
      </c>
      <c r="K46" t="str">
        <f>MID(Table61712[[#This Row],[Presentaciones]], SEARCH("de", Table61712[[#This Row],[Presentaciones]]) + LEN("de"), LEN(Table61712[[#This Row],[Presentaciones]]))</f>
        <v xml:space="preserve"> 30 mL, o 100 mL.</v>
      </c>
      <c r="L46" t="s">
        <v>1129</v>
      </c>
      <c r="M46" t="s">
        <v>1068</v>
      </c>
      <c r="N46" s="222" t="s">
        <v>1069</v>
      </c>
      <c r="O46" t="s">
        <v>1070</v>
      </c>
      <c r="P46" s="111" t="s">
        <v>1071</v>
      </c>
      <c r="Q46" t="b">
        <f>IF(ISNUMBER(MATCH(Table61712[[#This Row],[Nombre]], [2]!Table4[Productos únicos con CDA de adopt''], 0)), TRUE, " ")</f>
        <v>1</v>
      </c>
    </row>
    <row r="47" spans="1:17" ht="15.75" x14ac:dyDescent="0.25">
      <c r="A47">
        <f t="shared" si="1"/>
        <v>46</v>
      </c>
      <c r="B47" t="str">
        <f>_xlfn.TEXTJOIN(0,FALSE,"FTO-",(Table6[[#This Row],[Num]] + 0))</f>
        <v>FTO-046</v>
      </c>
      <c r="E47">
        <f>LOOKUP(Table61712[[#This Row],[Nombre]],[2]!Table1[Nom d''article],[2]!Table1[Nombre de CVL (numérisation)])</f>
        <v>18</v>
      </c>
      <c r="F47" s="63" t="s">
        <v>766</v>
      </c>
      <c r="G47" t="s">
        <v>1123</v>
      </c>
      <c r="H47" t="s">
        <v>1066</v>
      </c>
      <c r="I47" t="str">
        <f>LEFT(Table61712[[#This Row],[Presentaciones]], SEARCH(" ", Table61712[[#This Row],[Presentaciones]] &amp; " ") - 1)</f>
        <v>Frasco</v>
      </c>
      <c r="J47" t="s">
        <v>1067</v>
      </c>
      <c r="K47" t="str">
        <f>MID(Table61712[[#This Row],[Presentaciones]], SEARCH("de", Table61712[[#This Row],[Presentaciones]]) + LEN("de"), LEN(Table61712[[#This Row],[Presentaciones]]))</f>
        <v xml:space="preserve"> 30 mL, o 100 mL.</v>
      </c>
      <c r="L47" t="s">
        <v>1129</v>
      </c>
      <c r="M47" t="s">
        <v>1068</v>
      </c>
      <c r="N47" s="222" t="s">
        <v>1069</v>
      </c>
      <c r="O47" t="s">
        <v>1070</v>
      </c>
      <c r="P47" s="111" t="s">
        <v>1071</v>
      </c>
      <c r="Q47" t="b">
        <f>IF(ISNUMBER(MATCH(Table61712[[#This Row],[Nombre]], [2]!Table4[Productos únicos con CDA de adopt''], 0)), TRUE, " ")</f>
        <v>1</v>
      </c>
    </row>
    <row r="48" spans="1:17" ht="15.75" x14ac:dyDescent="0.25">
      <c r="A48">
        <f t="shared" si="1"/>
        <v>47</v>
      </c>
      <c r="B48" t="str">
        <f>_xlfn.TEXTJOIN(0,FALSE,"FTO-",(Table6[[#This Row],[Num]] + 0))</f>
        <v>FTO-047</v>
      </c>
      <c r="E48">
        <f>LOOKUP(Table61712[[#This Row],[Nombre]],[2]!Table1[Nom d''article],[2]!Table1[Nombre de CVL (numérisation)])</f>
        <v>18</v>
      </c>
      <c r="F48" s="10" t="s">
        <v>767</v>
      </c>
      <c r="G48" t="s">
        <v>1124</v>
      </c>
      <c r="H48" t="s">
        <v>1073</v>
      </c>
      <c r="I48" t="str">
        <f>LEFT(Table61712[[#This Row],[Presentaciones]], SEARCH(" ", Table61712[[#This Row],[Presentaciones]] &amp; " ") - 1)</f>
        <v>Frasco</v>
      </c>
      <c r="J48" t="s">
        <v>1067</v>
      </c>
      <c r="K48" t="str">
        <f>MID(Table61712[[#This Row],[Presentaciones]], SEARCH("de", Table61712[[#This Row],[Presentaciones]]) + LEN("de"), LEN(Table61712[[#This Row],[Presentaciones]]))</f>
        <v xml:space="preserve"> 30 mL, 50 mL, o 100 mL.</v>
      </c>
      <c r="L48" t="s">
        <v>1129</v>
      </c>
      <c r="M48" t="s">
        <v>1068</v>
      </c>
      <c r="N48" s="222" t="s">
        <v>1069</v>
      </c>
      <c r="O48" t="s">
        <v>1070</v>
      </c>
      <c r="P48" s="111" t="s">
        <v>1071</v>
      </c>
      <c r="Q48" t="b">
        <f>IF(ISNUMBER(MATCH(Table61712[[#This Row],[Nombre]], [2]!Table4[Productos únicos con CDA de adopt''], 0)), TRUE, " ")</f>
        <v>1</v>
      </c>
    </row>
    <row r="49" spans="1:17" ht="15.75" x14ac:dyDescent="0.25">
      <c r="A49">
        <f t="shared" si="1"/>
        <v>48</v>
      </c>
      <c r="B49" t="str">
        <f>_xlfn.TEXTJOIN(0,FALSE,"FTO-",(Table6[[#This Row],[Num]] + 0))</f>
        <v>FTO-048</v>
      </c>
      <c r="E49">
        <f>LOOKUP(Table61712[[#This Row],[Nombre]],[2]!Table1[Nom d''article],[2]!Table1[Nombre de CVL (numérisation)])</f>
        <v>19</v>
      </c>
      <c r="F49" s="227" t="s">
        <v>770</v>
      </c>
      <c r="G49" s="222" t="s">
        <v>1125</v>
      </c>
      <c r="H49" t="s">
        <v>1066</v>
      </c>
      <c r="I49" t="str">
        <f>LEFT(Table61712[[#This Row],[Presentaciones]], SEARCH(" ", Table61712[[#This Row],[Presentaciones]] &amp; " ") - 1)</f>
        <v>Frasco</v>
      </c>
      <c r="J49" t="s">
        <v>1067</v>
      </c>
      <c r="K49" t="str">
        <f>MID(Table61712[[#This Row],[Presentaciones]], SEARCH("de", Table61712[[#This Row],[Presentaciones]]) + LEN("de"), LEN(Table61712[[#This Row],[Presentaciones]]))</f>
        <v xml:space="preserve"> 30 mL, o 100 mL.</v>
      </c>
      <c r="L49" t="s">
        <v>1129</v>
      </c>
      <c r="M49" t="s">
        <v>1068</v>
      </c>
      <c r="N49" s="222" t="s">
        <v>1069</v>
      </c>
      <c r="O49" t="s">
        <v>1070</v>
      </c>
      <c r="P49" s="111" t="s">
        <v>1071</v>
      </c>
      <c r="Q49" t="b">
        <f>IF(ISNUMBER(MATCH(Table61712[[#This Row],[Nombre]], [2]!Table4[Productos únicos con CDA de adopt''], 0)), TRUE, " ")</f>
        <v>1</v>
      </c>
    </row>
    <row r="50" spans="1:17" ht="15.75" x14ac:dyDescent="0.25">
      <c r="A50">
        <f t="shared" si="1"/>
        <v>49</v>
      </c>
      <c r="B50" t="str">
        <f>_xlfn.TEXTJOIN(0,FALSE,"FTO-",(Table6[[#This Row],[Num]] + 0))</f>
        <v>FTO-049</v>
      </c>
      <c r="E50">
        <f>LOOKUP(Table61712[[#This Row],[Nombre]],[2]!Table1[Nom d''article],[2]!Table1[Nombre de CVL (numérisation)])</f>
        <v>18</v>
      </c>
      <c r="F50" s="73" t="s">
        <v>768</v>
      </c>
      <c r="G50" t="s">
        <v>1126</v>
      </c>
      <c r="H50" t="s">
        <v>1066</v>
      </c>
      <c r="I50" t="str">
        <f>LEFT(Table61712[[#This Row],[Presentaciones]], SEARCH(" ", Table61712[[#This Row],[Presentaciones]] &amp; " ") - 1)</f>
        <v>Frasco</v>
      </c>
      <c r="J50" t="s">
        <v>1067</v>
      </c>
      <c r="K50" t="str">
        <f>MID(Table61712[[#This Row],[Presentaciones]], SEARCH("de", Table61712[[#This Row],[Presentaciones]]) + LEN("de"), LEN(Table61712[[#This Row],[Presentaciones]]))</f>
        <v xml:space="preserve"> 30 mL, o 100 mL.</v>
      </c>
      <c r="L50" t="s">
        <v>1129</v>
      </c>
      <c r="M50" t="s">
        <v>1068</v>
      </c>
      <c r="N50" s="222" t="s">
        <v>1069</v>
      </c>
      <c r="O50" t="s">
        <v>1070</v>
      </c>
      <c r="P50" s="111" t="s">
        <v>1071</v>
      </c>
      <c r="Q50" t="b">
        <f>IF(ISNUMBER(MATCH(Table61712[[#This Row],[Nombre]], [2]!Table4[Productos únicos con CDA de adopt''], 0)), TRUE, " ")</f>
        <v>1</v>
      </c>
    </row>
    <row r="51" spans="1:17" ht="15.75" x14ac:dyDescent="0.25">
      <c r="A51">
        <f t="shared" si="1"/>
        <v>50</v>
      </c>
      <c r="B51" t="str">
        <f>_xlfn.TEXTJOIN(0,FALSE,"FTO-",(Table6[[#This Row],[Num]] + 0))</f>
        <v>FTO-050</v>
      </c>
      <c r="E51">
        <f>LOOKUP(Table61712[[#This Row],[Nombre]],[2]!Table1[Nom d''article],[2]!Table1[Nombre de CVL (numérisation)])</f>
        <v>20</v>
      </c>
      <c r="F51" s="228" t="s">
        <v>732</v>
      </c>
      <c r="G51" t="s">
        <v>1127</v>
      </c>
      <c r="H51" t="s">
        <v>1083</v>
      </c>
      <c r="I51" t="str">
        <f>LEFT(Table61712[[#This Row],[Presentaciones]], SEARCH(" ", Table61712[[#This Row],[Presentaciones]] &amp; " ") - 1)</f>
        <v>Frasco</v>
      </c>
      <c r="J51" t="s">
        <v>1067</v>
      </c>
      <c r="K51" t="str">
        <f>MID(Table61712[[#This Row],[Presentaciones]], SEARCH("de", Table61712[[#This Row],[Presentaciones]]) + LEN("de"), LEN(Table61712[[#This Row],[Presentaciones]]))</f>
        <v xml:space="preserve"> 10 mL, 30 mL, o 100 mL.</v>
      </c>
      <c r="L51" t="s">
        <v>1129</v>
      </c>
      <c r="M51" t="s">
        <v>1068</v>
      </c>
      <c r="N51" s="222" t="s">
        <v>1069</v>
      </c>
      <c r="O51" t="s">
        <v>1070</v>
      </c>
      <c r="P51" s="111" t="s">
        <v>1071</v>
      </c>
      <c r="Q51" t="b">
        <f>IF(ISNUMBER(MATCH(Table61712[[#This Row],[Nombre]], [2]!Table4[Productos únicos con CDA de adopt''], 0)), TRUE, " ")</f>
        <v>1</v>
      </c>
    </row>
    <row r="52" spans="1:17" ht="15.75" x14ac:dyDescent="0.25">
      <c r="A52">
        <f t="shared" si="1"/>
        <v>51</v>
      </c>
      <c r="B52" t="str">
        <f>_xlfn.TEXTJOIN(0,FALSE,"FTO-",(Table6[[#This Row],[Num]] + 0))</f>
        <v>FTO-051</v>
      </c>
      <c r="E52">
        <f>LOOKUP(Table61712[[#This Row],[Nombre]],[2]!Table1[Nom d''article],[2]!Table1[Nombre de CVL (numérisation)])</f>
        <v>20</v>
      </c>
      <c r="F52" s="75" t="s">
        <v>769</v>
      </c>
      <c r="G52" t="s">
        <v>1128</v>
      </c>
      <c r="H52" t="s">
        <v>1083</v>
      </c>
      <c r="I52" t="str">
        <f>LEFT(Table61712[[#This Row],[Presentaciones]], SEARCH(" ", Table61712[[#This Row],[Presentaciones]] &amp; " ") - 1)</f>
        <v>Frasco</v>
      </c>
      <c r="J52" t="s">
        <v>1067</v>
      </c>
      <c r="K52" t="str">
        <f>MID(Table61712[[#This Row],[Presentaciones]], SEARCH("de", Table61712[[#This Row],[Presentaciones]]) + LEN("de"), LEN(Table61712[[#This Row],[Presentaciones]]))</f>
        <v xml:space="preserve"> 10 mL, 30 mL, o 100 mL.</v>
      </c>
      <c r="L52" t="s">
        <v>1129</v>
      </c>
      <c r="M52" t="s">
        <v>1068</v>
      </c>
      <c r="N52" s="222" t="s">
        <v>1069</v>
      </c>
      <c r="O52" t="s">
        <v>1070</v>
      </c>
      <c r="P52" s="111" t="s">
        <v>1071</v>
      </c>
      <c r="Q52" t="b">
        <f>IF(ISNUMBER(MATCH(Table61712[[#This Row],[Nombre]], [2]!Table4[Productos únicos con CDA de adopt''], 0)), TRUE, " ")</f>
        <v>1</v>
      </c>
    </row>
  </sheetData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FEAF49-8DC2-469B-B993-9A70290EE2FF}">
  <sheetPr>
    <tabColor theme="4" tint="0.79998168889431442"/>
  </sheetPr>
  <dimension ref="A1:O52"/>
  <sheetViews>
    <sheetView topLeftCell="A31" workbookViewId="0">
      <selection activeCell="B2" sqref="B2:B52"/>
    </sheetView>
  </sheetViews>
  <sheetFormatPr defaultRowHeight="15" x14ac:dyDescent="0.25"/>
  <cols>
    <col min="1" max="1" width="7.5703125" bestFit="1" customWidth="1"/>
    <col min="2" max="2" width="10.85546875" customWidth="1"/>
    <col min="3" max="3" width="9.28515625" customWidth="1"/>
    <col min="4" max="4" width="10.42578125" customWidth="1"/>
    <col min="5" max="5" width="13.7109375" customWidth="1"/>
    <col min="6" max="6" width="16.7109375" customWidth="1"/>
    <col min="7" max="7" width="16.85546875" customWidth="1"/>
    <col min="8" max="8" width="17.5703125" customWidth="1"/>
    <col min="9" max="9" width="12.42578125" customWidth="1"/>
    <col min="10" max="10" width="19.140625" customWidth="1"/>
    <col min="11" max="11" width="11.28515625" customWidth="1"/>
    <col min="12" max="12" width="14" customWidth="1"/>
    <col min="13" max="13" width="14.7109375" customWidth="1"/>
    <col min="14" max="14" width="9.7109375" customWidth="1"/>
  </cols>
  <sheetData>
    <row r="1" spans="1:15" x14ac:dyDescent="0.25">
      <c r="A1" t="s">
        <v>1016</v>
      </c>
      <c r="B1" t="s">
        <v>1014</v>
      </c>
      <c r="C1" t="s">
        <v>1063</v>
      </c>
      <c r="D1" t="s">
        <v>1015</v>
      </c>
      <c r="E1" t="s">
        <v>995</v>
      </c>
      <c r="F1" t="s">
        <v>1017</v>
      </c>
      <c r="G1" t="s">
        <v>1018</v>
      </c>
      <c r="H1" t="s">
        <v>1019</v>
      </c>
      <c r="I1" t="s">
        <v>1020</v>
      </c>
      <c r="J1" t="s">
        <v>1021</v>
      </c>
      <c r="K1" t="s">
        <v>1022</v>
      </c>
      <c r="L1" t="s">
        <v>1023</v>
      </c>
      <c r="M1" t="s">
        <v>1024</v>
      </c>
      <c r="N1" t="s">
        <v>1025</v>
      </c>
      <c r="O1" t="s">
        <v>1026</v>
      </c>
    </row>
    <row r="2" spans="1:15" x14ac:dyDescent="0.25">
      <c r="A2">
        <v>1</v>
      </c>
      <c r="B2" t="str">
        <f>_xlfn.TEXTJOIN(0,FALSE,"FTO-",(Table6[[#This Row],[Num]] + 0))</f>
        <v>FTO-01</v>
      </c>
      <c r="D2" t="s">
        <v>1030</v>
      </c>
      <c r="E2" t="s">
        <v>1062</v>
      </c>
      <c r="F2" t="s">
        <v>1062</v>
      </c>
      <c r="G2" t="s">
        <v>1030</v>
      </c>
      <c r="H2" t="s">
        <v>1032</v>
      </c>
      <c r="I2" t="s">
        <v>975</v>
      </c>
      <c r="J2" t="s">
        <v>1030</v>
      </c>
      <c r="K2" t="s">
        <v>1032</v>
      </c>
      <c r="L2" t="s">
        <v>975</v>
      </c>
      <c r="M2" t="s">
        <v>1030</v>
      </c>
      <c r="N2" t="s">
        <v>1032</v>
      </c>
      <c r="O2" t="s">
        <v>975</v>
      </c>
    </row>
    <row r="3" spans="1:15" x14ac:dyDescent="0.25">
      <c r="A3">
        <v>2</v>
      </c>
      <c r="B3" t="str">
        <f>_xlfn.TEXTJOIN(0,FALSE,"FTO-",(Table6[[#This Row],[Num]] + 0))</f>
        <v>FTO-02</v>
      </c>
      <c r="D3" t="s">
        <v>1031</v>
      </c>
      <c r="E3" t="s">
        <v>1060</v>
      </c>
      <c r="F3" t="s">
        <v>1060</v>
      </c>
      <c r="G3" t="s">
        <v>1031</v>
      </c>
      <c r="H3" t="s">
        <v>1033</v>
      </c>
      <c r="I3" t="s">
        <v>1027</v>
      </c>
      <c r="J3" t="s">
        <v>1031</v>
      </c>
      <c r="K3" t="s">
        <v>1033</v>
      </c>
      <c r="L3" t="s">
        <v>1027</v>
      </c>
      <c r="M3" t="s">
        <v>1031</v>
      </c>
      <c r="N3" t="s">
        <v>1033</v>
      </c>
      <c r="O3" t="s">
        <v>1027</v>
      </c>
    </row>
    <row r="4" spans="1:15" x14ac:dyDescent="0.25">
      <c r="A4">
        <v>3</v>
      </c>
      <c r="B4" t="str">
        <f>_xlfn.TEXTJOIN(0,FALSE,"FTO-",(Table6[[#This Row],[Num]] + 0))</f>
        <v>FTO-03</v>
      </c>
      <c r="D4" t="s">
        <v>1030</v>
      </c>
      <c r="E4" t="s">
        <v>1037</v>
      </c>
      <c r="F4" t="s">
        <v>1037</v>
      </c>
      <c r="G4" t="s">
        <v>1030</v>
      </c>
      <c r="H4" t="s">
        <v>1032</v>
      </c>
      <c r="I4" t="s">
        <v>1028</v>
      </c>
      <c r="J4" t="s">
        <v>1030</v>
      </c>
      <c r="K4" t="s">
        <v>1032</v>
      </c>
      <c r="L4" t="s">
        <v>1028</v>
      </c>
      <c r="M4" t="s">
        <v>1030</v>
      </c>
      <c r="N4" t="s">
        <v>1032</v>
      </c>
      <c r="O4" t="s">
        <v>1028</v>
      </c>
    </row>
    <row r="5" spans="1:15" x14ac:dyDescent="0.25">
      <c r="A5">
        <v>4</v>
      </c>
      <c r="B5" t="str">
        <f>_xlfn.TEXTJOIN(0,FALSE,"FTO-",(Table6[[#This Row],[Num]] + 0))</f>
        <v>FTO-04</v>
      </c>
      <c r="D5" t="s">
        <v>1031</v>
      </c>
      <c r="E5" t="s">
        <v>1038</v>
      </c>
      <c r="F5" t="s">
        <v>1038</v>
      </c>
      <c r="G5" t="s">
        <v>1031</v>
      </c>
      <c r="H5" t="s">
        <v>1033</v>
      </c>
      <c r="I5" t="s">
        <v>1029</v>
      </c>
      <c r="J5" t="s">
        <v>1031</v>
      </c>
      <c r="K5" t="s">
        <v>1033</v>
      </c>
      <c r="L5" t="s">
        <v>1029</v>
      </c>
      <c r="M5" t="s">
        <v>1031</v>
      </c>
      <c r="N5" t="s">
        <v>1033</v>
      </c>
      <c r="O5" t="s">
        <v>1029</v>
      </c>
    </row>
    <row r="6" spans="1:15" x14ac:dyDescent="0.25">
      <c r="A6">
        <v>5</v>
      </c>
      <c r="B6" t="str">
        <f>_xlfn.TEXTJOIN(0,FALSE,"FTO-",(Table6[[#This Row],[Num]] + 0))</f>
        <v>FTO-05</v>
      </c>
      <c r="D6" t="s">
        <v>1030</v>
      </c>
      <c r="E6" t="s">
        <v>1061</v>
      </c>
      <c r="F6" t="s">
        <v>1061</v>
      </c>
      <c r="G6" t="s">
        <v>1030</v>
      </c>
      <c r="H6" t="s">
        <v>1032</v>
      </c>
      <c r="I6" t="s">
        <v>975</v>
      </c>
      <c r="J6" t="s">
        <v>1030</v>
      </c>
      <c r="K6" t="s">
        <v>1032</v>
      </c>
      <c r="L6" t="s">
        <v>975</v>
      </c>
      <c r="M6" t="s">
        <v>1030</v>
      </c>
      <c r="N6" t="s">
        <v>1032</v>
      </c>
      <c r="O6" t="s">
        <v>975</v>
      </c>
    </row>
    <row r="7" spans="1:15" x14ac:dyDescent="0.25">
      <c r="A7">
        <v>6</v>
      </c>
      <c r="B7" t="str">
        <f>_xlfn.TEXTJOIN(0,FALSE,"FTO-",(Table6[[#This Row],[Num]] + 0))</f>
        <v>FTO-06</v>
      </c>
      <c r="D7" t="s">
        <v>1031</v>
      </c>
      <c r="E7" t="s">
        <v>1039</v>
      </c>
      <c r="F7" t="s">
        <v>1039</v>
      </c>
      <c r="G7" t="s">
        <v>1031</v>
      </c>
      <c r="H7" t="s">
        <v>1033</v>
      </c>
      <c r="I7" t="s">
        <v>1027</v>
      </c>
      <c r="J7" t="s">
        <v>1031</v>
      </c>
      <c r="K7" t="s">
        <v>1033</v>
      </c>
      <c r="L7" t="s">
        <v>1027</v>
      </c>
      <c r="M7" t="s">
        <v>1031</v>
      </c>
      <c r="N7" t="s">
        <v>1033</v>
      </c>
      <c r="O7" t="s">
        <v>1027</v>
      </c>
    </row>
    <row r="8" spans="1:15" x14ac:dyDescent="0.25">
      <c r="A8">
        <v>7</v>
      </c>
      <c r="B8" t="str">
        <f>_xlfn.TEXTJOIN(0,FALSE,"FTO-",(Table6[[#This Row],[Num]] + 0))</f>
        <v>FTO-07</v>
      </c>
      <c r="D8" t="s">
        <v>1030</v>
      </c>
      <c r="E8" t="s">
        <v>1032</v>
      </c>
      <c r="F8" t="s">
        <v>1032</v>
      </c>
      <c r="G8" t="s">
        <v>1030</v>
      </c>
      <c r="H8" t="s">
        <v>1032</v>
      </c>
      <c r="I8" t="s">
        <v>1028</v>
      </c>
      <c r="J8" t="s">
        <v>1030</v>
      </c>
      <c r="K8" t="s">
        <v>1032</v>
      </c>
      <c r="L8" t="s">
        <v>1028</v>
      </c>
      <c r="M8" t="s">
        <v>1030</v>
      </c>
      <c r="N8" t="s">
        <v>1032</v>
      </c>
      <c r="O8" t="s">
        <v>1028</v>
      </c>
    </row>
    <row r="9" spans="1:15" x14ac:dyDescent="0.25">
      <c r="A9">
        <v>8</v>
      </c>
      <c r="B9" t="str">
        <f>_xlfn.TEXTJOIN(0,FALSE,"FTO-",(Table6[[#This Row],[Num]] + 0))</f>
        <v>FTO-08</v>
      </c>
      <c r="D9" t="s">
        <v>1031</v>
      </c>
      <c r="E9" t="s">
        <v>1040</v>
      </c>
      <c r="F9" t="s">
        <v>1040</v>
      </c>
      <c r="G9" t="s">
        <v>1031</v>
      </c>
      <c r="H9" t="s">
        <v>1033</v>
      </c>
      <c r="I9" t="s">
        <v>1029</v>
      </c>
      <c r="J9" t="s">
        <v>1031</v>
      </c>
      <c r="K9" t="s">
        <v>1033</v>
      </c>
      <c r="L9" t="s">
        <v>1029</v>
      </c>
      <c r="M9" t="s">
        <v>1031</v>
      </c>
      <c r="N9" t="s">
        <v>1033</v>
      </c>
      <c r="O9" t="s">
        <v>1029</v>
      </c>
    </row>
    <row r="10" spans="1:15" x14ac:dyDescent="0.25">
      <c r="A10">
        <v>9</v>
      </c>
      <c r="B10" t="str">
        <f>_xlfn.TEXTJOIN(0,FALSE,"FTO-",(Table6[[#This Row],[Num]] + 0))</f>
        <v>FTO-09</v>
      </c>
      <c r="D10" t="s">
        <v>1030</v>
      </c>
      <c r="E10" t="s">
        <v>1041</v>
      </c>
      <c r="F10" t="s">
        <v>1041</v>
      </c>
      <c r="G10" t="s">
        <v>1030</v>
      </c>
      <c r="H10" t="s">
        <v>1032</v>
      </c>
      <c r="I10" t="s">
        <v>975</v>
      </c>
      <c r="J10" t="s">
        <v>1030</v>
      </c>
      <c r="K10" t="s">
        <v>1032</v>
      </c>
      <c r="L10" t="s">
        <v>975</v>
      </c>
      <c r="M10" t="s">
        <v>1030</v>
      </c>
      <c r="N10" t="s">
        <v>1032</v>
      </c>
      <c r="O10" t="s">
        <v>975</v>
      </c>
    </row>
    <row r="11" spans="1:15" x14ac:dyDescent="0.25">
      <c r="A11">
        <v>10</v>
      </c>
      <c r="B11" t="str">
        <f>_xlfn.TEXTJOIN(0,FALSE,"FTO-",(Table6[[#This Row],[Num]] + 0))</f>
        <v>FTO-010</v>
      </c>
      <c r="D11" t="s">
        <v>1031</v>
      </c>
      <c r="E11" t="s">
        <v>1042</v>
      </c>
      <c r="F11" t="s">
        <v>1042</v>
      </c>
      <c r="G11" t="s">
        <v>1031</v>
      </c>
      <c r="H11" t="s">
        <v>1033</v>
      </c>
      <c r="I11" t="s">
        <v>1027</v>
      </c>
      <c r="J11" t="s">
        <v>1031</v>
      </c>
      <c r="K11" t="s">
        <v>1033</v>
      </c>
      <c r="L11" t="s">
        <v>1027</v>
      </c>
      <c r="M11" t="s">
        <v>1031</v>
      </c>
      <c r="N11" t="s">
        <v>1033</v>
      </c>
      <c r="O11" t="s">
        <v>1027</v>
      </c>
    </row>
    <row r="12" spans="1:15" x14ac:dyDescent="0.25">
      <c r="A12">
        <v>11</v>
      </c>
      <c r="B12" t="str">
        <f>_xlfn.TEXTJOIN(0,FALSE,"FTO-",(Table6[[#This Row],[Num]] + 0))</f>
        <v>FTO-011</v>
      </c>
      <c r="D12" t="s">
        <v>1030</v>
      </c>
      <c r="E12" t="s">
        <v>1043</v>
      </c>
      <c r="F12" t="s">
        <v>1043</v>
      </c>
      <c r="G12" t="s">
        <v>1030</v>
      </c>
      <c r="H12" t="s">
        <v>1032</v>
      </c>
      <c r="I12" t="s">
        <v>1028</v>
      </c>
      <c r="J12" t="s">
        <v>1030</v>
      </c>
      <c r="K12" t="s">
        <v>1032</v>
      </c>
      <c r="L12" t="s">
        <v>1028</v>
      </c>
      <c r="M12" t="s">
        <v>1030</v>
      </c>
      <c r="N12" t="s">
        <v>1032</v>
      </c>
      <c r="O12" t="s">
        <v>1028</v>
      </c>
    </row>
    <row r="13" spans="1:15" x14ac:dyDescent="0.25">
      <c r="A13">
        <v>12</v>
      </c>
      <c r="B13" t="str">
        <f>_xlfn.TEXTJOIN(0,FALSE,"FTO-",(Table6[[#This Row],[Num]] + 0))</f>
        <v>FTO-012</v>
      </c>
      <c r="D13" t="s">
        <v>1031</v>
      </c>
      <c r="E13" t="s">
        <v>1033</v>
      </c>
      <c r="F13" t="s">
        <v>1033</v>
      </c>
      <c r="G13" t="s">
        <v>1031</v>
      </c>
      <c r="H13" t="s">
        <v>1033</v>
      </c>
      <c r="I13" t="s">
        <v>1029</v>
      </c>
      <c r="J13" t="s">
        <v>1031</v>
      </c>
      <c r="K13" t="s">
        <v>1033</v>
      </c>
      <c r="L13" t="s">
        <v>1029</v>
      </c>
      <c r="M13" t="s">
        <v>1031</v>
      </c>
      <c r="N13" t="s">
        <v>1033</v>
      </c>
      <c r="O13" t="s">
        <v>1029</v>
      </c>
    </row>
    <row r="14" spans="1:15" x14ac:dyDescent="0.25">
      <c r="A14">
        <v>13</v>
      </c>
      <c r="B14" t="str">
        <f>_xlfn.TEXTJOIN(0,FALSE,"FTO-",(Table6[[#This Row],[Num]] + 0))</f>
        <v>FTO-013</v>
      </c>
      <c r="D14" t="s">
        <v>1030</v>
      </c>
      <c r="E14" t="s">
        <v>1044</v>
      </c>
      <c r="F14" t="s">
        <v>1044</v>
      </c>
      <c r="G14" t="s">
        <v>1030</v>
      </c>
      <c r="H14" t="s">
        <v>1032</v>
      </c>
      <c r="I14" t="s">
        <v>975</v>
      </c>
      <c r="J14" t="s">
        <v>1030</v>
      </c>
      <c r="K14" t="s">
        <v>1032</v>
      </c>
      <c r="L14" t="s">
        <v>975</v>
      </c>
      <c r="M14" t="s">
        <v>1030</v>
      </c>
      <c r="N14" t="s">
        <v>1032</v>
      </c>
      <c r="O14" t="s">
        <v>975</v>
      </c>
    </row>
    <row r="15" spans="1:15" x14ac:dyDescent="0.25">
      <c r="A15">
        <v>14</v>
      </c>
      <c r="B15" t="str">
        <f>_xlfn.TEXTJOIN(0,FALSE,"FTO-",(Table6[[#This Row],[Num]] + 0))</f>
        <v>FTO-014</v>
      </c>
      <c r="D15" t="s">
        <v>1031</v>
      </c>
      <c r="E15" t="s">
        <v>975</v>
      </c>
      <c r="F15" t="s">
        <v>975</v>
      </c>
      <c r="G15" t="s">
        <v>1031</v>
      </c>
      <c r="H15" t="s">
        <v>1033</v>
      </c>
      <c r="I15" t="s">
        <v>1027</v>
      </c>
      <c r="J15" t="s">
        <v>1031</v>
      </c>
      <c r="K15" t="s">
        <v>1033</v>
      </c>
      <c r="L15" t="s">
        <v>1027</v>
      </c>
      <c r="M15" t="s">
        <v>1031</v>
      </c>
      <c r="N15" t="s">
        <v>1033</v>
      </c>
      <c r="O15" t="s">
        <v>1027</v>
      </c>
    </row>
    <row r="16" spans="1:15" x14ac:dyDescent="0.25">
      <c r="A16">
        <v>15</v>
      </c>
      <c r="B16" t="str">
        <f>_xlfn.TEXTJOIN(0,FALSE,"FTO-",(Table6[[#This Row],[Num]] + 0))</f>
        <v>FTO-015</v>
      </c>
      <c r="D16" t="s">
        <v>1030</v>
      </c>
      <c r="E16" t="s">
        <v>1045</v>
      </c>
      <c r="F16" t="s">
        <v>1045</v>
      </c>
      <c r="G16" t="s">
        <v>1030</v>
      </c>
      <c r="H16" t="s">
        <v>1032</v>
      </c>
      <c r="I16" t="s">
        <v>1028</v>
      </c>
      <c r="J16" t="s">
        <v>1030</v>
      </c>
      <c r="K16" t="s">
        <v>1032</v>
      </c>
      <c r="L16" t="s">
        <v>1028</v>
      </c>
      <c r="M16" t="s">
        <v>1030</v>
      </c>
      <c r="N16" t="s">
        <v>1032</v>
      </c>
      <c r="O16" t="s">
        <v>1028</v>
      </c>
    </row>
    <row r="17" spans="1:15" x14ac:dyDescent="0.25">
      <c r="A17">
        <v>16</v>
      </c>
      <c r="B17" t="str">
        <f>_xlfn.TEXTJOIN(0,FALSE,"FTO-",(Table6[[#This Row],[Num]] + 0))</f>
        <v>FTO-016</v>
      </c>
      <c r="D17" t="s">
        <v>1031</v>
      </c>
      <c r="E17" t="s">
        <v>1035</v>
      </c>
      <c r="F17" t="s">
        <v>1035</v>
      </c>
      <c r="G17" t="s">
        <v>1031</v>
      </c>
      <c r="H17" t="s">
        <v>1033</v>
      </c>
      <c r="I17" t="s">
        <v>1029</v>
      </c>
      <c r="J17" t="s">
        <v>1031</v>
      </c>
      <c r="K17" t="s">
        <v>1033</v>
      </c>
      <c r="L17" t="s">
        <v>1029</v>
      </c>
      <c r="M17" t="s">
        <v>1031</v>
      </c>
      <c r="N17" t="s">
        <v>1033</v>
      </c>
      <c r="O17" t="s">
        <v>1029</v>
      </c>
    </row>
    <row r="18" spans="1:15" x14ac:dyDescent="0.25">
      <c r="A18">
        <v>17</v>
      </c>
      <c r="B18" t="str">
        <f>_xlfn.TEXTJOIN(0,FALSE,"FTO-",(Table6[[#This Row],[Num]] + 0))</f>
        <v>FTO-017</v>
      </c>
      <c r="D18" t="s">
        <v>1030</v>
      </c>
      <c r="E18" t="s">
        <v>1039</v>
      </c>
      <c r="F18" t="s">
        <v>1039</v>
      </c>
      <c r="G18" t="s">
        <v>1030</v>
      </c>
      <c r="H18" t="s">
        <v>1032</v>
      </c>
      <c r="I18" t="s">
        <v>975</v>
      </c>
      <c r="J18" t="s">
        <v>1030</v>
      </c>
      <c r="K18" t="s">
        <v>1032</v>
      </c>
      <c r="L18" t="s">
        <v>975</v>
      </c>
      <c r="M18" t="s">
        <v>1030</v>
      </c>
      <c r="N18" t="s">
        <v>1032</v>
      </c>
      <c r="O18" t="s">
        <v>975</v>
      </c>
    </row>
    <row r="19" spans="1:15" x14ac:dyDescent="0.25">
      <c r="A19">
        <v>18</v>
      </c>
      <c r="B19" t="str">
        <f>_xlfn.TEXTJOIN(0,FALSE,"FTO-",(Table6[[#This Row],[Num]] + 0))</f>
        <v>FTO-018</v>
      </c>
      <c r="D19" t="s">
        <v>1031</v>
      </c>
      <c r="E19" t="s">
        <v>1036</v>
      </c>
      <c r="F19" t="s">
        <v>1036</v>
      </c>
      <c r="G19" t="s">
        <v>1031</v>
      </c>
      <c r="H19" t="s">
        <v>1033</v>
      </c>
      <c r="I19" t="s">
        <v>1027</v>
      </c>
      <c r="J19" t="s">
        <v>1031</v>
      </c>
      <c r="K19" t="s">
        <v>1033</v>
      </c>
      <c r="L19" t="s">
        <v>1027</v>
      </c>
      <c r="M19" t="s">
        <v>1031</v>
      </c>
      <c r="N19" t="s">
        <v>1033</v>
      </c>
      <c r="O19" t="s">
        <v>1027</v>
      </c>
    </row>
    <row r="20" spans="1:15" x14ac:dyDescent="0.25">
      <c r="A20">
        <v>19</v>
      </c>
      <c r="B20" t="str">
        <f>_xlfn.TEXTJOIN(0,FALSE,"FTO-",(Table6[[#This Row],[Num]] + 0))</f>
        <v>FTO-019</v>
      </c>
      <c r="D20" t="s">
        <v>1030</v>
      </c>
      <c r="E20" t="s">
        <v>1035</v>
      </c>
      <c r="F20" t="s">
        <v>1035</v>
      </c>
      <c r="G20" t="s">
        <v>1030</v>
      </c>
      <c r="H20" t="s">
        <v>1032</v>
      </c>
      <c r="I20" t="s">
        <v>1028</v>
      </c>
      <c r="J20" t="s">
        <v>1030</v>
      </c>
      <c r="K20" t="s">
        <v>1032</v>
      </c>
      <c r="L20" t="s">
        <v>1028</v>
      </c>
      <c r="M20" t="s">
        <v>1030</v>
      </c>
      <c r="N20" t="s">
        <v>1032</v>
      </c>
      <c r="O20" t="s">
        <v>1028</v>
      </c>
    </row>
    <row r="21" spans="1:15" x14ac:dyDescent="0.25">
      <c r="A21">
        <v>20</v>
      </c>
      <c r="B21" t="str">
        <f>_xlfn.TEXTJOIN(0,FALSE,"FTO-",(Table6[[#This Row],[Num]] + 0))</f>
        <v>FTO-020</v>
      </c>
      <c r="D21" t="s">
        <v>1031</v>
      </c>
      <c r="E21" t="s">
        <v>1029</v>
      </c>
      <c r="F21" t="s">
        <v>1029</v>
      </c>
      <c r="G21" t="s">
        <v>1031</v>
      </c>
      <c r="H21" t="s">
        <v>1033</v>
      </c>
      <c r="I21" t="s">
        <v>1029</v>
      </c>
      <c r="J21" t="s">
        <v>1031</v>
      </c>
      <c r="K21" t="s">
        <v>1033</v>
      </c>
      <c r="L21" t="s">
        <v>1029</v>
      </c>
      <c r="M21" t="s">
        <v>1031</v>
      </c>
      <c r="N21" t="s">
        <v>1033</v>
      </c>
      <c r="O21" t="s">
        <v>1029</v>
      </c>
    </row>
    <row r="22" spans="1:15" x14ac:dyDescent="0.25">
      <c r="A22">
        <v>21</v>
      </c>
      <c r="B22" t="str">
        <f>_xlfn.TEXTJOIN(0,FALSE,"FTO-",(Table6[[#This Row],[Num]] + 0))</f>
        <v>FTO-021</v>
      </c>
      <c r="D22" t="s">
        <v>1030</v>
      </c>
      <c r="E22" t="s">
        <v>1032</v>
      </c>
      <c r="F22" t="s">
        <v>1032</v>
      </c>
      <c r="G22" t="s">
        <v>1030</v>
      </c>
      <c r="H22" t="s">
        <v>1032</v>
      </c>
      <c r="I22" t="s">
        <v>975</v>
      </c>
      <c r="J22" t="s">
        <v>1030</v>
      </c>
      <c r="K22" t="s">
        <v>1032</v>
      </c>
      <c r="L22" t="s">
        <v>975</v>
      </c>
      <c r="M22" t="s">
        <v>1030</v>
      </c>
      <c r="N22" t="s">
        <v>1032</v>
      </c>
      <c r="O22" t="s">
        <v>975</v>
      </c>
    </row>
    <row r="23" spans="1:15" x14ac:dyDescent="0.25">
      <c r="A23">
        <v>22</v>
      </c>
      <c r="B23" t="str">
        <f>_xlfn.TEXTJOIN(0,FALSE,"FTO-",(Table6[[#This Row],[Num]] + 0))</f>
        <v>FTO-022</v>
      </c>
      <c r="D23" t="s">
        <v>1031</v>
      </c>
      <c r="E23" t="s">
        <v>1046</v>
      </c>
      <c r="F23" t="s">
        <v>1046</v>
      </c>
      <c r="G23" t="s">
        <v>1031</v>
      </c>
      <c r="H23" t="s">
        <v>1033</v>
      </c>
      <c r="I23" t="s">
        <v>1027</v>
      </c>
      <c r="J23" t="s">
        <v>1031</v>
      </c>
      <c r="K23" t="s">
        <v>1033</v>
      </c>
      <c r="L23" t="s">
        <v>1027</v>
      </c>
      <c r="M23" t="s">
        <v>1031</v>
      </c>
      <c r="N23" t="s">
        <v>1033</v>
      </c>
      <c r="O23" t="s">
        <v>1027</v>
      </c>
    </row>
    <row r="24" spans="1:15" x14ac:dyDescent="0.25">
      <c r="A24">
        <v>23</v>
      </c>
      <c r="B24" t="str">
        <f>_xlfn.TEXTJOIN(0,FALSE,"FTO-",(Table6[[#This Row],[Num]] + 0))</f>
        <v>FTO-023</v>
      </c>
      <c r="D24" t="s">
        <v>1030</v>
      </c>
      <c r="E24" t="s">
        <v>975</v>
      </c>
      <c r="F24" t="s">
        <v>975</v>
      </c>
      <c r="G24" t="s">
        <v>1030</v>
      </c>
      <c r="H24" t="s">
        <v>1032</v>
      </c>
      <c r="I24" t="s">
        <v>1028</v>
      </c>
      <c r="J24" t="s">
        <v>1030</v>
      </c>
      <c r="K24" t="s">
        <v>1032</v>
      </c>
      <c r="L24" t="s">
        <v>1028</v>
      </c>
      <c r="M24" t="s">
        <v>1030</v>
      </c>
      <c r="N24" t="s">
        <v>1032</v>
      </c>
      <c r="O24" t="s">
        <v>1028</v>
      </c>
    </row>
    <row r="25" spans="1:15" x14ac:dyDescent="0.25">
      <c r="A25">
        <v>24</v>
      </c>
      <c r="B25" t="str">
        <f>_xlfn.TEXTJOIN(0,FALSE,"FTO-",(Table6[[#This Row],[Num]] + 0))</f>
        <v>FTO-024</v>
      </c>
      <c r="D25" t="s">
        <v>1031</v>
      </c>
      <c r="E25" t="s">
        <v>1047</v>
      </c>
      <c r="F25" t="s">
        <v>1047</v>
      </c>
      <c r="G25" t="s">
        <v>1031</v>
      </c>
      <c r="H25" t="s">
        <v>1033</v>
      </c>
      <c r="I25" t="s">
        <v>1029</v>
      </c>
      <c r="J25" t="s">
        <v>1031</v>
      </c>
      <c r="K25" t="s">
        <v>1033</v>
      </c>
      <c r="L25" t="s">
        <v>1029</v>
      </c>
      <c r="M25" t="s">
        <v>1031</v>
      </c>
      <c r="N25" t="s">
        <v>1033</v>
      </c>
      <c r="O25" t="s">
        <v>1029</v>
      </c>
    </row>
    <row r="26" spans="1:15" x14ac:dyDescent="0.25">
      <c r="A26">
        <v>25</v>
      </c>
      <c r="B26" t="str">
        <f>_xlfn.TEXTJOIN(0,FALSE,"FTO-",(Table6[[#This Row],[Num]] + 0))</f>
        <v>FTO-025</v>
      </c>
      <c r="D26" t="s">
        <v>1030</v>
      </c>
      <c r="E26" t="s">
        <v>1048</v>
      </c>
      <c r="F26" t="s">
        <v>1048</v>
      </c>
      <c r="G26" t="s">
        <v>1030</v>
      </c>
      <c r="H26" t="s">
        <v>1032</v>
      </c>
      <c r="I26" t="s">
        <v>975</v>
      </c>
      <c r="J26" t="s">
        <v>1030</v>
      </c>
      <c r="K26" t="s">
        <v>1032</v>
      </c>
      <c r="L26" t="s">
        <v>975</v>
      </c>
      <c r="M26" t="s">
        <v>1030</v>
      </c>
      <c r="N26" t="s">
        <v>1032</v>
      </c>
      <c r="O26" t="s">
        <v>975</v>
      </c>
    </row>
    <row r="27" spans="1:15" x14ac:dyDescent="0.25">
      <c r="A27">
        <v>26</v>
      </c>
      <c r="B27" t="str">
        <f>_xlfn.TEXTJOIN(0,FALSE,"FTO-",(Table6[[#This Row],[Num]] + 0))</f>
        <v>FTO-026</v>
      </c>
      <c r="D27" t="s">
        <v>1031</v>
      </c>
      <c r="E27" t="s">
        <v>1034</v>
      </c>
      <c r="F27" t="s">
        <v>1034</v>
      </c>
      <c r="G27" t="s">
        <v>1031</v>
      </c>
      <c r="H27" t="s">
        <v>1033</v>
      </c>
      <c r="I27" t="s">
        <v>1027</v>
      </c>
      <c r="J27" t="s">
        <v>1031</v>
      </c>
      <c r="K27" t="s">
        <v>1033</v>
      </c>
      <c r="L27" t="s">
        <v>1027</v>
      </c>
      <c r="M27" t="s">
        <v>1031</v>
      </c>
      <c r="N27" t="s">
        <v>1033</v>
      </c>
      <c r="O27" t="s">
        <v>1027</v>
      </c>
    </row>
    <row r="28" spans="1:15" x14ac:dyDescent="0.25">
      <c r="A28">
        <v>27</v>
      </c>
      <c r="B28" t="str">
        <f>_xlfn.TEXTJOIN(0,FALSE,"FTO-",(Table6[[#This Row],[Num]] + 0))</f>
        <v>FTO-027</v>
      </c>
      <c r="D28" t="s">
        <v>1030</v>
      </c>
      <c r="E28" t="s">
        <v>1049</v>
      </c>
      <c r="F28" t="s">
        <v>1049</v>
      </c>
      <c r="G28" t="s">
        <v>1030</v>
      </c>
      <c r="H28" t="s">
        <v>1032</v>
      </c>
      <c r="I28" t="s">
        <v>1028</v>
      </c>
      <c r="J28" t="s">
        <v>1030</v>
      </c>
      <c r="K28" t="s">
        <v>1032</v>
      </c>
      <c r="L28" t="s">
        <v>1028</v>
      </c>
      <c r="M28" t="s">
        <v>1030</v>
      </c>
      <c r="N28" t="s">
        <v>1032</v>
      </c>
      <c r="O28" t="s">
        <v>1028</v>
      </c>
    </row>
    <row r="29" spans="1:15" x14ac:dyDescent="0.25">
      <c r="A29">
        <v>28</v>
      </c>
      <c r="B29" t="str">
        <f>_xlfn.TEXTJOIN(0,FALSE,"FTO-",(Table6[[#This Row],[Num]] + 0))</f>
        <v>FTO-028</v>
      </c>
      <c r="D29" t="s">
        <v>1031</v>
      </c>
      <c r="E29" t="s">
        <v>1050</v>
      </c>
      <c r="F29" t="s">
        <v>1050</v>
      </c>
      <c r="G29" t="s">
        <v>1031</v>
      </c>
      <c r="H29" t="s">
        <v>1033</v>
      </c>
      <c r="I29" t="s">
        <v>1029</v>
      </c>
      <c r="J29" t="s">
        <v>1031</v>
      </c>
      <c r="K29" t="s">
        <v>1033</v>
      </c>
      <c r="L29" t="s">
        <v>1029</v>
      </c>
      <c r="M29" t="s">
        <v>1031</v>
      </c>
      <c r="N29" t="s">
        <v>1033</v>
      </c>
      <c r="O29" t="s">
        <v>1029</v>
      </c>
    </row>
    <row r="30" spans="1:15" x14ac:dyDescent="0.25">
      <c r="A30">
        <v>29</v>
      </c>
      <c r="B30" t="str">
        <f>_xlfn.TEXTJOIN(0,FALSE,"FTO-",(Table6[[#This Row],[Num]] + 0))</f>
        <v>FTO-029</v>
      </c>
      <c r="D30" t="s">
        <v>1030</v>
      </c>
      <c r="E30" t="s">
        <v>1051</v>
      </c>
      <c r="F30" t="s">
        <v>1051</v>
      </c>
      <c r="G30" t="s">
        <v>1030</v>
      </c>
      <c r="H30" t="s">
        <v>1032</v>
      </c>
      <c r="I30" t="s">
        <v>975</v>
      </c>
      <c r="J30" t="s">
        <v>1030</v>
      </c>
      <c r="K30" t="s">
        <v>1032</v>
      </c>
      <c r="L30" t="s">
        <v>975</v>
      </c>
      <c r="M30" t="s">
        <v>1030</v>
      </c>
      <c r="N30" t="s">
        <v>1032</v>
      </c>
      <c r="O30" t="s">
        <v>975</v>
      </c>
    </row>
    <row r="31" spans="1:15" x14ac:dyDescent="0.25">
      <c r="A31">
        <v>30</v>
      </c>
      <c r="B31" t="str">
        <f>_xlfn.TEXTJOIN(0,FALSE,"FTO-",(Table6[[#This Row],[Num]] + 0))</f>
        <v>FTO-030</v>
      </c>
      <c r="D31" t="s">
        <v>1031</v>
      </c>
      <c r="E31" t="s">
        <v>1033</v>
      </c>
      <c r="F31" t="s">
        <v>1033</v>
      </c>
      <c r="G31" t="s">
        <v>1031</v>
      </c>
      <c r="H31" t="s">
        <v>1033</v>
      </c>
      <c r="I31" t="s">
        <v>1027</v>
      </c>
      <c r="J31" t="s">
        <v>1031</v>
      </c>
      <c r="K31" t="s">
        <v>1033</v>
      </c>
      <c r="L31" t="s">
        <v>1027</v>
      </c>
      <c r="M31" t="s">
        <v>1031</v>
      </c>
      <c r="N31" t="s">
        <v>1033</v>
      </c>
      <c r="O31" t="s">
        <v>1027</v>
      </c>
    </row>
    <row r="32" spans="1:15" x14ac:dyDescent="0.25">
      <c r="A32">
        <v>31</v>
      </c>
      <c r="B32" t="str">
        <f>_xlfn.TEXTJOIN(0,FALSE,"FTO-",(Table6[[#This Row],[Num]] + 0))</f>
        <v>FTO-031</v>
      </c>
      <c r="D32" t="s">
        <v>1030</v>
      </c>
      <c r="E32" t="s">
        <v>1035</v>
      </c>
      <c r="F32" t="s">
        <v>1035</v>
      </c>
      <c r="G32" t="s">
        <v>1030</v>
      </c>
      <c r="H32" t="s">
        <v>1032</v>
      </c>
      <c r="I32" t="s">
        <v>1028</v>
      </c>
      <c r="J32" t="s">
        <v>1030</v>
      </c>
      <c r="K32" t="s">
        <v>1032</v>
      </c>
      <c r="L32" t="s">
        <v>1028</v>
      </c>
      <c r="M32" t="s">
        <v>1030</v>
      </c>
      <c r="N32" t="s">
        <v>1032</v>
      </c>
      <c r="O32" t="s">
        <v>1028</v>
      </c>
    </row>
    <row r="33" spans="1:15" x14ac:dyDescent="0.25">
      <c r="A33">
        <v>32</v>
      </c>
      <c r="B33" t="str">
        <f>_xlfn.TEXTJOIN(0,FALSE,"FTO-",(Table6[[#This Row],[Num]] + 0))</f>
        <v>FTO-032</v>
      </c>
      <c r="D33" t="s">
        <v>1031</v>
      </c>
      <c r="E33" t="s">
        <v>1035</v>
      </c>
      <c r="F33" t="s">
        <v>1035</v>
      </c>
      <c r="G33" t="s">
        <v>1031</v>
      </c>
      <c r="H33" t="s">
        <v>1033</v>
      </c>
      <c r="I33" t="s">
        <v>1029</v>
      </c>
      <c r="J33" t="s">
        <v>1031</v>
      </c>
      <c r="K33" t="s">
        <v>1033</v>
      </c>
      <c r="L33" t="s">
        <v>1029</v>
      </c>
      <c r="M33" t="s">
        <v>1031</v>
      </c>
      <c r="N33" t="s">
        <v>1033</v>
      </c>
      <c r="O33" t="s">
        <v>1029</v>
      </c>
    </row>
    <row r="34" spans="1:15" x14ac:dyDescent="0.25">
      <c r="A34">
        <v>33</v>
      </c>
      <c r="B34" t="str">
        <f>_xlfn.TEXTJOIN(0,FALSE,"FTO-",(Table6[[#This Row],[Num]] + 0))</f>
        <v>FTO-033</v>
      </c>
      <c r="D34" t="s">
        <v>1030</v>
      </c>
      <c r="E34" t="s">
        <v>1052</v>
      </c>
      <c r="F34" t="s">
        <v>1052</v>
      </c>
      <c r="G34" t="s">
        <v>1030</v>
      </c>
      <c r="H34" t="s">
        <v>1032</v>
      </c>
      <c r="I34" t="s">
        <v>975</v>
      </c>
      <c r="J34" t="s">
        <v>1030</v>
      </c>
      <c r="K34" t="s">
        <v>1032</v>
      </c>
      <c r="L34" t="s">
        <v>975</v>
      </c>
      <c r="M34" t="s">
        <v>1030</v>
      </c>
      <c r="N34" t="s">
        <v>1032</v>
      </c>
      <c r="O34" t="s">
        <v>975</v>
      </c>
    </row>
    <row r="35" spans="1:15" x14ac:dyDescent="0.25">
      <c r="A35">
        <v>34</v>
      </c>
      <c r="B35" t="str">
        <f>_xlfn.TEXTJOIN(0,FALSE,"FTO-",(Table6[[#This Row],[Num]] + 0))</f>
        <v>FTO-034</v>
      </c>
      <c r="D35" t="s">
        <v>1031</v>
      </c>
      <c r="E35" t="s">
        <v>1033</v>
      </c>
      <c r="F35" t="s">
        <v>1033</v>
      </c>
      <c r="G35" t="s">
        <v>1031</v>
      </c>
      <c r="H35" t="s">
        <v>1033</v>
      </c>
      <c r="I35" t="s">
        <v>1027</v>
      </c>
      <c r="J35" t="s">
        <v>1031</v>
      </c>
      <c r="K35" t="s">
        <v>1033</v>
      </c>
      <c r="L35" t="s">
        <v>1027</v>
      </c>
      <c r="M35" t="s">
        <v>1031</v>
      </c>
      <c r="N35" t="s">
        <v>1033</v>
      </c>
      <c r="O35" t="s">
        <v>1027</v>
      </c>
    </row>
    <row r="36" spans="1:15" x14ac:dyDescent="0.25">
      <c r="A36">
        <v>35</v>
      </c>
      <c r="B36" t="str">
        <f>_xlfn.TEXTJOIN(0,FALSE,"FTO-",(Table6[[#This Row],[Num]] + 0))</f>
        <v>FTO-035</v>
      </c>
      <c r="D36" t="s">
        <v>1030</v>
      </c>
      <c r="E36" t="s">
        <v>1053</v>
      </c>
      <c r="F36" t="s">
        <v>1053</v>
      </c>
      <c r="G36" t="s">
        <v>1030</v>
      </c>
      <c r="H36" t="s">
        <v>1032</v>
      </c>
      <c r="I36" t="s">
        <v>1028</v>
      </c>
      <c r="J36" t="s">
        <v>1030</v>
      </c>
      <c r="K36" t="s">
        <v>1032</v>
      </c>
      <c r="L36" t="s">
        <v>1028</v>
      </c>
      <c r="M36" t="s">
        <v>1030</v>
      </c>
      <c r="N36" t="s">
        <v>1032</v>
      </c>
      <c r="O36" t="s">
        <v>1028</v>
      </c>
    </row>
    <row r="37" spans="1:15" x14ac:dyDescent="0.25">
      <c r="A37">
        <v>36</v>
      </c>
      <c r="B37" t="str">
        <f>_xlfn.TEXTJOIN(0,FALSE,"FTO-",(Table6[[#This Row],[Num]] + 0))</f>
        <v>FTO-036</v>
      </c>
      <c r="D37" t="s">
        <v>1031</v>
      </c>
      <c r="E37" t="s">
        <v>1047</v>
      </c>
      <c r="F37" t="s">
        <v>1047</v>
      </c>
      <c r="G37" t="s">
        <v>1031</v>
      </c>
      <c r="H37" t="s">
        <v>1033</v>
      </c>
      <c r="I37" t="s">
        <v>1029</v>
      </c>
      <c r="J37" t="s">
        <v>1031</v>
      </c>
      <c r="K37" t="s">
        <v>1033</v>
      </c>
      <c r="L37" t="s">
        <v>1029</v>
      </c>
      <c r="M37" t="s">
        <v>1031</v>
      </c>
      <c r="N37" t="s">
        <v>1033</v>
      </c>
      <c r="O37" t="s">
        <v>1029</v>
      </c>
    </row>
    <row r="38" spans="1:15" x14ac:dyDescent="0.25">
      <c r="A38">
        <v>37</v>
      </c>
      <c r="B38" t="str">
        <f>_xlfn.TEXTJOIN(0,FALSE,"FTO-",(Table6[[#This Row],[Num]] + 0))</f>
        <v>FTO-037</v>
      </c>
      <c r="D38" t="s">
        <v>1030</v>
      </c>
      <c r="E38" t="s">
        <v>1054</v>
      </c>
      <c r="F38" t="s">
        <v>1054</v>
      </c>
      <c r="G38" t="s">
        <v>1030</v>
      </c>
      <c r="H38" t="s">
        <v>1032</v>
      </c>
      <c r="I38" t="s">
        <v>975</v>
      </c>
      <c r="J38" t="s">
        <v>1030</v>
      </c>
      <c r="K38" t="s">
        <v>1032</v>
      </c>
      <c r="L38" t="s">
        <v>975</v>
      </c>
      <c r="M38" t="s">
        <v>1030</v>
      </c>
      <c r="N38" t="s">
        <v>1032</v>
      </c>
      <c r="O38" t="s">
        <v>975</v>
      </c>
    </row>
    <row r="39" spans="1:15" x14ac:dyDescent="0.25">
      <c r="A39">
        <v>38</v>
      </c>
      <c r="B39" t="str">
        <f>_xlfn.TEXTJOIN(0,FALSE,"FTO-",(Table6[[#This Row],[Num]] + 0))</f>
        <v>FTO-038</v>
      </c>
      <c r="D39" t="s">
        <v>1031</v>
      </c>
      <c r="E39" t="s">
        <v>1036</v>
      </c>
      <c r="F39" t="s">
        <v>1036</v>
      </c>
      <c r="G39" t="s">
        <v>1031</v>
      </c>
      <c r="H39" t="s">
        <v>1033</v>
      </c>
      <c r="I39" t="s">
        <v>1027</v>
      </c>
      <c r="J39" t="s">
        <v>1031</v>
      </c>
      <c r="K39" t="s">
        <v>1033</v>
      </c>
      <c r="L39" t="s">
        <v>1027</v>
      </c>
      <c r="M39" t="s">
        <v>1031</v>
      </c>
      <c r="N39" t="s">
        <v>1033</v>
      </c>
      <c r="O39" t="s">
        <v>1027</v>
      </c>
    </row>
    <row r="40" spans="1:15" x14ac:dyDescent="0.25">
      <c r="A40">
        <v>39</v>
      </c>
      <c r="B40" t="str">
        <f>_xlfn.TEXTJOIN(0,FALSE,"FTO-",(Table6[[#This Row],[Num]] + 0))</f>
        <v>FTO-039</v>
      </c>
      <c r="D40" t="s">
        <v>1030</v>
      </c>
      <c r="E40" t="s">
        <v>1055</v>
      </c>
      <c r="F40" t="s">
        <v>1055</v>
      </c>
      <c r="G40" t="s">
        <v>1030</v>
      </c>
      <c r="H40" t="s">
        <v>1032</v>
      </c>
      <c r="I40" t="s">
        <v>1028</v>
      </c>
      <c r="J40" t="s">
        <v>1030</v>
      </c>
      <c r="K40" t="s">
        <v>1032</v>
      </c>
      <c r="L40" t="s">
        <v>1028</v>
      </c>
      <c r="M40" t="s">
        <v>1030</v>
      </c>
      <c r="N40" t="s">
        <v>1032</v>
      </c>
      <c r="O40" t="s">
        <v>1028</v>
      </c>
    </row>
    <row r="41" spans="1:15" x14ac:dyDescent="0.25">
      <c r="A41">
        <v>40</v>
      </c>
      <c r="B41" t="str">
        <f>_xlfn.TEXTJOIN(0,FALSE,"FTO-",(Table6[[#This Row],[Num]] + 0))</f>
        <v>FTO-040</v>
      </c>
      <c r="D41" t="s">
        <v>1031</v>
      </c>
      <c r="E41" t="s">
        <v>1035</v>
      </c>
      <c r="F41" t="s">
        <v>1035</v>
      </c>
      <c r="G41" t="s">
        <v>1031</v>
      </c>
      <c r="H41" t="s">
        <v>1033</v>
      </c>
      <c r="I41" t="s">
        <v>1029</v>
      </c>
      <c r="J41" t="s">
        <v>1031</v>
      </c>
      <c r="K41" t="s">
        <v>1033</v>
      </c>
      <c r="L41" t="s">
        <v>1029</v>
      </c>
      <c r="M41" t="s">
        <v>1031</v>
      </c>
      <c r="N41" t="s">
        <v>1033</v>
      </c>
      <c r="O41" t="s">
        <v>1029</v>
      </c>
    </row>
    <row r="42" spans="1:15" x14ac:dyDescent="0.25">
      <c r="A42">
        <v>41</v>
      </c>
      <c r="B42" t="str">
        <f>_xlfn.TEXTJOIN(0,FALSE,"FTO-",(Table6[[#This Row],[Num]] + 0))</f>
        <v>FTO-041</v>
      </c>
      <c r="D42" t="s">
        <v>1030</v>
      </c>
      <c r="E42" t="s">
        <v>1056</v>
      </c>
      <c r="F42" t="s">
        <v>1056</v>
      </c>
      <c r="G42" t="s">
        <v>1030</v>
      </c>
      <c r="H42" t="s">
        <v>1032</v>
      </c>
      <c r="I42" t="s">
        <v>975</v>
      </c>
      <c r="J42" t="s">
        <v>1030</v>
      </c>
      <c r="K42" t="s">
        <v>1032</v>
      </c>
      <c r="L42" t="s">
        <v>975</v>
      </c>
      <c r="M42" t="s">
        <v>1030</v>
      </c>
      <c r="N42" t="s">
        <v>1032</v>
      </c>
      <c r="O42" t="s">
        <v>975</v>
      </c>
    </row>
    <row r="43" spans="1:15" x14ac:dyDescent="0.25">
      <c r="A43">
        <v>42</v>
      </c>
      <c r="B43" t="str">
        <f>_xlfn.TEXTJOIN(0,FALSE,"FTO-",(Table6[[#This Row],[Num]] + 0))</f>
        <v>FTO-042</v>
      </c>
      <c r="D43" t="s">
        <v>1031</v>
      </c>
      <c r="E43" t="s">
        <v>1029</v>
      </c>
      <c r="F43" t="s">
        <v>1029</v>
      </c>
      <c r="G43" t="s">
        <v>1031</v>
      </c>
      <c r="H43" t="s">
        <v>1033</v>
      </c>
      <c r="I43" t="s">
        <v>1027</v>
      </c>
      <c r="J43" t="s">
        <v>1031</v>
      </c>
      <c r="K43" t="s">
        <v>1033</v>
      </c>
      <c r="L43" t="s">
        <v>1027</v>
      </c>
      <c r="M43" t="s">
        <v>1031</v>
      </c>
      <c r="N43" t="s">
        <v>1033</v>
      </c>
      <c r="O43" t="s">
        <v>1027</v>
      </c>
    </row>
    <row r="44" spans="1:15" x14ac:dyDescent="0.25">
      <c r="A44">
        <v>43</v>
      </c>
      <c r="B44" t="str">
        <f>_xlfn.TEXTJOIN(0,FALSE,"FTO-",(Table6[[#This Row],[Num]] + 0))</f>
        <v>FTO-043</v>
      </c>
      <c r="D44" t="s">
        <v>1030</v>
      </c>
      <c r="E44" t="s">
        <v>1035</v>
      </c>
      <c r="F44" t="s">
        <v>1035</v>
      </c>
      <c r="G44" t="s">
        <v>1030</v>
      </c>
      <c r="H44" t="s">
        <v>1032</v>
      </c>
      <c r="I44" t="s">
        <v>1028</v>
      </c>
      <c r="J44" t="s">
        <v>1030</v>
      </c>
      <c r="K44" t="s">
        <v>1032</v>
      </c>
      <c r="L44" t="s">
        <v>1028</v>
      </c>
      <c r="M44" t="s">
        <v>1030</v>
      </c>
      <c r="N44" t="s">
        <v>1032</v>
      </c>
      <c r="O44" t="s">
        <v>1028</v>
      </c>
    </row>
    <row r="45" spans="1:15" x14ac:dyDescent="0.25">
      <c r="A45">
        <v>44</v>
      </c>
      <c r="B45" t="str">
        <f>_xlfn.TEXTJOIN(0,FALSE,"FTO-",(Table6[[#This Row],[Num]] + 0))</f>
        <v>FTO-044</v>
      </c>
      <c r="D45" t="s">
        <v>1031</v>
      </c>
      <c r="E45" t="s">
        <v>1057</v>
      </c>
      <c r="F45" t="s">
        <v>1057</v>
      </c>
      <c r="G45" t="s">
        <v>1031</v>
      </c>
      <c r="H45" t="s">
        <v>1033</v>
      </c>
      <c r="I45" t="s">
        <v>1029</v>
      </c>
      <c r="J45" t="s">
        <v>1031</v>
      </c>
      <c r="K45" t="s">
        <v>1033</v>
      </c>
      <c r="L45" t="s">
        <v>1029</v>
      </c>
      <c r="M45" t="s">
        <v>1031</v>
      </c>
      <c r="N45" t="s">
        <v>1033</v>
      </c>
      <c r="O45" t="s">
        <v>1029</v>
      </c>
    </row>
    <row r="46" spans="1:15" x14ac:dyDescent="0.25">
      <c r="A46">
        <v>45</v>
      </c>
      <c r="B46" t="str">
        <f>_xlfn.TEXTJOIN(0,FALSE,"FTO-",(Table6[[#This Row],[Num]] + 0))</f>
        <v>FTO-045</v>
      </c>
      <c r="D46" t="s">
        <v>1030</v>
      </c>
      <c r="E46" t="s">
        <v>1032</v>
      </c>
      <c r="F46" t="s">
        <v>1032</v>
      </c>
      <c r="G46" t="s">
        <v>1030</v>
      </c>
      <c r="H46" t="s">
        <v>1032</v>
      </c>
      <c r="I46" t="s">
        <v>975</v>
      </c>
      <c r="J46" t="s">
        <v>1030</v>
      </c>
      <c r="K46" t="s">
        <v>1032</v>
      </c>
      <c r="L46" t="s">
        <v>975</v>
      </c>
      <c r="M46" t="s">
        <v>1030</v>
      </c>
      <c r="N46" t="s">
        <v>1032</v>
      </c>
      <c r="O46" t="s">
        <v>975</v>
      </c>
    </row>
    <row r="47" spans="1:15" x14ac:dyDescent="0.25">
      <c r="A47">
        <v>46</v>
      </c>
      <c r="B47" t="str">
        <f>_xlfn.TEXTJOIN(0,FALSE,"FTO-",(Table6[[#This Row],[Num]] + 0))</f>
        <v>FTO-046</v>
      </c>
      <c r="D47" t="s">
        <v>1031</v>
      </c>
      <c r="E47" t="s">
        <v>1029</v>
      </c>
      <c r="F47" t="s">
        <v>1029</v>
      </c>
      <c r="G47" t="s">
        <v>1031</v>
      </c>
      <c r="H47" t="s">
        <v>1033</v>
      </c>
      <c r="I47" t="s">
        <v>1027</v>
      </c>
      <c r="J47" t="s">
        <v>1031</v>
      </c>
      <c r="K47" t="s">
        <v>1033</v>
      </c>
      <c r="L47" t="s">
        <v>1027</v>
      </c>
      <c r="M47" t="s">
        <v>1031</v>
      </c>
      <c r="N47" t="s">
        <v>1033</v>
      </c>
      <c r="O47" t="s">
        <v>1027</v>
      </c>
    </row>
    <row r="48" spans="1:15" x14ac:dyDescent="0.25">
      <c r="A48">
        <v>47</v>
      </c>
      <c r="B48" t="str">
        <f>_xlfn.TEXTJOIN(0,FALSE,"FTO-",(Table6[[#This Row],[Num]] + 0))</f>
        <v>FTO-047</v>
      </c>
      <c r="D48" t="s">
        <v>1030</v>
      </c>
      <c r="E48" t="s">
        <v>1032</v>
      </c>
      <c r="F48" t="s">
        <v>1032</v>
      </c>
      <c r="G48" t="s">
        <v>1030</v>
      </c>
      <c r="H48" t="s">
        <v>1032</v>
      </c>
      <c r="I48" t="s">
        <v>1028</v>
      </c>
      <c r="J48" t="s">
        <v>1030</v>
      </c>
      <c r="K48" t="s">
        <v>1032</v>
      </c>
      <c r="L48" t="s">
        <v>1028</v>
      </c>
      <c r="M48" t="s">
        <v>1030</v>
      </c>
      <c r="N48" t="s">
        <v>1032</v>
      </c>
      <c r="O48" t="s">
        <v>1028</v>
      </c>
    </row>
    <row r="49" spans="1:15" x14ac:dyDescent="0.25">
      <c r="A49">
        <v>48</v>
      </c>
      <c r="B49" t="str">
        <f>_xlfn.TEXTJOIN(0,FALSE,"FTO-",(Table6[[#This Row],[Num]] + 0))</f>
        <v>FTO-048</v>
      </c>
      <c r="D49" t="s">
        <v>1031</v>
      </c>
      <c r="E49" t="s">
        <v>1058</v>
      </c>
      <c r="F49" t="s">
        <v>1058</v>
      </c>
      <c r="G49" t="s">
        <v>1031</v>
      </c>
      <c r="H49" t="s">
        <v>1033</v>
      </c>
      <c r="I49" t="s">
        <v>1029</v>
      </c>
      <c r="J49" t="s">
        <v>1031</v>
      </c>
      <c r="K49" t="s">
        <v>1033</v>
      </c>
      <c r="L49" t="s">
        <v>1029</v>
      </c>
      <c r="M49" t="s">
        <v>1031</v>
      </c>
      <c r="N49" t="s">
        <v>1033</v>
      </c>
      <c r="O49" t="s">
        <v>1029</v>
      </c>
    </row>
    <row r="50" spans="1:15" x14ac:dyDescent="0.25">
      <c r="A50">
        <v>49</v>
      </c>
      <c r="B50" t="str">
        <f>_xlfn.TEXTJOIN(0,FALSE,"FTO-",(Table6[[#This Row],[Num]] + 0))</f>
        <v>FTO-049</v>
      </c>
      <c r="D50" t="s">
        <v>1030</v>
      </c>
      <c r="E50" t="s">
        <v>1059</v>
      </c>
      <c r="F50" t="s">
        <v>1059</v>
      </c>
      <c r="G50" t="s">
        <v>1030</v>
      </c>
      <c r="H50" t="s">
        <v>1032</v>
      </c>
      <c r="I50" t="s">
        <v>975</v>
      </c>
      <c r="J50" t="s">
        <v>1030</v>
      </c>
      <c r="K50" t="s">
        <v>1032</v>
      </c>
      <c r="L50" t="s">
        <v>975</v>
      </c>
      <c r="M50" t="s">
        <v>1030</v>
      </c>
      <c r="N50" t="s">
        <v>1032</v>
      </c>
      <c r="O50" t="s">
        <v>975</v>
      </c>
    </row>
    <row r="51" spans="1:15" x14ac:dyDescent="0.25">
      <c r="A51">
        <v>50</v>
      </c>
      <c r="B51" t="str">
        <f>_xlfn.TEXTJOIN(0,FALSE,"FTO-",(Table6[[#This Row],[Num]] + 0))</f>
        <v>FTO-050</v>
      </c>
      <c r="D51" t="s">
        <v>1031</v>
      </c>
      <c r="E51" t="s">
        <v>1059</v>
      </c>
      <c r="F51" t="s">
        <v>1059</v>
      </c>
      <c r="G51" t="s">
        <v>1031</v>
      </c>
      <c r="H51" t="s">
        <v>1033</v>
      </c>
      <c r="I51" t="s">
        <v>1027</v>
      </c>
      <c r="J51" t="s">
        <v>1031</v>
      </c>
      <c r="K51" t="s">
        <v>1033</v>
      </c>
      <c r="L51" t="s">
        <v>1027</v>
      </c>
      <c r="M51" t="s">
        <v>1031</v>
      </c>
      <c r="N51" t="s">
        <v>1033</v>
      </c>
      <c r="O51" t="s">
        <v>1027</v>
      </c>
    </row>
    <row r="52" spans="1:15" x14ac:dyDescent="0.25">
      <c r="A52">
        <v>51</v>
      </c>
      <c r="B52" t="str">
        <f>_xlfn.TEXTJOIN(0,FALSE,"FTO-",(Table6[[#This Row],[Num]] + 0))</f>
        <v>FTO-051</v>
      </c>
      <c r="D52" t="s">
        <v>1030</v>
      </c>
      <c r="E52" t="s">
        <v>1059</v>
      </c>
      <c r="F52" t="s">
        <v>1059</v>
      </c>
      <c r="G52" t="s">
        <v>1030</v>
      </c>
      <c r="H52" t="s">
        <v>1032</v>
      </c>
      <c r="I52" t="s">
        <v>1028</v>
      </c>
      <c r="J52" t="s">
        <v>1030</v>
      </c>
      <c r="K52" t="s">
        <v>1032</v>
      </c>
      <c r="L52" t="s">
        <v>1028</v>
      </c>
      <c r="M52" t="s">
        <v>1030</v>
      </c>
      <c r="N52" t="s">
        <v>1032</v>
      </c>
      <c r="O52" t="s">
        <v>1028</v>
      </c>
    </row>
  </sheetData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89160-2226-4953-99D8-FFB284C30C50}">
  <sheetPr>
    <tabColor theme="9" tint="0.79998168889431442"/>
  </sheetPr>
  <dimension ref="A1:L268"/>
  <sheetViews>
    <sheetView topLeftCell="I3" workbookViewId="0">
      <selection activeCell="O18" sqref="O18"/>
    </sheetView>
  </sheetViews>
  <sheetFormatPr defaultRowHeight="15" x14ac:dyDescent="0.25"/>
  <cols>
    <col min="1" max="1" width="60.5703125" hidden="1" customWidth="1"/>
    <col min="2" max="2" width="0" hidden="1" customWidth="1"/>
    <col min="3" max="3" width="60.5703125" hidden="1" customWidth="1"/>
    <col min="4" max="5" width="0" hidden="1" customWidth="1"/>
    <col min="6" max="6" width="20.7109375" hidden="1" customWidth="1"/>
    <col min="7" max="8" width="0" hidden="1" customWidth="1"/>
    <col min="10" max="10" width="47" bestFit="1" customWidth="1"/>
    <col min="11" max="11" width="47" customWidth="1"/>
    <col min="12" max="12" width="47" bestFit="1" customWidth="1"/>
  </cols>
  <sheetData>
    <row r="1" spans="1:12" x14ac:dyDescent="0.25">
      <c r="J1" t="s">
        <v>976</v>
      </c>
      <c r="L1" t="s">
        <v>977</v>
      </c>
    </row>
    <row r="2" spans="1:12" ht="15.75" x14ac:dyDescent="0.25">
      <c r="A2" s="136" t="s">
        <v>851</v>
      </c>
      <c r="C2" s="136" t="s">
        <v>851</v>
      </c>
      <c r="F2" t="s">
        <v>964</v>
      </c>
      <c r="J2" s="167" t="s">
        <v>734</v>
      </c>
      <c r="K2" s="132"/>
      <c r="L2" s="189" t="s">
        <v>734</v>
      </c>
    </row>
    <row r="3" spans="1:12" ht="15.75" x14ac:dyDescent="0.25">
      <c r="A3" s="4" t="s">
        <v>854</v>
      </c>
      <c r="C3" s="4" t="s">
        <v>854</v>
      </c>
      <c r="F3">
        <v>4</v>
      </c>
      <c r="H3">
        <f>SUM(F:F)</f>
        <v>201</v>
      </c>
      <c r="J3" s="168" t="s">
        <v>739</v>
      </c>
      <c r="K3" s="132"/>
      <c r="L3" s="190" t="s">
        <v>739</v>
      </c>
    </row>
    <row r="4" spans="1:12" ht="15.75" x14ac:dyDescent="0.25">
      <c r="A4" s="127" t="s">
        <v>852</v>
      </c>
      <c r="C4" s="127" t="s">
        <v>852</v>
      </c>
      <c r="F4">
        <v>4</v>
      </c>
      <c r="J4" s="169" t="s">
        <v>776</v>
      </c>
      <c r="K4" s="132"/>
      <c r="L4" s="191" t="s">
        <v>776</v>
      </c>
    </row>
    <row r="5" spans="1:12" ht="15.75" x14ac:dyDescent="0.25">
      <c r="A5" s="127" t="s">
        <v>853</v>
      </c>
      <c r="C5" s="127" t="s">
        <v>853</v>
      </c>
      <c r="F5">
        <v>2</v>
      </c>
      <c r="J5" s="170" t="s">
        <v>825</v>
      </c>
      <c r="K5" s="132"/>
      <c r="L5" s="192" t="s">
        <v>825</v>
      </c>
    </row>
    <row r="6" spans="1:12" ht="15.75" x14ac:dyDescent="0.25">
      <c r="A6" s="137" t="s">
        <v>920</v>
      </c>
      <c r="C6" s="137" t="s">
        <v>920</v>
      </c>
      <c r="F6">
        <v>10</v>
      </c>
      <c r="J6" s="171" t="s">
        <v>777</v>
      </c>
      <c r="K6" s="132"/>
      <c r="L6" s="193" t="s">
        <v>777</v>
      </c>
    </row>
    <row r="7" spans="1:12" ht="15.75" x14ac:dyDescent="0.25">
      <c r="A7" s="39" t="s">
        <v>921</v>
      </c>
      <c r="C7" s="39" t="s">
        <v>921</v>
      </c>
      <c r="F7">
        <v>100</v>
      </c>
      <c r="J7" s="171" t="s">
        <v>777</v>
      </c>
      <c r="K7" s="132"/>
      <c r="L7" s="194" t="s">
        <v>744</v>
      </c>
    </row>
    <row r="8" spans="1:12" ht="15.75" x14ac:dyDescent="0.25">
      <c r="A8" s="138" t="s">
        <v>859</v>
      </c>
      <c r="C8" s="138" t="s">
        <v>859</v>
      </c>
      <c r="F8">
        <v>36</v>
      </c>
      <c r="J8" s="172" t="s">
        <v>744</v>
      </c>
      <c r="K8" s="132"/>
      <c r="L8" s="195" t="s">
        <v>772</v>
      </c>
    </row>
    <row r="9" spans="1:12" ht="15.75" x14ac:dyDescent="0.25">
      <c r="A9" s="4" t="s">
        <v>863</v>
      </c>
      <c r="C9" s="4" t="s">
        <v>863</v>
      </c>
      <c r="F9">
        <v>2</v>
      </c>
      <c r="J9" s="173" t="s">
        <v>772</v>
      </c>
      <c r="K9" s="132"/>
      <c r="L9" s="196" t="s">
        <v>771</v>
      </c>
    </row>
    <row r="10" spans="1:12" ht="15.75" x14ac:dyDescent="0.25">
      <c r="A10" s="137" t="s">
        <v>857</v>
      </c>
      <c r="C10" s="137" t="s">
        <v>857</v>
      </c>
      <c r="F10">
        <v>12</v>
      </c>
      <c r="J10" s="174" t="s">
        <v>771</v>
      </c>
      <c r="K10" s="132"/>
      <c r="L10" s="197" t="s">
        <v>791</v>
      </c>
    </row>
    <row r="11" spans="1:12" ht="15.75" x14ac:dyDescent="0.25">
      <c r="A11" s="39" t="s">
        <v>864</v>
      </c>
      <c r="C11" s="39" t="s">
        <v>864</v>
      </c>
      <c r="F11">
        <v>7</v>
      </c>
      <c r="J11" s="174" t="s">
        <v>771</v>
      </c>
      <c r="K11" s="132"/>
      <c r="L11" s="198" t="s">
        <v>778</v>
      </c>
    </row>
    <row r="12" spans="1:12" ht="15.75" x14ac:dyDescent="0.25">
      <c r="A12" s="137" t="s">
        <v>952</v>
      </c>
      <c r="C12" s="137" t="s">
        <v>952</v>
      </c>
      <c r="F12">
        <v>21</v>
      </c>
      <c r="J12" s="175" t="s">
        <v>791</v>
      </c>
      <c r="K12" s="132"/>
      <c r="L12" s="199" t="s">
        <v>779</v>
      </c>
    </row>
    <row r="13" spans="1:12" ht="15.75" x14ac:dyDescent="0.25">
      <c r="A13" s="39" t="s">
        <v>867</v>
      </c>
      <c r="C13" s="39" t="s">
        <v>867</v>
      </c>
      <c r="F13">
        <v>2</v>
      </c>
      <c r="J13" s="176" t="s">
        <v>778</v>
      </c>
      <c r="K13" s="132"/>
      <c r="L13" s="197" t="s">
        <v>792</v>
      </c>
    </row>
    <row r="14" spans="1:12" ht="15.75" x14ac:dyDescent="0.25">
      <c r="A14" s="137" t="s">
        <v>865</v>
      </c>
      <c r="C14" s="137" t="s">
        <v>865</v>
      </c>
      <c r="F14">
        <v>1</v>
      </c>
      <c r="J14" s="177" t="s">
        <v>779</v>
      </c>
      <c r="K14" s="132"/>
      <c r="L14" s="195" t="s">
        <v>793</v>
      </c>
    </row>
    <row r="15" spans="1:12" ht="15.75" x14ac:dyDescent="0.25">
      <c r="A15" s="39" t="s">
        <v>858</v>
      </c>
      <c r="C15" s="39" t="s">
        <v>858</v>
      </c>
      <c r="J15" s="177" t="s">
        <v>779</v>
      </c>
      <c r="K15" s="132"/>
      <c r="L15" s="200" t="s">
        <v>773</v>
      </c>
    </row>
    <row r="16" spans="1:12" ht="15.75" x14ac:dyDescent="0.25">
      <c r="A16" s="137" t="s">
        <v>866</v>
      </c>
      <c r="C16" s="137" t="s">
        <v>866</v>
      </c>
      <c r="J16" s="175" t="s">
        <v>792</v>
      </c>
      <c r="K16" s="132"/>
      <c r="L16" s="195" t="s">
        <v>797</v>
      </c>
    </row>
    <row r="17" spans="1:12" ht="15.75" x14ac:dyDescent="0.25">
      <c r="A17" s="139" t="s">
        <v>856</v>
      </c>
      <c r="C17" s="139" t="s">
        <v>856</v>
      </c>
      <c r="J17" s="173" t="s">
        <v>793</v>
      </c>
      <c r="K17" s="132"/>
      <c r="L17" s="197" t="s">
        <v>796</v>
      </c>
    </row>
    <row r="18" spans="1:12" ht="15.75" x14ac:dyDescent="0.25">
      <c r="A18" s="43" t="s">
        <v>855</v>
      </c>
      <c r="C18" s="43" t="s">
        <v>855</v>
      </c>
      <c r="J18" s="178" t="s">
        <v>773</v>
      </c>
      <c r="K18" s="132"/>
      <c r="L18" s="195" t="s">
        <v>798</v>
      </c>
    </row>
    <row r="19" spans="1:12" ht="15.75" x14ac:dyDescent="0.25">
      <c r="A19" s="140" t="s">
        <v>855</v>
      </c>
      <c r="C19" s="152" t="s">
        <v>862</v>
      </c>
      <c r="J19" s="173" t="s">
        <v>797</v>
      </c>
      <c r="K19" s="132"/>
      <c r="L19" s="197" t="s">
        <v>800</v>
      </c>
    </row>
    <row r="20" spans="1:12" ht="15.75" x14ac:dyDescent="0.25">
      <c r="A20" s="141" t="s">
        <v>862</v>
      </c>
      <c r="C20" s="153" t="s">
        <v>961</v>
      </c>
      <c r="J20" s="175" t="s">
        <v>796</v>
      </c>
      <c r="K20" s="132"/>
      <c r="L20" s="195" t="s">
        <v>748</v>
      </c>
    </row>
    <row r="21" spans="1:12" ht="15.75" x14ac:dyDescent="0.25">
      <c r="A21" s="39" t="s">
        <v>961</v>
      </c>
      <c r="C21" s="13" t="s">
        <v>734</v>
      </c>
      <c r="J21" s="173" t="s">
        <v>798</v>
      </c>
      <c r="K21" s="132"/>
      <c r="L21" s="197" t="s">
        <v>801</v>
      </c>
    </row>
    <row r="22" spans="1:12" ht="15.75" x14ac:dyDescent="0.25">
      <c r="A22" s="13" t="s">
        <v>734</v>
      </c>
      <c r="C22" s="137" t="s">
        <v>789</v>
      </c>
      <c r="J22" s="175" t="s">
        <v>800</v>
      </c>
      <c r="K22" s="132"/>
      <c r="L22" s="201" t="s">
        <v>750</v>
      </c>
    </row>
    <row r="23" spans="1:12" ht="15.75" x14ac:dyDescent="0.25">
      <c r="A23" s="13" t="s">
        <v>734</v>
      </c>
      <c r="C23" s="110" t="s">
        <v>735</v>
      </c>
      <c r="J23" s="173" t="s">
        <v>748</v>
      </c>
      <c r="K23" s="132"/>
      <c r="L23" s="197" t="s">
        <v>868</v>
      </c>
    </row>
    <row r="24" spans="1:12" ht="15.75" x14ac:dyDescent="0.25">
      <c r="A24" s="142" t="s">
        <v>789</v>
      </c>
      <c r="C24" s="139" t="s">
        <v>784</v>
      </c>
      <c r="J24" s="175" t="s">
        <v>801</v>
      </c>
      <c r="K24" s="132"/>
      <c r="L24" s="202" t="s">
        <v>780</v>
      </c>
    </row>
    <row r="25" spans="1:12" ht="15.75" x14ac:dyDescent="0.25">
      <c r="A25" s="110" t="s">
        <v>735</v>
      </c>
      <c r="C25" s="137" t="s">
        <v>730</v>
      </c>
      <c r="J25" s="179" t="s">
        <v>750</v>
      </c>
      <c r="K25" s="132"/>
      <c r="L25" s="197" t="s">
        <v>751</v>
      </c>
    </row>
    <row r="26" spans="1:12" ht="15.75" x14ac:dyDescent="0.25">
      <c r="A26" s="110" t="s">
        <v>735</v>
      </c>
      <c r="C26" s="39" t="s">
        <v>736</v>
      </c>
      <c r="J26" s="175" t="s">
        <v>868</v>
      </c>
      <c r="K26" s="132"/>
      <c r="L26" s="195" t="s">
        <v>790</v>
      </c>
    </row>
    <row r="27" spans="1:12" ht="15.75" x14ac:dyDescent="0.25">
      <c r="A27" s="39" t="s">
        <v>784</v>
      </c>
      <c r="C27" s="46" t="s">
        <v>737</v>
      </c>
      <c r="J27" s="180" t="s">
        <v>780</v>
      </c>
      <c r="K27" s="132"/>
      <c r="L27" s="197" t="s">
        <v>728</v>
      </c>
    </row>
    <row r="28" spans="1:12" ht="15.75" x14ac:dyDescent="0.25">
      <c r="A28" s="137" t="s">
        <v>730</v>
      </c>
      <c r="C28" s="137" t="s">
        <v>738</v>
      </c>
      <c r="J28" s="175" t="s">
        <v>751</v>
      </c>
      <c r="K28" s="132"/>
      <c r="L28" s="195" t="s">
        <v>804</v>
      </c>
    </row>
    <row r="29" spans="1:12" ht="15.75" x14ac:dyDescent="0.25">
      <c r="A29" s="39" t="s">
        <v>736</v>
      </c>
      <c r="C29" s="10" t="s">
        <v>739</v>
      </c>
      <c r="J29" s="173" t="s">
        <v>790</v>
      </c>
      <c r="K29" s="132"/>
      <c r="L29" s="197" t="s">
        <v>754</v>
      </c>
    </row>
    <row r="30" spans="1:12" ht="15.75" x14ac:dyDescent="0.25">
      <c r="A30" s="46" t="s">
        <v>737</v>
      </c>
      <c r="C30" s="47" t="s">
        <v>776</v>
      </c>
      <c r="J30" s="175" t="s">
        <v>728</v>
      </c>
      <c r="K30" s="132"/>
      <c r="L30" s="195" t="s">
        <v>731</v>
      </c>
    </row>
    <row r="31" spans="1:12" ht="15.75" x14ac:dyDescent="0.25">
      <c r="A31" s="46" t="s">
        <v>737</v>
      </c>
      <c r="C31" s="137" t="s">
        <v>825</v>
      </c>
      <c r="J31" s="173" t="s">
        <v>804</v>
      </c>
      <c r="K31" s="132"/>
      <c r="L31" s="203" t="s">
        <v>781</v>
      </c>
    </row>
    <row r="32" spans="1:12" ht="15.75" x14ac:dyDescent="0.25">
      <c r="A32" s="137" t="s">
        <v>738</v>
      </c>
      <c r="C32" s="39" t="s">
        <v>740</v>
      </c>
      <c r="J32" s="175" t="s">
        <v>754</v>
      </c>
      <c r="K32" s="132"/>
      <c r="L32" s="204" t="s">
        <v>756</v>
      </c>
    </row>
    <row r="33" spans="1:12" ht="15.75" x14ac:dyDescent="0.25">
      <c r="A33" s="10" t="s">
        <v>739</v>
      </c>
      <c r="C33" s="49" t="s">
        <v>741</v>
      </c>
      <c r="J33" s="173" t="s">
        <v>731</v>
      </c>
      <c r="K33" s="132"/>
      <c r="L33" s="197" t="s">
        <v>733</v>
      </c>
    </row>
    <row r="34" spans="1:12" ht="15.75" x14ac:dyDescent="0.25">
      <c r="A34" s="10" t="s">
        <v>739</v>
      </c>
      <c r="C34" s="50" t="s">
        <v>777</v>
      </c>
      <c r="J34" s="175" t="s">
        <v>731</v>
      </c>
      <c r="K34" s="132"/>
      <c r="L34" s="193" t="s">
        <v>757</v>
      </c>
    </row>
    <row r="35" spans="1:12" ht="15.75" x14ac:dyDescent="0.25">
      <c r="A35" s="10" t="s">
        <v>739</v>
      </c>
      <c r="C35" s="108" t="s">
        <v>743</v>
      </c>
      <c r="J35" s="181" t="s">
        <v>781</v>
      </c>
      <c r="K35" s="132"/>
      <c r="L35" s="196" t="s">
        <v>759</v>
      </c>
    </row>
    <row r="36" spans="1:12" ht="15.75" x14ac:dyDescent="0.25">
      <c r="A36" s="47" t="s">
        <v>776</v>
      </c>
      <c r="C36" s="52" t="s">
        <v>744</v>
      </c>
      <c r="J36" s="182" t="s">
        <v>781</v>
      </c>
      <c r="K36" s="132"/>
      <c r="L36" s="205" t="s">
        <v>758</v>
      </c>
    </row>
    <row r="37" spans="1:12" ht="15.75" x14ac:dyDescent="0.25">
      <c r="A37" s="143" t="s">
        <v>776</v>
      </c>
      <c r="C37" s="152" t="s">
        <v>772</v>
      </c>
      <c r="J37" s="183" t="s">
        <v>756</v>
      </c>
      <c r="K37" s="132"/>
      <c r="L37" s="206" t="s">
        <v>826</v>
      </c>
    </row>
    <row r="38" spans="1:12" ht="15.75" x14ac:dyDescent="0.25">
      <c r="A38" s="141" t="s">
        <v>825</v>
      </c>
      <c r="C38" s="159" t="s">
        <v>771</v>
      </c>
      <c r="J38" s="175" t="s">
        <v>733</v>
      </c>
      <c r="K38" s="132"/>
      <c r="L38" s="195" t="s">
        <v>828</v>
      </c>
    </row>
    <row r="39" spans="1:12" ht="15.75" x14ac:dyDescent="0.25">
      <c r="A39" s="39" t="s">
        <v>740</v>
      </c>
      <c r="C39" s="53" t="s">
        <v>745</v>
      </c>
      <c r="J39" s="171" t="s">
        <v>757</v>
      </c>
      <c r="K39" s="132"/>
      <c r="L39" s="197" t="s">
        <v>809</v>
      </c>
    </row>
    <row r="40" spans="1:12" ht="15.75" x14ac:dyDescent="0.25">
      <c r="A40" s="49" t="s">
        <v>741</v>
      </c>
      <c r="C40" s="137" t="s">
        <v>791</v>
      </c>
      <c r="J40" s="174" t="s">
        <v>759</v>
      </c>
      <c r="K40" s="132"/>
      <c r="L40" s="207" t="s">
        <v>742</v>
      </c>
    </row>
    <row r="41" spans="1:12" ht="15.75" x14ac:dyDescent="0.25">
      <c r="A41" s="49" t="s">
        <v>741</v>
      </c>
      <c r="C41" s="54" t="s">
        <v>778</v>
      </c>
      <c r="J41" s="184" t="s">
        <v>758</v>
      </c>
      <c r="K41" s="132"/>
      <c r="L41" s="208" t="s">
        <v>749</v>
      </c>
    </row>
    <row r="42" spans="1:12" ht="15.75" x14ac:dyDescent="0.25">
      <c r="A42" s="50" t="s">
        <v>777</v>
      </c>
      <c r="C42" s="9" t="s">
        <v>779</v>
      </c>
      <c r="J42" s="175" t="s">
        <v>826</v>
      </c>
      <c r="K42" s="132"/>
      <c r="L42" s="204" t="s">
        <v>785</v>
      </c>
    </row>
    <row r="43" spans="1:12" ht="15.75" x14ac:dyDescent="0.25">
      <c r="A43" s="50" t="s">
        <v>777</v>
      </c>
      <c r="C43" s="39" t="s">
        <v>792</v>
      </c>
      <c r="J43" s="185" t="s">
        <v>828</v>
      </c>
      <c r="K43" s="132"/>
      <c r="L43" s="209" t="s">
        <v>805</v>
      </c>
    </row>
    <row r="44" spans="1:12" ht="15.75" x14ac:dyDescent="0.25">
      <c r="A44" s="108" t="s">
        <v>743</v>
      </c>
      <c r="C44" s="137" t="s">
        <v>793</v>
      </c>
      <c r="J44" s="175" t="s">
        <v>809</v>
      </c>
      <c r="K44" s="132"/>
      <c r="L44" s="197" t="s">
        <v>806</v>
      </c>
    </row>
    <row r="45" spans="1:12" ht="15.75" x14ac:dyDescent="0.25">
      <c r="A45" s="108" t="s">
        <v>743</v>
      </c>
      <c r="C45" s="39" t="s">
        <v>746</v>
      </c>
      <c r="J45" s="186" t="s">
        <v>742</v>
      </c>
      <c r="K45" s="132"/>
      <c r="L45" s="195" t="s">
        <v>807</v>
      </c>
    </row>
    <row r="46" spans="1:12" ht="15.75" x14ac:dyDescent="0.25">
      <c r="A46" s="52" t="s">
        <v>744</v>
      </c>
      <c r="C46" s="55" t="s">
        <v>773</v>
      </c>
      <c r="J46" s="187" t="s">
        <v>742</v>
      </c>
      <c r="K46" s="132"/>
      <c r="L46" s="210" t="s">
        <v>782</v>
      </c>
    </row>
    <row r="47" spans="1:12" ht="15.75" x14ac:dyDescent="0.25">
      <c r="A47" s="52" t="s">
        <v>744</v>
      </c>
      <c r="C47" s="137" t="s">
        <v>794</v>
      </c>
      <c r="J47" s="184" t="s">
        <v>749</v>
      </c>
      <c r="K47" s="132"/>
      <c r="L47" s="195" t="s">
        <v>811</v>
      </c>
    </row>
    <row r="48" spans="1:12" ht="15.75" x14ac:dyDescent="0.25">
      <c r="A48" s="137" t="s">
        <v>772</v>
      </c>
      <c r="C48" s="39" t="s">
        <v>788</v>
      </c>
      <c r="J48" s="188" t="s">
        <v>785</v>
      </c>
      <c r="K48" s="132"/>
      <c r="L48" s="197" t="s">
        <v>762</v>
      </c>
    </row>
    <row r="49" spans="1:12" ht="15.75" x14ac:dyDescent="0.25">
      <c r="A49" s="53" t="s">
        <v>771</v>
      </c>
      <c r="C49" s="137" t="s">
        <v>797</v>
      </c>
      <c r="J49" s="188" t="s">
        <v>785</v>
      </c>
      <c r="K49" s="132"/>
      <c r="L49" s="196" t="s">
        <v>783</v>
      </c>
    </row>
    <row r="50" spans="1:12" ht="15.75" x14ac:dyDescent="0.25">
      <c r="A50" s="53" t="s">
        <v>771</v>
      </c>
      <c r="C50" s="39" t="s">
        <v>795</v>
      </c>
      <c r="J50" s="188" t="s">
        <v>785</v>
      </c>
      <c r="K50" s="132"/>
      <c r="L50" s="197" t="s">
        <v>813</v>
      </c>
    </row>
    <row r="51" spans="1:12" ht="15.75" x14ac:dyDescent="0.25">
      <c r="A51" s="53" t="s">
        <v>745</v>
      </c>
      <c r="C51" s="56" t="s">
        <v>747</v>
      </c>
      <c r="J51" s="173" t="s">
        <v>805</v>
      </c>
      <c r="K51" s="132"/>
      <c r="L51" s="195" t="s">
        <v>814</v>
      </c>
    </row>
    <row r="52" spans="1:12" ht="15.75" x14ac:dyDescent="0.25">
      <c r="A52" s="137" t="s">
        <v>791</v>
      </c>
      <c r="C52" s="137" t="s">
        <v>796</v>
      </c>
      <c r="J52" s="175" t="s">
        <v>806</v>
      </c>
      <c r="K52" s="132"/>
      <c r="L52" s="197" t="s">
        <v>786</v>
      </c>
    </row>
    <row r="53" spans="1:12" ht="15.75" x14ac:dyDescent="0.25">
      <c r="A53" s="54" t="s">
        <v>778</v>
      </c>
      <c r="C53" s="39" t="s">
        <v>798</v>
      </c>
      <c r="J53" s="173" t="s">
        <v>807</v>
      </c>
      <c r="K53" s="132"/>
      <c r="L53" s="195" t="s">
        <v>729</v>
      </c>
    </row>
    <row r="54" spans="1:12" ht="15.75" x14ac:dyDescent="0.25">
      <c r="A54" s="54" t="s">
        <v>778</v>
      </c>
      <c r="C54" s="137" t="s">
        <v>800</v>
      </c>
      <c r="J54" s="171" t="s">
        <v>782</v>
      </c>
      <c r="K54" s="132"/>
      <c r="L54" s="195" t="s">
        <v>774</v>
      </c>
    </row>
    <row r="55" spans="1:12" ht="15.75" x14ac:dyDescent="0.25">
      <c r="A55" s="9" t="s">
        <v>779</v>
      </c>
      <c r="C55" s="39" t="s">
        <v>748</v>
      </c>
      <c r="J55" s="173" t="s">
        <v>811</v>
      </c>
      <c r="K55" s="132"/>
      <c r="L55" s="195" t="s">
        <v>817</v>
      </c>
    </row>
    <row r="56" spans="1:12" ht="15.75" x14ac:dyDescent="0.25">
      <c r="A56" s="9" t="s">
        <v>779</v>
      </c>
      <c r="C56" s="137" t="s">
        <v>801</v>
      </c>
      <c r="J56" s="175" t="s">
        <v>762</v>
      </c>
      <c r="K56" s="132"/>
      <c r="L56" s="197" t="s">
        <v>764</v>
      </c>
    </row>
    <row r="57" spans="1:12" ht="15.75" x14ac:dyDescent="0.25">
      <c r="A57" s="39" t="s">
        <v>792</v>
      </c>
      <c r="C57" s="39" t="s">
        <v>827</v>
      </c>
      <c r="J57" s="174" t="s">
        <v>783</v>
      </c>
      <c r="K57" s="132"/>
      <c r="L57" s="197" t="s">
        <v>775</v>
      </c>
    </row>
    <row r="58" spans="1:12" ht="15.75" x14ac:dyDescent="0.25">
      <c r="A58" s="137" t="s">
        <v>793</v>
      </c>
      <c r="C58" s="57" t="s">
        <v>750</v>
      </c>
      <c r="J58" s="175" t="s">
        <v>813</v>
      </c>
      <c r="K58" s="132"/>
      <c r="L58" s="197" t="s">
        <v>727</v>
      </c>
    </row>
    <row r="59" spans="1:12" ht="15.75" x14ac:dyDescent="0.25">
      <c r="A59" s="39" t="s">
        <v>746</v>
      </c>
      <c r="C59" s="137" t="s">
        <v>868</v>
      </c>
      <c r="J59" s="173" t="s">
        <v>814</v>
      </c>
      <c r="K59" s="132"/>
      <c r="L59" s="195" t="s">
        <v>766</v>
      </c>
    </row>
    <row r="60" spans="1:12" ht="15.75" x14ac:dyDescent="0.25">
      <c r="A60" s="55" t="s">
        <v>773</v>
      </c>
      <c r="C60" s="58" t="s">
        <v>780</v>
      </c>
      <c r="J60" s="175" t="s">
        <v>786</v>
      </c>
      <c r="K60" s="132"/>
      <c r="L60" s="197" t="s">
        <v>767</v>
      </c>
    </row>
    <row r="61" spans="1:12" ht="15.75" x14ac:dyDescent="0.25">
      <c r="A61" s="55" t="s">
        <v>773</v>
      </c>
      <c r="C61" s="39" t="s">
        <v>787</v>
      </c>
      <c r="J61" s="173" t="s">
        <v>729</v>
      </c>
      <c r="K61" s="132"/>
      <c r="L61" s="203" t="s">
        <v>770</v>
      </c>
    </row>
    <row r="62" spans="1:12" ht="15.75" x14ac:dyDescent="0.25">
      <c r="A62" s="137" t="s">
        <v>794</v>
      </c>
      <c r="C62" s="137" t="s">
        <v>751</v>
      </c>
      <c r="J62" s="175" t="s">
        <v>729</v>
      </c>
      <c r="K62" s="132"/>
      <c r="L62" s="195" t="s">
        <v>824</v>
      </c>
    </row>
    <row r="63" spans="1:12" ht="15.75" x14ac:dyDescent="0.25">
      <c r="A63" s="139" t="s">
        <v>788</v>
      </c>
      <c r="C63" s="139" t="s">
        <v>790</v>
      </c>
      <c r="J63" s="173" t="s">
        <v>774</v>
      </c>
      <c r="K63" s="132"/>
      <c r="L63" s="197" t="s">
        <v>768</v>
      </c>
    </row>
    <row r="64" spans="1:12" ht="15.75" x14ac:dyDescent="0.25">
      <c r="A64" s="137" t="s">
        <v>797</v>
      </c>
      <c r="C64" s="137" t="s">
        <v>802</v>
      </c>
      <c r="J64" s="175" t="s">
        <v>774</v>
      </c>
      <c r="K64" s="132"/>
      <c r="L64" s="197" t="s">
        <v>732</v>
      </c>
    </row>
    <row r="65" spans="1:12" ht="15.75" x14ac:dyDescent="0.25">
      <c r="A65" s="39" t="s">
        <v>795</v>
      </c>
      <c r="C65" s="114" t="s">
        <v>803</v>
      </c>
      <c r="J65" s="173" t="s">
        <v>817</v>
      </c>
      <c r="K65" s="132"/>
      <c r="L65" s="212" t="s">
        <v>769</v>
      </c>
    </row>
    <row r="66" spans="1:12" ht="15.75" x14ac:dyDescent="0.25">
      <c r="A66" s="56" t="s">
        <v>747</v>
      </c>
      <c r="C66" s="137" t="s">
        <v>752</v>
      </c>
      <c r="J66" s="175" t="s">
        <v>764</v>
      </c>
      <c r="K66" s="132"/>
      <c r="L66" s="211"/>
    </row>
    <row r="67" spans="1:12" ht="15.75" x14ac:dyDescent="0.25">
      <c r="A67" s="56" t="s">
        <v>747</v>
      </c>
      <c r="C67" s="53" t="s">
        <v>753</v>
      </c>
      <c r="J67" s="173" t="s">
        <v>764</v>
      </c>
      <c r="K67" s="132"/>
    </row>
    <row r="68" spans="1:12" ht="15.75" x14ac:dyDescent="0.25">
      <c r="A68" s="137" t="s">
        <v>796</v>
      </c>
      <c r="C68" s="39" t="s">
        <v>728</v>
      </c>
      <c r="J68" s="175" t="s">
        <v>775</v>
      </c>
      <c r="K68" s="132"/>
    </row>
    <row r="69" spans="1:12" ht="15.75" x14ac:dyDescent="0.25">
      <c r="A69" s="39" t="s">
        <v>798</v>
      </c>
      <c r="C69" s="137" t="s">
        <v>804</v>
      </c>
      <c r="J69" s="185" t="s">
        <v>775</v>
      </c>
      <c r="K69" s="132"/>
    </row>
    <row r="70" spans="1:12" ht="15.75" x14ac:dyDescent="0.25">
      <c r="A70" s="137" t="s">
        <v>800</v>
      </c>
      <c r="C70" s="39" t="s">
        <v>754</v>
      </c>
      <c r="J70" s="175" t="s">
        <v>727</v>
      </c>
      <c r="K70" s="132"/>
    </row>
    <row r="71" spans="1:12" ht="15.75" x14ac:dyDescent="0.25">
      <c r="A71" s="39" t="s">
        <v>748</v>
      </c>
      <c r="C71" s="137" t="s">
        <v>755</v>
      </c>
      <c r="J71" s="173" t="s">
        <v>766</v>
      </c>
      <c r="K71" s="132"/>
    </row>
    <row r="72" spans="1:12" ht="15.75" x14ac:dyDescent="0.25">
      <c r="A72" s="137" t="s">
        <v>801</v>
      </c>
      <c r="C72" s="39" t="s">
        <v>731</v>
      </c>
      <c r="J72" s="175" t="s">
        <v>767</v>
      </c>
      <c r="K72" s="132"/>
    </row>
    <row r="73" spans="1:12" ht="15.75" x14ac:dyDescent="0.25">
      <c r="A73" s="139" t="s">
        <v>827</v>
      </c>
      <c r="C73" s="163" t="s">
        <v>781</v>
      </c>
      <c r="J73" s="173" t="s">
        <v>767</v>
      </c>
      <c r="K73" s="132"/>
    </row>
    <row r="74" spans="1:12" ht="15.75" x14ac:dyDescent="0.25">
      <c r="A74" s="57" t="s">
        <v>750</v>
      </c>
      <c r="C74" s="11" t="s">
        <v>756</v>
      </c>
      <c r="J74" s="182" t="s">
        <v>770</v>
      </c>
      <c r="K74" s="132"/>
    </row>
    <row r="75" spans="1:12" ht="15.75" x14ac:dyDescent="0.25">
      <c r="A75" s="57" t="s">
        <v>750</v>
      </c>
      <c r="C75" s="39" t="s">
        <v>733</v>
      </c>
      <c r="J75" s="173" t="s">
        <v>824</v>
      </c>
      <c r="K75" s="132"/>
    </row>
    <row r="76" spans="1:12" ht="15.75" x14ac:dyDescent="0.25">
      <c r="A76" s="137" t="s">
        <v>868</v>
      </c>
      <c r="C76" s="50" t="s">
        <v>757</v>
      </c>
      <c r="J76" s="175" t="s">
        <v>768</v>
      </c>
      <c r="K76" s="132"/>
    </row>
    <row r="77" spans="1:12" ht="15.75" x14ac:dyDescent="0.25">
      <c r="A77" s="58" t="s">
        <v>780</v>
      </c>
      <c r="C77" s="53" t="s">
        <v>759</v>
      </c>
      <c r="J77" s="173" t="s">
        <v>768</v>
      </c>
      <c r="K77" s="132"/>
    </row>
    <row r="78" spans="1:12" ht="15.75" x14ac:dyDescent="0.25">
      <c r="A78" s="58" t="s">
        <v>780</v>
      </c>
      <c r="C78" s="43" t="s">
        <v>758</v>
      </c>
      <c r="J78" s="175" t="s">
        <v>732</v>
      </c>
      <c r="K78" s="132"/>
    </row>
    <row r="79" spans="1:12" ht="15.75" x14ac:dyDescent="0.25">
      <c r="A79" s="39" t="s">
        <v>787</v>
      </c>
      <c r="C79" s="11" t="s">
        <v>760</v>
      </c>
      <c r="J79" s="173" t="s">
        <v>732</v>
      </c>
      <c r="K79" s="132"/>
    </row>
    <row r="80" spans="1:12" ht="15.75" x14ac:dyDescent="0.25">
      <c r="A80" s="137" t="s">
        <v>751</v>
      </c>
      <c r="C80" s="39" t="s">
        <v>826</v>
      </c>
      <c r="J80" s="213" t="s">
        <v>769</v>
      </c>
      <c r="K80" s="132"/>
    </row>
    <row r="81" spans="1:3" ht="15.75" x14ac:dyDescent="0.25">
      <c r="A81" s="39" t="s">
        <v>790</v>
      </c>
      <c r="C81" s="137" t="s">
        <v>808</v>
      </c>
    </row>
    <row r="82" spans="1:3" ht="15.75" x14ac:dyDescent="0.25">
      <c r="A82" s="137" t="s">
        <v>802</v>
      </c>
      <c r="C82" s="137" t="s">
        <v>828</v>
      </c>
    </row>
    <row r="83" spans="1:3" ht="15.75" x14ac:dyDescent="0.25">
      <c r="A83" s="114" t="s">
        <v>803</v>
      </c>
      <c r="C83" s="39" t="s">
        <v>809</v>
      </c>
    </row>
    <row r="84" spans="1:3" ht="15.75" x14ac:dyDescent="0.25">
      <c r="A84" s="137" t="s">
        <v>752</v>
      </c>
      <c r="C84" s="49" t="s">
        <v>761</v>
      </c>
    </row>
    <row r="85" spans="1:3" ht="15.75" x14ac:dyDescent="0.25">
      <c r="A85" s="53" t="s">
        <v>753</v>
      </c>
      <c r="C85" s="137" t="s">
        <v>810</v>
      </c>
    </row>
    <row r="86" spans="1:3" ht="15.75" x14ac:dyDescent="0.25">
      <c r="A86" s="53" t="s">
        <v>753</v>
      </c>
      <c r="C86" s="64" t="s">
        <v>742</v>
      </c>
    </row>
    <row r="87" spans="1:3" ht="15.75" x14ac:dyDescent="0.25">
      <c r="A87" s="39" t="s">
        <v>728</v>
      </c>
      <c r="C87" s="39" t="s">
        <v>726</v>
      </c>
    </row>
    <row r="88" spans="1:3" ht="15.75" x14ac:dyDescent="0.25">
      <c r="A88" s="137" t="s">
        <v>804</v>
      </c>
      <c r="C88" s="137" t="s">
        <v>799</v>
      </c>
    </row>
    <row r="89" spans="1:3" ht="15.75" x14ac:dyDescent="0.25">
      <c r="A89" s="39" t="s">
        <v>754</v>
      </c>
      <c r="C89" s="43" t="s">
        <v>749</v>
      </c>
    </row>
    <row r="90" spans="1:3" ht="15.75" x14ac:dyDescent="0.25">
      <c r="A90" s="137" t="s">
        <v>755</v>
      </c>
      <c r="C90" s="11" t="s">
        <v>785</v>
      </c>
    </row>
    <row r="91" spans="1:3" ht="15.75" x14ac:dyDescent="0.25">
      <c r="A91" s="39" t="s">
        <v>731</v>
      </c>
      <c r="C91" s="137" t="s">
        <v>805</v>
      </c>
    </row>
    <row r="92" spans="1:3" ht="15.75" x14ac:dyDescent="0.25">
      <c r="A92" s="137" t="s">
        <v>731</v>
      </c>
      <c r="C92" s="39" t="s">
        <v>806</v>
      </c>
    </row>
    <row r="93" spans="1:3" ht="15.75" x14ac:dyDescent="0.25">
      <c r="A93" s="56" t="s">
        <v>781</v>
      </c>
      <c r="C93" s="137" t="s">
        <v>807</v>
      </c>
    </row>
    <row r="94" spans="1:3" ht="15.75" x14ac:dyDescent="0.25">
      <c r="A94" s="144" t="s">
        <v>781</v>
      </c>
      <c r="C94" s="160" t="s">
        <v>782</v>
      </c>
    </row>
    <row r="95" spans="1:3" ht="15.75" x14ac:dyDescent="0.25">
      <c r="A95" s="145" t="s">
        <v>756</v>
      </c>
      <c r="C95" s="153" t="s">
        <v>811</v>
      </c>
    </row>
    <row r="96" spans="1:3" ht="15.75" x14ac:dyDescent="0.25">
      <c r="A96" s="11" t="s">
        <v>756</v>
      </c>
      <c r="C96" s="39" t="s">
        <v>762</v>
      </c>
    </row>
    <row r="97" spans="1:3" ht="15.75" x14ac:dyDescent="0.25">
      <c r="A97" s="39" t="s">
        <v>733</v>
      </c>
      <c r="C97" s="39" t="s">
        <v>812</v>
      </c>
    </row>
    <row r="98" spans="1:3" ht="15.75" x14ac:dyDescent="0.25">
      <c r="A98" s="50" t="s">
        <v>757</v>
      </c>
      <c r="C98" s="53" t="s">
        <v>783</v>
      </c>
    </row>
    <row r="99" spans="1:3" ht="15.75" x14ac:dyDescent="0.25">
      <c r="A99" s="50" t="s">
        <v>757</v>
      </c>
      <c r="C99" s="137" t="s">
        <v>763</v>
      </c>
    </row>
    <row r="100" spans="1:3" ht="15.75" x14ac:dyDescent="0.25">
      <c r="A100" s="53" t="s">
        <v>759</v>
      </c>
      <c r="C100" s="39" t="s">
        <v>813</v>
      </c>
    </row>
    <row r="101" spans="1:3" ht="15.75" x14ac:dyDescent="0.25">
      <c r="A101" s="53" t="s">
        <v>759</v>
      </c>
      <c r="C101" s="137" t="s">
        <v>814</v>
      </c>
    </row>
    <row r="102" spans="1:3" ht="15.75" x14ac:dyDescent="0.25">
      <c r="A102" s="53" t="s">
        <v>759</v>
      </c>
      <c r="C102" s="39" t="s">
        <v>786</v>
      </c>
    </row>
    <row r="103" spans="1:3" ht="15.75" x14ac:dyDescent="0.25">
      <c r="A103" s="43" t="s">
        <v>758</v>
      </c>
      <c r="C103" s="137" t="s">
        <v>816</v>
      </c>
    </row>
    <row r="104" spans="1:3" ht="15.75" x14ac:dyDescent="0.25">
      <c r="A104" s="43" t="s">
        <v>758</v>
      </c>
      <c r="C104" s="39" t="s">
        <v>815</v>
      </c>
    </row>
    <row r="105" spans="1:3" ht="15.75" x14ac:dyDescent="0.25">
      <c r="A105" s="11" t="s">
        <v>760</v>
      </c>
      <c r="C105" s="137" t="s">
        <v>729</v>
      </c>
    </row>
    <row r="106" spans="1:3" ht="15.75" x14ac:dyDescent="0.25">
      <c r="A106" s="11" t="s">
        <v>760</v>
      </c>
      <c r="C106" s="39" t="s">
        <v>774</v>
      </c>
    </row>
    <row r="107" spans="1:3" ht="15.75" x14ac:dyDescent="0.25">
      <c r="A107" s="39" t="s">
        <v>826</v>
      </c>
      <c r="C107" s="39" t="s">
        <v>817</v>
      </c>
    </row>
    <row r="108" spans="1:3" ht="15.75" x14ac:dyDescent="0.25">
      <c r="A108" s="137" t="s">
        <v>808</v>
      </c>
      <c r="C108" s="137" t="s">
        <v>818</v>
      </c>
    </row>
    <row r="109" spans="1:3" ht="15.75" x14ac:dyDescent="0.25">
      <c r="A109" s="39" t="s">
        <v>808</v>
      </c>
      <c r="C109" s="39" t="s">
        <v>764</v>
      </c>
    </row>
    <row r="110" spans="1:3" ht="15.75" x14ac:dyDescent="0.25">
      <c r="A110" s="142" t="s">
        <v>828</v>
      </c>
      <c r="C110" s="139" t="s">
        <v>775</v>
      </c>
    </row>
    <row r="111" spans="1:3" ht="15.75" x14ac:dyDescent="0.25">
      <c r="A111" s="39" t="s">
        <v>809</v>
      </c>
      <c r="C111" s="39" t="s">
        <v>727</v>
      </c>
    </row>
    <row r="112" spans="1:3" ht="15.75" x14ac:dyDescent="0.25">
      <c r="A112" s="49" t="s">
        <v>761</v>
      </c>
      <c r="C112" s="39" t="s">
        <v>819</v>
      </c>
    </row>
    <row r="113" spans="1:3" ht="15.75" x14ac:dyDescent="0.25">
      <c r="A113" s="146" t="s">
        <v>761</v>
      </c>
      <c r="C113" s="142" t="s">
        <v>765</v>
      </c>
    </row>
    <row r="114" spans="1:3" ht="15.75" x14ac:dyDescent="0.25">
      <c r="A114" s="137" t="s">
        <v>810</v>
      </c>
      <c r="C114" s="137" t="s">
        <v>820</v>
      </c>
    </row>
    <row r="115" spans="1:3" ht="15.75" x14ac:dyDescent="0.25">
      <c r="A115" s="64" t="s">
        <v>742</v>
      </c>
      <c r="C115" s="39" t="s">
        <v>821</v>
      </c>
    </row>
    <row r="116" spans="1:3" ht="15.75" x14ac:dyDescent="0.25">
      <c r="A116" s="64" t="s">
        <v>742</v>
      </c>
      <c r="C116" s="137" t="s">
        <v>766</v>
      </c>
    </row>
    <row r="117" spans="1:3" ht="15.75" x14ac:dyDescent="0.25">
      <c r="A117" s="147" t="s">
        <v>742</v>
      </c>
      <c r="C117" s="142" t="s">
        <v>767</v>
      </c>
    </row>
    <row r="118" spans="1:3" ht="15.75" x14ac:dyDescent="0.25">
      <c r="A118" s="64" t="s">
        <v>742</v>
      </c>
      <c r="C118" s="56" t="s">
        <v>770</v>
      </c>
    </row>
    <row r="119" spans="1:3" ht="15.75" x14ac:dyDescent="0.25">
      <c r="A119" s="39" t="s">
        <v>726</v>
      </c>
      <c r="C119" s="39" t="s">
        <v>823</v>
      </c>
    </row>
    <row r="120" spans="1:3" ht="15.75" x14ac:dyDescent="0.25">
      <c r="A120" s="137" t="s">
        <v>799</v>
      </c>
      <c r="C120" s="39" t="s">
        <v>822</v>
      </c>
    </row>
    <row r="121" spans="1:3" ht="15.75" x14ac:dyDescent="0.25">
      <c r="A121" s="43" t="s">
        <v>749</v>
      </c>
      <c r="C121" s="137" t="s">
        <v>824</v>
      </c>
    </row>
    <row r="122" spans="1:3" ht="15.75" x14ac:dyDescent="0.25">
      <c r="A122" s="43" t="s">
        <v>749</v>
      </c>
      <c r="C122" s="39" t="s">
        <v>768</v>
      </c>
    </row>
    <row r="123" spans="1:3" ht="15.75" x14ac:dyDescent="0.25">
      <c r="A123" s="11" t="s">
        <v>785</v>
      </c>
      <c r="C123" s="39" t="s">
        <v>732</v>
      </c>
    </row>
    <row r="124" spans="1:3" ht="15.75" x14ac:dyDescent="0.25">
      <c r="A124" s="11" t="s">
        <v>785</v>
      </c>
      <c r="C124" s="137" t="s">
        <v>769</v>
      </c>
    </row>
    <row r="125" spans="1:3" ht="15.75" x14ac:dyDescent="0.25">
      <c r="A125" s="11" t="s">
        <v>785</v>
      </c>
      <c r="C125" s="39" t="s">
        <v>870</v>
      </c>
    </row>
    <row r="126" spans="1:3" ht="15.75" x14ac:dyDescent="0.25">
      <c r="A126" s="137" t="s">
        <v>805</v>
      </c>
      <c r="C126" s="137" t="s">
        <v>869</v>
      </c>
    </row>
    <row r="127" spans="1:3" ht="15.75" x14ac:dyDescent="0.25">
      <c r="A127" s="39" t="s">
        <v>806</v>
      </c>
      <c r="C127" s="39" t="s">
        <v>849</v>
      </c>
    </row>
    <row r="128" spans="1:3" ht="15.75" x14ac:dyDescent="0.25">
      <c r="A128" s="137" t="s">
        <v>807</v>
      </c>
      <c r="C128" s="137" t="s">
        <v>860</v>
      </c>
    </row>
    <row r="129" spans="1:3" ht="15.75" x14ac:dyDescent="0.25">
      <c r="A129" s="50" t="s">
        <v>782</v>
      </c>
      <c r="C129" s="39" t="s">
        <v>861</v>
      </c>
    </row>
    <row r="130" spans="1:3" ht="15.75" x14ac:dyDescent="0.25">
      <c r="A130" s="50" t="s">
        <v>782</v>
      </c>
      <c r="C130" s="137" t="s">
        <v>850</v>
      </c>
    </row>
    <row r="131" spans="1:3" ht="15.75" x14ac:dyDescent="0.25">
      <c r="A131" s="39" t="s">
        <v>811</v>
      </c>
      <c r="C131" s="39" t="s">
        <v>830</v>
      </c>
    </row>
    <row r="132" spans="1:3" ht="15.75" x14ac:dyDescent="0.25">
      <c r="A132" s="137" t="s">
        <v>811</v>
      </c>
      <c r="C132" s="155" t="s">
        <v>887</v>
      </c>
    </row>
    <row r="133" spans="1:3" ht="15.75" x14ac:dyDescent="0.25">
      <c r="A133" s="39" t="s">
        <v>762</v>
      </c>
      <c r="C133" s="39" t="s">
        <v>833</v>
      </c>
    </row>
    <row r="134" spans="1:3" ht="15.75" x14ac:dyDescent="0.25">
      <c r="A134" s="137" t="s">
        <v>762</v>
      </c>
      <c r="C134" s="137" t="s">
        <v>950</v>
      </c>
    </row>
    <row r="135" spans="1:3" ht="15.75" x14ac:dyDescent="0.25">
      <c r="A135" s="39" t="s">
        <v>812</v>
      </c>
      <c r="C135" s="39" t="s">
        <v>879</v>
      </c>
    </row>
    <row r="136" spans="1:3" ht="15.75" x14ac:dyDescent="0.25">
      <c r="A136" s="53" t="s">
        <v>783</v>
      </c>
      <c r="C136" s="137" t="s">
        <v>872</v>
      </c>
    </row>
    <row r="137" spans="1:3" ht="15.75" x14ac:dyDescent="0.25">
      <c r="A137" s="53" t="s">
        <v>783</v>
      </c>
      <c r="C137" s="39" t="s">
        <v>871</v>
      </c>
    </row>
    <row r="138" spans="1:3" ht="15.75" x14ac:dyDescent="0.25">
      <c r="A138" s="137" t="s">
        <v>763</v>
      </c>
      <c r="C138" s="137" t="s">
        <v>838</v>
      </c>
    </row>
    <row r="139" spans="1:3" ht="15.75" x14ac:dyDescent="0.25">
      <c r="A139" s="39" t="s">
        <v>813</v>
      </c>
      <c r="C139" s="39" t="s">
        <v>837</v>
      </c>
    </row>
    <row r="140" spans="1:3" ht="15.75" x14ac:dyDescent="0.25">
      <c r="A140" s="137" t="s">
        <v>814</v>
      </c>
      <c r="C140" s="137" t="s">
        <v>876</v>
      </c>
    </row>
    <row r="141" spans="1:3" ht="15.75" x14ac:dyDescent="0.25">
      <c r="A141" s="39" t="s">
        <v>786</v>
      </c>
      <c r="C141" s="39" t="s">
        <v>831</v>
      </c>
    </row>
    <row r="142" spans="1:3" ht="15.75" x14ac:dyDescent="0.25">
      <c r="A142" s="137" t="s">
        <v>816</v>
      </c>
      <c r="C142" s="137" t="s">
        <v>873</v>
      </c>
    </row>
    <row r="143" spans="1:3" ht="15.75" x14ac:dyDescent="0.25">
      <c r="A143" s="139" t="s">
        <v>815</v>
      </c>
      <c r="C143" s="139" t="s">
        <v>846</v>
      </c>
    </row>
    <row r="144" spans="1:3" ht="15.75" x14ac:dyDescent="0.25">
      <c r="A144" s="137" t="s">
        <v>729</v>
      </c>
      <c r="C144" s="137" t="s">
        <v>839</v>
      </c>
    </row>
    <row r="145" spans="1:3" ht="15.75" x14ac:dyDescent="0.25">
      <c r="A145" s="39" t="s">
        <v>729</v>
      </c>
      <c r="C145" s="39" t="s">
        <v>874</v>
      </c>
    </row>
    <row r="146" spans="1:3" ht="15.75" x14ac:dyDescent="0.25">
      <c r="A146" s="137" t="s">
        <v>729</v>
      </c>
      <c r="C146" s="137" t="s">
        <v>954</v>
      </c>
    </row>
    <row r="147" spans="1:3" ht="15.75" x14ac:dyDescent="0.25">
      <c r="A147" s="39" t="s">
        <v>774</v>
      </c>
      <c r="C147" s="39" t="s">
        <v>878</v>
      </c>
    </row>
    <row r="148" spans="1:3" ht="15.75" x14ac:dyDescent="0.25">
      <c r="A148" s="137" t="s">
        <v>774</v>
      </c>
      <c r="C148" s="137" t="s">
        <v>959</v>
      </c>
    </row>
    <row r="149" spans="1:3" ht="15.75" x14ac:dyDescent="0.25">
      <c r="A149" s="39" t="s">
        <v>817</v>
      </c>
      <c r="C149" s="39" t="s">
        <v>875</v>
      </c>
    </row>
    <row r="150" spans="1:3" ht="15.75" x14ac:dyDescent="0.25">
      <c r="A150" s="137" t="s">
        <v>818</v>
      </c>
      <c r="C150" s="137" t="s">
        <v>835</v>
      </c>
    </row>
    <row r="151" spans="1:3" ht="15.75" x14ac:dyDescent="0.25">
      <c r="A151" s="39" t="s">
        <v>764</v>
      </c>
      <c r="C151" s="39" t="s">
        <v>841</v>
      </c>
    </row>
    <row r="152" spans="1:3" ht="15.75" x14ac:dyDescent="0.25">
      <c r="A152" s="137" t="s">
        <v>764</v>
      </c>
      <c r="C152" s="10" t="s">
        <v>832</v>
      </c>
    </row>
    <row r="153" spans="1:3" ht="15.75" x14ac:dyDescent="0.25">
      <c r="A153" s="39" t="s">
        <v>775</v>
      </c>
      <c r="C153" s="137" t="s">
        <v>880</v>
      </c>
    </row>
    <row r="154" spans="1:3" ht="15.75" x14ac:dyDescent="0.25">
      <c r="A154" s="142" t="s">
        <v>775</v>
      </c>
      <c r="C154" s="139" t="s">
        <v>848</v>
      </c>
    </row>
    <row r="155" spans="1:3" ht="15.75" x14ac:dyDescent="0.25">
      <c r="A155" s="39" t="s">
        <v>727</v>
      </c>
      <c r="C155" s="137" t="s">
        <v>949</v>
      </c>
    </row>
    <row r="156" spans="1:3" ht="15.75" x14ac:dyDescent="0.25">
      <c r="A156" s="137" t="s">
        <v>727</v>
      </c>
      <c r="C156" s="39" t="s">
        <v>948</v>
      </c>
    </row>
    <row r="157" spans="1:3" ht="15.75" x14ac:dyDescent="0.25">
      <c r="A157" s="39" t="s">
        <v>819</v>
      </c>
      <c r="C157" s="137" t="s">
        <v>845</v>
      </c>
    </row>
    <row r="158" spans="1:3" ht="15.75" x14ac:dyDescent="0.25">
      <c r="A158" s="137" t="s">
        <v>765</v>
      </c>
      <c r="C158" s="39" t="s">
        <v>844</v>
      </c>
    </row>
    <row r="159" spans="1:3" ht="15.75" x14ac:dyDescent="0.25">
      <c r="A159" s="39" t="s">
        <v>765</v>
      </c>
      <c r="C159" s="137" t="s">
        <v>836</v>
      </c>
    </row>
    <row r="160" spans="1:3" ht="15.75" x14ac:dyDescent="0.25">
      <c r="A160" s="137" t="s">
        <v>820</v>
      </c>
      <c r="C160" s="39" t="s">
        <v>829</v>
      </c>
    </row>
    <row r="161" spans="1:3" ht="15.75" x14ac:dyDescent="0.25">
      <c r="A161" s="39" t="s">
        <v>821</v>
      </c>
      <c r="C161" s="137" t="s">
        <v>834</v>
      </c>
    </row>
    <row r="162" spans="1:3" ht="15.75" x14ac:dyDescent="0.25">
      <c r="A162" s="137" t="s">
        <v>766</v>
      </c>
      <c r="C162" s="39" t="s">
        <v>843</v>
      </c>
    </row>
    <row r="163" spans="1:3" ht="15.75" x14ac:dyDescent="0.25">
      <c r="A163" s="39" t="s">
        <v>766</v>
      </c>
      <c r="C163" s="137" t="s">
        <v>847</v>
      </c>
    </row>
    <row r="164" spans="1:3" ht="15.75" x14ac:dyDescent="0.25">
      <c r="A164" s="137" t="s">
        <v>767</v>
      </c>
      <c r="C164" s="39" t="s">
        <v>842</v>
      </c>
    </row>
    <row r="165" spans="1:3" ht="15.75" x14ac:dyDescent="0.25">
      <c r="A165" s="39" t="s">
        <v>767</v>
      </c>
      <c r="C165" s="137" t="s">
        <v>840</v>
      </c>
    </row>
    <row r="166" spans="1:3" ht="15.75" x14ac:dyDescent="0.25">
      <c r="A166" s="137" t="s">
        <v>767</v>
      </c>
      <c r="C166" s="39" t="s">
        <v>877</v>
      </c>
    </row>
    <row r="167" spans="1:3" ht="15.75" x14ac:dyDescent="0.25">
      <c r="A167" s="144" t="s">
        <v>770</v>
      </c>
      <c r="C167" s="162" t="s">
        <v>955</v>
      </c>
    </row>
    <row r="168" spans="1:3" ht="15.75" x14ac:dyDescent="0.25">
      <c r="A168" s="148" t="s">
        <v>770</v>
      </c>
      <c r="C168" s="161" t="s">
        <v>889</v>
      </c>
    </row>
    <row r="169" spans="1:3" ht="15.75" x14ac:dyDescent="0.25">
      <c r="A169" s="39" t="s">
        <v>823</v>
      </c>
      <c r="C169" s="4" t="s">
        <v>888</v>
      </c>
    </row>
    <row r="170" spans="1:3" ht="15.75" x14ac:dyDescent="0.25">
      <c r="A170" s="137" t="s">
        <v>823</v>
      </c>
      <c r="C170" s="39" t="s">
        <v>907</v>
      </c>
    </row>
    <row r="171" spans="1:3" ht="15.75" x14ac:dyDescent="0.25">
      <c r="A171" s="139" t="s">
        <v>822</v>
      </c>
      <c r="C171" s="164" t="s">
        <v>884</v>
      </c>
    </row>
    <row r="172" spans="1:3" ht="15.75" x14ac:dyDescent="0.25">
      <c r="A172" s="137" t="s">
        <v>824</v>
      </c>
      <c r="C172" s="137" t="s">
        <v>909</v>
      </c>
    </row>
    <row r="173" spans="1:3" ht="15.75" x14ac:dyDescent="0.25">
      <c r="A173" s="39" t="s">
        <v>768</v>
      </c>
      <c r="C173" s="122" t="s">
        <v>917</v>
      </c>
    </row>
    <row r="174" spans="1:3" ht="15.75" x14ac:dyDescent="0.25">
      <c r="A174" s="137" t="s">
        <v>768</v>
      </c>
      <c r="C174" s="155" t="s">
        <v>904</v>
      </c>
    </row>
    <row r="175" spans="1:3" ht="15.75" x14ac:dyDescent="0.25">
      <c r="A175" s="139" t="s">
        <v>732</v>
      </c>
      <c r="C175" s="139" t="s">
        <v>919</v>
      </c>
    </row>
    <row r="176" spans="1:3" ht="15.75" x14ac:dyDescent="0.25">
      <c r="A176" s="137" t="s">
        <v>732</v>
      </c>
      <c r="C176" s="137" t="s">
        <v>906</v>
      </c>
    </row>
    <row r="177" spans="1:3" ht="15.75" x14ac:dyDescent="0.25">
      <c r="A177" s="39" t="s">
        <v>732</v>
      </c>
      <c r="C177" s="39" t="s">
        <v>910</v>
      </c>
    </row>
    <row r="178" spans="1:3" ht="15.75" x14ac:dyDescent="0.25">
      <c r="A178" s="137" t="s">
        <v>769</v>
      </c>
      <c r="C178" s="137" t="s">
        <v>908</v>
      </c>
    </row>
    <row r="179" spans="1:3" ht="15.75" x14ac:dyDescent="0.25">
      <c r="A179" s="39" t="s">
        <v>769</v>
      </c>
      <c r="C179" s="39" t="s">
        <v>905</v>
      </c>
    </row>
    <row r="180" spans="1:3" ht="15.75" x14ac:dyDescent="0.25">
      <c r="A180" s="137" t="s">
        <v>769</v>
      </c>
      <c r="C180" s="137" t="s">
        <v>911</v>
      </c>
    </row>
    <row r="181" spans="1:3" ht="15.75" x14ac:dyDescent="0.25">
      <c r="A181" s="149" t="s">
        <v>870</v>
      </c>
      <c r="C181" s="149" t="s">
        <v>912</v>
      </c>
    </row>
    <row r="182" spans="1:3" ht="15.75" x14ac:dyDescent="0.25">
      <c r="A182" s="137" t="s">
        <v>869</v>
      </c>
      <c r="C182" s="155" t="s">
        <v>885</v>
      </c>
    </row>
    <row r="183" spans="1:3" ht="15.75" x14ac:dyDescent="0.25">
      <c r="A183" s="39" t="s">
        <v>849</v>
      </c>
      <c r="C183" s="39" t="s">
        <v>958</v>
      </c>
    </row>
    <row r="184" spans="1:3" ht="15.75" x14ac:dyDescent="0.25">
      <c r="A184" s="137" t="s">
        <v>860</v>
      </c>
      <c r="C184" s="137" t="s">
        <v>957</v>
      </c>
    </row>
    <row r="185" spans="1:3" ht="15.75" x14ac:dyDescent="0.25">
      <c r="A185" s="39" t="s">
        <v>861</v>
      </c>
      <c r="C185" s="39" t="s">
        <v>902</v>
      </c>
    </row>
    <row r="186" spans="1:3" ht="15.75" x14ac:dyDescent="0.25">
      <c r="A186" s="141" t="s">
        <v>850</v>
      </c>
      <c r="C186" s="141" t="s">
        <v>901</v>
      </c>
    </row>
    <row r="187" spans="1:3" ht="15.75" x14ac:dyDescent="0.25">
      <c r="A187" s="39" t="s">
        <v>830</v>
      </c>
      <c r="C187" s="39" t="s">
        <v>883</v>
      </c>
    </row>
    <row r="188" spans="1:3" ht="15.75" x14ac:dyDescent="0.25">
      <c r="A188" s="150" t="s">
        <v>887</v>
      </c>
      <c r="C188" s="142" t="s">
        <v>903</v>
      </c>
    </row>
    <row r="189" spans="1:3" ht="15.75" x14ac:dyDescent="0.25">
      <c r="A189" s="39" t="s">
        <v>833</v>
      </c>
      <c r="C189" s="121" t="s">
        <v>891</v>
      </c>
    </row>
    <row r="190" spans="1:3" ht="15.75" x14ac:dyDescent="0.25">
      <c r="A190" s="137" t="s">
        <v>950</v>
      </c>
      <c r="C190" s="122" t="s">
        <v>886</v>
      </c>
    </row>
    <row r="191" spans="1:3" ht="15.75" x14ac:dyDescent="0.25">
      <c r="A191" s="39" t="s">
        <v>879</v>
      </c>
      <c r="C191" s="137" t="s">
        <v>914</v>
      </c>
    </row>
    <row r="192" spans="1:3" ht="15.75" x14ac:dyDescent="0.25">
      <c r="A192" s="137" t="s">
        <v>872</v>
      </c>
      <c r="C192" s="122" t="s">
        <v>893</v>
      </c>
    </row>
    <row r="193" spans="1:3" ht="15.75" x14ac:dyDescent="0.25">
      <c r="A193" s="39" t="s">
        <v>871</v>
      </c>
      <c r="C193" s="155" t="s">
        <v>900</v>
      </c>
    </row>
    <row r="194" spans="1:3" ht="15.75" x14ac:dyDescent="0.25">
      <c r="A194" s="137" t="s">
        <v>838</v>
      </c>
      <c r="C194" s="123" t="s">
        <v>881</v>
      </c>
    </row>
    <row r="195" spans="1:3" ht="15.75" x14ac:dyDescent="0.25">
      <c r="A195" s="39" t="s">
        <v>837</v>
      </c>
      <c r="C195" s="122" t="s">
        <v>913</v>
      </c>
    </row>
    <row r="196" spans="1:3" ht="15.75" x14ac:dyDescent="0.25">
      <c r="A196" s="137" t="s">
        <v>876</v>
      </c>
      <c r="C196" s="157" t="s">
        <v>894</v>
      </c>
    </row>
    <row r="197" spans="1:3" ht="15.75" x14ac:dyDescent="0.25">
      <c r="A197" s="39" t="s">
        <v>831</v>
      </c>
      <c r="C197" s="39" t="s">
        <v>882</v>
      </c>
    </row>
    <row r="198" spans="1:3" ht="15.75" x14ac:dyDescent="0.25">
      <c r="A198" s="137" t="s">
        <v>873</v>
      </c>
      <c r="C198" s="137" t="s">
        <v>918</v>
      </c>
    </row>
    <row r="199" spans="1:3" ht="15.75" x14ac:dyDescent="0.25">
      <c r="A199" s="139" t="s">
        <v>846</v>
      </c>
      <c r="C199" s="154" t="s">
        <v>899</v>
      </c>
    </row>
    <row r="200" spans="1:3" ht="15.75" x14ac:dyDescent="0.25">
      <c r="A200" s="137" t="s">
        <v>839</v>
      </c>
      <c r="C200" s="137" t="s">
        <v>915</v>
      </c>
    </row>
    <row r="201" spans="1:3" ht="15.75" x14ac:dyDescent="0.25">
      <c r="A201" s="39" t="s">
        <v>874</v>
      </c>
      <c r="C201" s="122" t="s">
        <v>890</v>
      </c>
    </row>
    <row r="202" spans="1:3" ht="15.75" x14ac:dyDescent="0.25">
      <c r="A202" s="137" t="s">
        <v>954</v>
      </c>
      <c r="C202" s="137" t="s">
        <v>898</v>
      </c>
    </row>
    <row r="203" spans="1:3" ht="15.75" x14ac:dyDescent="0.25">
      <c r="A203" s="39" t="s">
        <v>878</v>
      </c>
      <c r="C203" s="39" t="s">
        <v>896</v>
      </c>
    </row>
    <row r="204" spans="1:3" ht="15.75" x14ac:dyDescent="0.25">
      <c r="A204" s="137" t="s">
        <v>959</v>
      </c>
      <c r="C204" s="158" t="s">
        <v>895</v>
      </c>
    </row>
    <row r="205" spans="1:3" ht="15.75" x14ac:dyDescent="0.25">
      <c r="A205" s="39" t="s">
        <v>875</v>
      </c>
      <c r="C205" s="39" t="s">
        <v>897</v>
      </c>
    </row>
    <row r="206" spans="1:3" ht="15.75" x14ac:dyDescent="0.25">
      <c r="A206" s="137" t="s">
        <v>835</v>
      </c>
      <c r="C206" s="137" t="s">
        <v>892</v>
      </c>
    </row>
    <row r="207" spans="1:3" ht="15.75" x14ac:dyDescent="0.25">
      <c r="A207" s="39" t="s">
        <v>841</v>
      </c>
      <c r="C207" s="39" t="s">
        <v>916</v>
      </c>
    </row>
    <row r="208" spans="1:3" ht="15.75" x14ac:dyDescent="0.25">
      <c r="A208" s="151" t="s">
        <v>832</v>
      </c>
      <c r="C208" s="136" t="s">
        <v>960</v>
      </c>
    </row>
    <row r="209" spans="1:1" ht="15.75" x14ac:dyDescent="0.25">
      <c r="A209" s="10" t="s">
        <v>832</v>
      </c>
    </row>
    <row r="210" spans="1:1" ht="15.75" x14ac:dyDescent="0.25">
      <c r="A210" s="152" t="s">
        <v>880</v>
      </c>
    </row>
    <row r="211" spans="1:1" ht="15.75" x14ac:dyDescent="0.25">
      <c r="A211" s="153" t="s">
        <v>848</v>
      </c>
    </row>
    <row r="212" spans="1:1" ht="15.75" x14ac:dyDescent="0.25">
      <c r="A212" s="137" t="s">
        <v>949</v>
      </c>
    </row>
    <row r="213" spans="1:1" ht="15.75" x14ac:dyDescent="0.25">
      <c r="A213" s="149" t="s">
        <v>948</v>
      </c>
    </row>
    <row r="214" spans="1:1" ht="15.75" x14ac:dyDescent="0.25">
      <c r="A214" s="141" t="s">
        <v>845</v>
      </c>
    </row>
    <row r="215" spans="1:1" ht="15.75" x14ac:dyDescent="0.25">
      <c r="A215" s="39" t="s">
        <v>844</v>
      </c>
    </row>
    <row r="216" spans="1:1" ht="15.75" x14ac:dyDescent="0.25">
      <c r="A216" s="137" t="s">
        <v>836</v>
      </c>
    </row>
    <row r="217" spans="1:1" ht="15.75" x14ac:dyDescent="0.25">
      <c r="A217" s="149" t="s">
        <v>829</v>
      </c>
    </row>
    <row r="218" spans="1:1" ht="15.75" x14ac:dyDescent="0.25">
      <c r="A218" s="141" t="s">
        <v>834</v>
      </c>
    </row>
    <row r="219" spans="1:1" ht="15.75" x14ac:dyDescent="0.25">
      <c r="A219" s="39" t="s">
        <v>843</v>
      </c>
    </row>
    <row r="220" spans="1:1" ht="15.75" x14ac:dyDescent="0.25">
      <c r="A220" s="142" t="s">
        <v>847</v>
      </c>
    </row>
    <row r="221" spans="1:1" ht="15.75" x14ac:dyDescent="0.25">
      <c r="A221" s="39" t="s">
        <v>842</v>
      </c>
    </row>
    <row r="222" spans="1:1" ht="15.75" x14ac:dyDescent="0.25">
      <c r="A222" s="137" t="s">
        <v>840</v>
      </c>
    </row>
    <row r="223" spans="1:1" ht="15.75" x14ac:dyDescent="0.25">
      <c r="A223" s="39" t="s">
        <v>877</v>
      </c>
    </row>
    <row r="224" spans="1:1" ht="15.75" x14ac:dyDescent="0.25">
      <c r="A224" s="136" t="s">
        <v>955</v>
      </c>
    </row>
    <row r="225" spans="1:1" ht="15.75" x14ac:dyDescent="0.25">
      <c r="A225" s="4" t="s">
        <v>889</v>
      </c>
    </row>
    <row r="226" spans="1:1" ht="15.75" x14ac:dyDescent="0.25">
      <c r="A226" s="4" t="s">
        <v>888</v>
      </c>
    </row>
    <row r="227" spans="1:1" ht="15.75" x14ac:dyDescent="0.25">
      <c r="A227" s="39" t="s">
        <v>907</v>
      </c>
    </row>
    <row r="228" spans="1:1" ht="15.75" x14ac:dyDescent="0.25">
      <c r="A228" s="11" t="s">
        <v>884</v>
      </c>
    </row>
    <row r="229" spans="1:1" ht="15.75" x14ac:dyDescent="0.25">
      <c r="A229" s="11" t="s">
        <v>884</v>
      </c>
    </row>
    <row r="230" spans="1:1" ht="15.75" x14ac:dyDescent="0.25">
      <c r="A230" s="137" t="s">
        <v>909</v>
      </c>
    </row>
    <row r="231" spans="1:1" ht="15.75" x14ac:dyDescent="0.25">
      <c r="A231" s="154" t="s">
        <v>917</v>
      </c>
    </row>
    <row r="232" spans="1:1" ht="15.75" x14ac:dyDescent="0.25">
      <c r="A232" s="155" t="s">
        <v>904</v>
      </c>
    </row>
    <row r="233" spans="1:1" ht="15.75" x14ac:dyDescent="0.25">
      <c r="A233" s="39" t="s">
        <v>919</v>
      </c>
    </row>
    <row r="234" spans="1:1" ht="15.75" x14ac:dyDescent="0.25">
      <c r="A234" s="137" t="s">
        <v>906</v>
      </c>
    </row>
    <row r="235" spans="1:1" ht="15.75" x14ac:dyDescent="0.25">
      <c r="A235" s="39" t="s">
        <v>910</v>
      </c>
    </row>
    <row r="236" spans="1:1" ht="15.75" x14ac:dyDescent="0.25">
      <c r="A236" s="137" t="s">
        <v>908</v>
      </c>
    </row>
    <row r="237" spans="1:1" ht="15.75" x14ac:dyDescent="0.25">
      <c r="A237" s="39" t="s">
        <v>905</v>
      </c>
    </row>
    <row r="238" spans="1:1" ht="15.75" x14ac:dyDescent="0.25">
      <c r="A238" s="137" t="s">
        <v>911</v>
      </c>
    </row>
    <row r="239" spans="1:1" ht="15.75" x14ac:dyDescent="0.25">
      <c r="A239" s="39" t="s">
        <v>912</v>
      </c>
    </row>
    <row r="240" spans="1:1" ht="15.75" x14ac:dyDescent="0.25">
      <c r="A240" s="150" t="s">
        <v>885</v>
      </c>
    </row>
    <row r="241" spans="1:1" ht="15.75" x14ac:dyDescent="0.25">
      <c r="A241" s="39" t="s">
        <v>958</v>
      </c>
    </row>
    <row r="242" spans="1:1" ht="15.75" x14ac:dyDescent="0.25">
      <c r="A242" s="142" t="s">
        <v>957</v>
      </c>
    </row>
    <row r="243" spans="1:1" ht="15.75" x14ac:dyDescent="0.25">
      <c r="A243" s="39" t="s">
        <v>902</v>
      </c>
    </row>
    <row r="244" spans="1:1" ht="15.75" x14ac:dyDescent="0.25">
      <c r="A244" s="137" t="s">
        <v>901</v>
      </c>
    </row>
    <row r="245" spans="1:1" ht="15.75" x14ac:dyDescent="0.25">
      <c r="A245" s="139" t="s">
        <v>883</v>
      </c>
    </row>
    <row r="246" spans="1:1" ht="15.75" x14ac:dyDescent="0.25">
      <c r="A246" s="137" t="s">
        <v>903</v>
      </c>
    </row>
    <row r="247" spans="1:1" ht="15.75" x14ac:dyDescent="0.25">
      <c r="A247" s="121" t="s">
        <v>891</v>
      </c>
    </row>
    <row r="248" spans="1:1" ht="15.75" x14ac:dyDescent="0.25">
      <c r="A248" s="121" t="s">
        <v>891</v>
      </c>
    </row>
    <row r="249" spans="1:1" ht="15.75" x14ac:dyDescent="0.25">
      <c r="A249" s="154" t="s">
        <v>886</v>
      </c>
    </row>
    <row r="250" spans="1:1" ht="15.75" x14ac:dyDescent="0.25">
      <c r="A250" s="137" t="s">
        <v>914</v>
      </c>
    </row>
    <row r="251" spans="1:1" ht="15.75" x14ac:dyDescent="0.25">
      <c r="A251" s="122" t="s">
        <v>893</v>
      </c>
    </row>
    <row r="252" spans="1:1" ht="15.75" x14ac:dyDescent="0.25">
      <c r="A252" s="155" t="s">
        <v>900</v>
      </c>
    </row>
    <row r="253" spans="1:1" ht="15.75" x14ac:dyDescent="0.25">
      <c r="A253" s="123" t="s">
        <v>881</v>
      </c>
    </row>
    <row r="254" spans="1:1" ht="15.75" x14ac:dyDescent="0.25">
      <c r="A254" s="156" t="s">
        <v>881</v>
      </c>
    </row>
    <row r="255" spans="1:1" ht="15.75" x14ac:dyDescent="0.25">
      <c r="A255" s="122" t="s">
        <v>913</v>
      </c>
    </row>
    <row r="256" spans="1:1" ht="15.75" x14ac:dyDescent="0.25">
      <c r="A256" s="157" t="s">
        <v>894</v>
      </c>
    </row>
    <row r="257" spans="1:1" ht="15.75" x14ac:dyDescent="0.25">
      <c r="A257" s="149" t="s">
        <v>882</v>
      </c>
    </row>
    <row r="258" spans="1:1" ht="15.75" x14ac:dyDescent="0.25">
      <c r="A258" s="141" t="s">
        <v>918</v>
      </c>
    </row>
    <row r="259" spans="1:1" ht="15.75" x14ac:dyDescent="0.25">
      <c r="A259" s="122" t="s">
        <v>899</v>
      </c>
    </row>
    <row r="260" spans="1:1" ht="15.75" x14ac:dyDescent="0.25">
      <c r="A260" s="137" t="s">
        <v>915</v>
      </c>
    </row>
    <row r="261" spans="1:1" ht="15.75" x14ac:dyDescent="0.25">
      <c r="A261" s="122" t="s">
        <v>890</v>
      </c>
    </row>
    <row r="262" spans="1:1" ht="15.75" x14ac:dyDescent="0.25">
      <c r="A262" s="137" t="s">
        <v>898</v>
      </c>
    </row>
    <row r="263" spans="1:1" ht="15.75" x14ac:dyDescent="0.25">
      <c r="A263" s="39" t="s">
        <v>896</v>
      </c>
    </row>
    <row r="264" spans="1:1" ht="15.75" x14ac:dyDescent="0.25">
      <c r="A264" s="158" t="s">
        <v>895</v>
      </c>
    </row>
    <row r="265" spans="1:1" ht="15.75" x14ac:dyDescent="0.25">
      <c r="A265" s="39" t="s">
        <v>897</v>
      </c>
    </row>
    <row r="266" spans="1:1" ht="15.75" x14ac:dyDescent="0.25">
      <c r="A266" s="137" t="s">
        <v>892</v>
      </c>
    </row>
    <row r="267" spans="1:1" ht="15.75" x14ac:dyDescent="0.25">
      <c r="A267" s="39" t="s">
        <v>916</v>
      </c>
    </row>
    <row r="268" spans="1:1" ht="15.75" x14ac:dyDescent="0.25">
      <c r="A268" s="4" t="s">
        <v>960</v>
      </c>
    </row>
  </sheetData>
  <conditionalFormatting sqref="A1:A1048576">
    <cfRule type="duplicateValues" dxfId="1" priority="2"/>
  </conditionalFormatting>
  <conditionalFormatting sqref="C2:C208 C269:C1048576">
    <cfRule type="duplicateValues" dxfId="0" priority="1"/>
  </conditionalFormatting>
  <pageMargins left="0.7" right="0.7" top="0.75" bottom="0.75" header="0.3" footer="0.3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9FE0E-3F67-4D24-8DEF-52254EB7C34F}">
  <sheetPr>
    <tabColor theme="2" tint="-9.9978637043366805E-2"/>
  </sheetPr>
  <dimension ref="A1:G96"/>
  <sheetViews>
    <sheetView workbookViewId="0">
      <selection activeCell="G17" sqref="G17"/>
    </sheetView>
  </sheetViews>
  <sheetFormatPr defaultRowHeight="15" x14ac:dyDescent="0.25"/>
  <cols>
    <col min="1" max="1" width="21.7109375" bestFit="1" customWidth="1"/>
    <col min="2" max="2" width="25.85546875" bestFit="1" customWidth="1"/>
    <col min="6" max="6" width="19.85546875" bestFit="1" customWidth="1"/>
  </cols>
  <sheetData>
    <row r="1" spans="1:7" x14ac:dyDescent="0.25">
      <c r="A1" t="s">
        <v>965</v>
      </c>
      <c r="B1" t="s">
        <v>982</v>
      </c>
      <c r="G1" t="s">
        <v>975</v>
      </c>
    </row>
    <row r="2" spans="1:7" x14ac:dyDescent="0.25">
      <c r="A2" t="s">
        <v>966</v>
      </c>
      <c r="B2" t="s">
        <v>571</v>
      </c>
    </row>
    <row r="3" spans="1:7" x14ac:dyDescent="0.25">
      <c r="A3" t="s">
        <v>68</v>
      </c>
      <c r="B3" t="s">
        <v>978</v>
      </c>
    </row>
    <row r="4" spans="1:7" x14ac:dyDescent="0.25">
      <c r="A4" t="s">
        <v>68</v>
      </c>
      <c r="B4" t="s">
        <v>571</v>
      </c>
      <c r="F4" s="165" t="s">
        <v>966</v>
      </c>
      <c r="G4">
        <v>1</v>
      </c>
    </row>
    <row r="5" spans="1:7" x14ac:dyDescent="0.25">
      <c r="A5" t="s">
        <v>37</v>
      </c>
      <c r="B5" t="s">
        <v>979</v>
      </c>
      <c r="F5" s="165" t="s">
        <v>71</v>
      </c>
      <c r="G5">
        <v>1</v>
      </c>
    </row>
    <row r="6" spans="1:7" x14ac:dyDescent="0.25">
      <c r="A6" t="s">
        <v>37</v>
      </c>
      <c r="B6" t="s">
        <v>923</v>
      </c>
      <c r="F6" s="165" t="s">
        <v>71</v>
      </c>
      <c r="G6">
        <v>1</v>
      </c>
    </row>
    <row r="7" spans="1:7" x14ac:dyDescent="0.25">
      <c r="A7" t="s">
        <v>21</v>
      </c>
      <c r="B7" t="s">
        <v>922</v>
      </c>
      <c r="F7" s="165" t="s">
        <v>74</v>
      </c>
      <c r="G7">
        <v>1</v>
      </c>
    </row>
    <row r="8" spans="1:7" x14ac:dyDescent="0.25">
      <c r="A8" t="s">
        <v>71</v>
      </c>
      <c r="B8" t="s">
        <v>980</v>
      </c>
      <c r="F8" s="165" t="s">
        <v>50</v>
      </c>
      <c r="G8">
        <v>1</v>
      </c>
    </row>
    <row r="9" spans="1:7" x14ac:dyDescent="0.25">
      <c r="A9" t="s">
        <v>71</v>
      </c>
      <c r="B9" t="s">
        <v>981</v>
      </c>
      <c r="F9" s="165" t="s">
        <v>68</v>
      </c>
      <c r="G9" s="166">
        <v>1</v>
      </c>
    </row>
    <row r="10" spans="1:7" x14ac:dyDescent="0.25">
      <c r="A10" t="s">
        <v>74</v>
      </c>
      <c r="B10" t="s">
        <v>571</v>
      </c>
      <c r="F10" s="165" t="s">
        <v>96</v>
      </c>
      <c r="G10" s="166">
        <v>1</v>
      </c>
    </row>
    <row r="11" spans="1:7" x14ac:dyDescent="0.25">
      <c r="A11" t="s">
        <v>50</v>
      </c>
      <c r="B11" t="s">
        <v>979</v>
      </c>
    </row>
    <row r="12" spans="1:7" x14ac:dyDescent="0.25">
      <c r="A12" t="s">
        <v>50</v>
      </c>
      <c r="B12" t="s">
        <v>923</v>
      </c>
    </row>
    <row r="13" spans="1:7" x14ac:dyDescent="0.25">
      <c r="A13" t="s">
        <v>53</v>
      </c>
      <c r="B13" t="s">
        <v>979</v>
      </c>
    </row>
    <row r="14" spans="1:7" x14ac:dyDescent="0.25">
      <c r="A14" t="s">
        <v>53</v>
      </c>
      <c r="B14" t="s">
        <v>923</v>
      </c>
    </row>
    <row r="15" spans="1:7" x14ac:dyDescent="0.25">
      <c r="A15" t="s">
        <v>46</v>
      </c>
      <c r="B15" t="s">
        <v>979</v>
      </c>
    </row>
    <row r="16" spans="1:7" x14ac:dyDescent="0.25">
      <c r="A16" t="s">
        <v>46</v>
      </c>
      <c r="B16" t="s">
        <v>923</v>
      </c>
    </row>
    <row r="17" spans="1:2" x14ac:dyDescent="0.25">
      <c r="A17" t="s">
        <v>85</v>
      </c>
      <c r="B17" t="s">
        <v>571</v>
      </c>
    </row>
    <row r="18" spans="1:2" x14ac:dyDescent="0.25">
      <c r="A18" t="s">
        <v>34</v>
      </c>
      <c r="B18" t="s">
        <v>923</v>
      </c>
    </row>
    <row r="19" spans="1:2" x14ac:dyDescent="0.25">
      <c r="A19" t="s">
        <v>90</v>
      </c>
      <c r="B19" t="s">
        <v>595</v>
      </c>
    </row>
    <row r="20" spans="1:2" x14ac:dyDescent="0.25">
      <c r="A20" t="s">
        <v>92</v>
      </c>
      <c r="B20" t="s">
        <v>597</v>
      </c>
    </row>
    <row r="21" spans="1:2" x14ac:dyDescent="0.25">
      <c r="A21" t="s">
        <v>93</v>
      </c>
      <c r="B21" t="s">
        <v>598</v>
      </c>
    </row>
    <row r="22" spans="1:2" x14ac:dyDescent="0.25">
      <c r="A22" t="s">
        <v>51</v>
      </c>
      <c r="B22" t="s">
        <v>564</v>
      </c>
    </row>
    <row r="23" spans="1:2" x14ac:dyDescent="0.25">
      <c r="A23" t="s">
        <v>94</v>
      </c>
      <c r="B23" t="s">
        <v>599</v>
      </c>
    </row>
    <row r="24" spans="1:2" x14ac:dyDescent="0.25">
      <c r="A24" t="s">
        <v>95</v>
      </c>
      <c r="B24" t="s">
        <v>600</v>
      </c>
    </row>
    <row r="25" spans="1:2" x14ac:dyDescent="0.25">
      <c r="A25" t="s">
        <v>96</v>
      </c>
      <c r="B25" t="s">
        <v>598</v>
      </c>
    </row>
    <row r="26" spans="1:2" x14ac:dyDescent="0.25">
      <c r="A26" t="s">
        <v>97</v>
      </c>
      <c r="B26" t="s">
        <v>600</v>
      </c>
    </row>
    <row r="27" spans="1:2" x14ac:dyDescent="0.25">
      <c r="A27" t="s">
        <v>98</v>
      </c>
      <c r="B27" t="s">
        <v>601</v>
      </c>
    </row>
    <row r="28" spans="1:2" x14ac:dyDescent="0.25">
      <c r="A28" t="s">
        <v>260</v>
      </c>
      <c r="B28" t="s">
        <v>555</v>
      </c>
    </row>
    <row r="29" spans="1:2" x14ac:dyDescent="0.25">
      <c r="A29" t="s">
        <v>99</v>
      </c>
      <c r="B29" t="s">
        <v>598</v>
      </c>
    </row>
    <row r="30" spans="1:2" x14ac:dyDescent="0.25">
      <c r="A30" t="s">
        <v>100</v>
      </c>
      <c r="B30" t="s">
        <v>602</v>
      </c>
    </row>
    <row r="31" spans="1:2" x14ac:dyDescent="0.25">
      <c r="A31" t="s">
        <v>101</v>
      </c>
      <c r="B31" t="s">
        <v>603</v>
      </c>
    </row>
    <row r="32" spans="1:2" x14ac:dyDescent="0.25">
      <c r="A32" t="s">
        <v>967</v>
      </c>
      <c r="B32" t="s">
        <v>550</v>
      </c>
    </row>
    <row r="33" spans="1:2" x14ac:dyDescent="0.25">
      <c r="A33" t="s">
        <v>104</v>
      </c>
      <c r="B33" t="s">
        <v>554</v>
      </c>
    </row>
    <row r="34" spans="1:2" x14ac:dyDescent="0.25">
      <c r="A34" t="s">
        <v>107</v>
      </c>
      <c r="B34" t="s">
        <v>607</v>
      </c>
    </row>
    <row r="35" spans="1:2" x14ac:dyDescent="0.25">
      <c r="A35" t="s">
        <v>264</v>
      </c>
      <c r="B35" t="s">
        <v>715</v>
      </c>
    </row>
    <row r="36" spans="1:2" x14ac:dyDescent="0.25">
      <c r="A36" t="s">
        <v>109</v>
      </c>
      <c r="B36" t="s">
        <v>609</v>
      </c>
    </row>
    <row r="37" spans="1:2" x14ac:dyDescent="0.25">
      <c r="A37" t="s">
        <v>968</v>
      </c>
      <c r="B37" t="s">
        <v>564</v>
      </c>
    </row>
    <row r="38" spans="1:2" x14ac:dyDescent="0.25">
      <c r="A38" t="s">
        <v>969</v>
      </c>
      <c r="B38" t="s">
        <v>610</v>
      </c>
    </row>
    <row r="39" spans="1:2" x14ac:dyDescent="0.25">
      <c r="A39" t="s">
        <v>970</v>
      </c>
      <c r="B39" t="s">
        <v>575</v>
      </c>
    </row>
    <row r="40" spans="1:2" x14ac:dyDescent="0.25">
      <c r="A40" t="s">
        <v>112</v>
      </c>
      <c r="B40" t="s">
        <v>611</v>
      </c>
    </row>
    <row r="41" spans="1:2" x14ac:dyDescent="0.25">
      <c r="A41" t="s">
        <v>113</v>
      </c>
      <c r="B41" t="s">
        <v>612</v>
      </c>
    </row>
    <row r="42" spans="1:2" x14ac:dyDescent="0.25">
      <c r="A42" t="s">
        <v>114</v>
      </c>
      <c r="B42" t="s">
        <v>613</v>
      </c>
    </row>
    <row r="43" spans="1:2" x14ac:dyDescent="0.25">
      <c r="A43" t="s">
        <v>115</v>
      </c>
      <c r="B43" t="s">
        <v>609</v>
      </c>
    </row>
    <row r="44" spans="1:2" x14ac:dyDescent="0.25">
      <c r="A44" t="s">
        <v>116</v>
      </c>
      <c r="B44" t="s">
        <v>609</v>
      </c>
    </row>
    <row r="45" spans="1:2" x14ac:dyDescent="0.25">
      <c r="A45" t="s">
        <v>117</v>
      </c>
      <c r="B45" t="s">
        <v>610</v>
      </c>
    </row>
    <row r="46" spans="1:2" x14ac:dyDescent="0.25">
      <c r="A46" t="s">
        <v>118</v>
      </c>
      <c r="B46" t="s">
        <v>614</v>
      </c>
    </row>
    <row r="47" spans="1:2" x14ac:dyDescent="0.25">
      <c r="A47" t="s">
        <v>971</v>
      </c>
      <c r="B47" t="s">
        <v>550</v>
      </c>
    </row>
    <row r="48" spans="1:2" x14ac:dyDescent="0.25">
      <c r="A48" t="s">
        <v>972</v>
      </c>
      <c r="B48" t="s">
        <v>619</v>
      </c>
    </row>
    <row r="49" spans="1:2" x14ac:dyDescent="0.25">
      <c r="A49" t="s">
        <v>122</v>
      </c>
      <c r="B49" t="s">
        <v>617</v>
      </c>
    </row>
    <row r="50" spans="1:2" x14ac:dyDescent="0.25">
      <c r="A50" t="s">
        <v>123</v>
      </c>
      <c r="B50" t="s">
        <v>613</v>
      </c>
    </row>
    <row r="51" spans="1:2" x14ac:dyDescent="0.25">
      <c r="A51" t="s">
        <v>124</v>
      </c>
      <c r="B51" t="s">
        <v>618</v>
      </c>
    </row>
    <row r="52" spans="1:2" x14ac:dyDescent="0.25">
      <c r="A52" t="s">
        <v>127</v>
      </c>
      <c r="B52" t="s">
        <v>621</v>
      </c>
    </row>
    <row r="53" spans="1:2" x14ac:dyDescent="0.25">
      <c r="A53" t="s">
        <v>22</v>
      </c>
      <c r="B53" t="s">
        <v>554</v>
      </c>
    </row>
    <row r="54" spans="1:2" x14ac:dyDescent="0.25">
      <c r="A54" t="s">
        <v>129</v>
      </c>
      <c r="B54" t="s">
        <v>613</v>
      </c>
    </row>
    <row r="55" spans="1:2" x14ac:dyDescent="0.25">
      <c r="A55" t="s">
        <v>130</v>
      </c>
      <c r="B55" t="s">
        <v>609</v>
      </c>
    </row>
    <row r="56" spans="1:2" x14ac:dyDescent="0.25">
      <c r="A56" t="s">
        <v>131</v>
      </c>
      <c r="B56" t="s">
        <v>623</v>
      </c>
    </row>
    <row r="57" spans="1:2" x14ac:dyDescent="0.25">
      <c r="A57" t="s">
        <v>132</v>
      </c>
      <c r="B57" t="s">
        <v>611</v>
      </c>
    </row>
    <row r="58" spans="1:2" x14ac:dyDescent="0.25">
      <c r="A58" t="s">
        <v>20</v>
      </c>
      <c r="B58" t="s">
        <v>553</v>
      </c>
    </row>
    <row r="59" spans="1:2" x14ac:dyDescent="0.25">
      <c r="A59" t="s">
        <v>135</v>
      </c>
      <c r="B59" t="s">
        <v>626</v>
      </c>
    </row>
    <row r="60" spans="1:2" x14ac:dyDescent="0.25">
      <c r="A60" t="s">
        <v>136</v>
      </c>
      <c r="B60" t="s">
        <v>595</v>
      </c>
    </row>
    <row r="61" spans="1:2" x14ac:dyDescent="0.25">
      <c r="A61" t="s">
        <v>263</v>
      </c>
      <c r="B61" t="s">
        <v>714</v>
      </c>
    </row>
    <row r="62" spans="1:2" x14ac:dyDescent="0.25">
      <c r="A62" t="s">
        <v>137</v>
      </c>
      <c r="B62" t="s">
        <v>609</v>
      </c>
    </row>
    <row r="63" spans="1:2" x14ac:dyDescent="0.25">
      <c r="A63" t="s">
        <v>16</v>
      </c>
      <c r="B63" t="s">
        <v>551</v>
      </c>
    </row>
    <row r="64" spans="1:2" x14ac:dyDescent="0.25">
      <c r="A64" t="s">
        <v>138</v>
      </c>
      <c r="B64" t="s">
        <v>627</v>
      </c>
    </row>
    <row r="65" spans="1:2" x14ac:dyDescent="0.25">
      <c r="A65" t="s">
        <v>139</v>
      </c>
      <c r="B65" t="s">
        <v>628</v>
      </c>
    </row>
    <row r="66" spans="1:2" x14ac:dyDescent="0.25">
      <c r="A66" t="s">
        <v>140</v>
      </c>
      <c r="B66" t="s">
        <v>629</v>
      </c>
    </row>
    <row r="67" spans="1:2" x14ac:dyDescent="0.25">
      <c r="A67" t="s">
        <v>141</v>
      </c>
      <c r="B67" t="s">
        <v>595</v>
      </c>
    </row>
    <row r="68" spans="1:2" x14ac:dyDescent="0.25">
      <c r="A68" t="s">
        <v>265</v>
      </c>
      <c r="B68" t="s">
        <v>637</v>
      </c>
    </row>
    <row r="69" spans="1:2" x14ac:dyDescent="0.25">
      <c r="A69" t="s">
        <v>272</v>
      </c>
      <c r="B69" t="s">
        <v>722</v>
      </c>
    </row>
    <row r="70" spans="1:2" x14ac:dyDescent="0.25">
      <c r="A70" t="s">
        <v>145</v>
      </c>
      <c r="B70" t="s">
        <v>631</v>
      </c>
    </row>
    <row r="71" spans="1:2" x14ac:dyDescent="0.25">
      <c r="A71" t="s">
        <v>148</v>
      </c>
      <c r="B71" t="s">
        <v>609</v>
      </c>
    </row>
    <row r="72" spans="1:2" x14ac:dyDescent="0.25">
      <c r="A72" t="s">
        <v>149</v>
      </c>
      <c r="B72" t="s">
        <v>623</v>
      </c>
    </row>
    <row r="73" spans="1:2" x14ac:dyDescent="0.25">
      <c r="A73" t="s">
        <v>151</v>
      </c>
      <c r="B73" t="s">
        <v>619</v>
      </c>
    </row>
    <row r="74" spans="1:2" x14ac:dyDescent="0.25">
      <c r="A74" t="s">
        <v>152</v>
      </c>
      <c r="B74" t="s">
        <v>609</v>
      </c>
    </row>
    <row r="75" spans="1:2" x14ac:dyDescent="0.25">
      <c r="A75" t="s">
        <v>45</v>
      </c>
      <c r="B75" t="s">
        <v>562</v>
      </c>
    </row>
    <row r="76" spans="1:2" x14ac:dyDescent="0.25">
      <c r="A76" t="s">
        <v>153</v>
      </c>
      <c r="B76" t="s">
        <v>562</v>
      </c>
    </row>
    <row r="77" spans="1:2" x14ac:dyDescent="0.25">
      <c r="A77" t="s">
        <v>154</v>
      </c>
      <c r="B77" t="s">
        <v>633</v>
      </c>
    </row>
    <row r="78" spans="1:2" x14ac:dyDescent="0.25">
      <c r="A78" t="s">
        <v>24</v>
      </c>
      <c r="B78" t="s">
        <v>555</v>
      </c>
    </row>
    <row r="79" spans="1:2" x14ac:dyDescent="0.25">
      <c r="A79" t="s">
        <v>158</v>
      </c>
      <c r="B79" t="s">
        <v>611</v>
      </c>
    </row>
    <row r="80" spans="1:2" x14ac:dyDescent="0.25">
      <c r="A80" t="s">
        <v>159</v>
      </c>
      <c r="B80" t="s">
        <v>635</v>
      </c>
    </row>
    <row r="81" spans="1:2" x14ac:dyDescent="0.25">
      <c r="A81" t="s">
        <v>973</v>
      </c>
      <c r="B81" t="s">
        <v>636</v>
      </c>
    </row>
    <row r="82" spans="1:2" x14ac:dyDescent="0.25">
      <c r="A82" t="s">
        <v>161</v>
      </c>
      <c r="B82" t="s">
        <v>637</v>
      </c>
    </row>
    <row r="83" spans="1:2" x14ac:dyDescent="0.25">
      <c r="A83" t="s">
        <v>162</v>
      </c>
      <c r="B83" t="s">
        <v>637</v>
      </c>
    </row>
    <row r="84" spans="1:2" x14ac:dyDescent="0.25">
      <c r="A84" t="s">
        <v>168</v>
      </c>
      <c r="B84" t="s">
        <v>551</v>
      </c>
    </row>
    <row r="85" spans="1:2" x14ac:dyDescent="0.25">
      <c r="A85" t="s">
        <v>169</v>
      </c>
      <c r="B85" t="s">
        <v>607</v>
      </c>
    </row>
    <row r="86" spans="1:2" x14ac:dyDescent="0.25">
      <c r="A86" t="s">
        <v>267</v>
      </c>
      <c r="B86" t="s">
        <v>717</v>
      </c>
    </row>
    <row r="87" spans="1:2" x14ac:dyDescent="0.25">
      <c r="A87" t="s">
        <v>172</v>
      </c>
      <c r="B87" t="s">
        <v>550</v>
      </c>
    </row>
    <row r="88" spans="1:2" x14ac:dyDescent="0.25">
      <c r="A88" t="s">
        <v>173</v>
      </c>
      <c r="B88" t="s">
        <v>628</v>
      </c>
    </row>
    <row r="89" spans="1:2" x14ac:dyDescent="0.25">
      <c r="A89" t="s">
        <v>174</v>
      </c>
      <c r="B89" t="s">
        <v>613</v>
      </c>
    </row>
    <row r="90" spans="1:2" x14ac:dyDescent="0.25">
      <c r="A90" t="s">
        <v>176</v>
      </c>
      <c r="B90" t="s">
        <v>641</v>
      </c>
    </row>
    <row r="91" spans="1:2" x14ac:dyDescent="0.25">
      <c r="A91" t="s">
        <v>178</v>
      </c>
      <c r="B91" t="s">
        <v>641</v>
      </c>
    </row>
    <row r="92" spans="1:2" x14ac:dyDescent="0.25">
      <c r="A92" t="s">
        <v>180</v>
      </c>
      <c r="B92" t="s">
        <v>643</v>
      </c>
    </row>
    <row r="93" spans="1:2" x14ac:dyDescent="0.25">
      <c r="A93" t="s">
        <v>182</v>
      </c>
      <c r="B93" t="s">
        <v>644</v>
      </c>
    </row>
    <row r="94" spans="1:2" x14ac:dyDescent="0.25">
      <c r="A94" t="s">
        <v>186</v>
      </c>
      <c r="B94" t="s">
        <v>571</v>
      </c>
    </row>
    <row r="95" spans="1:2" x14ac:dyDescent="0.25">
      <c r="A95" s="220" t="s">
        <v>985</v>
      </c>
      <c r="B95" s="220" t="s">
        <v>984</v>
      </c>
    </row>
    <row r="96" spans="1:2" x14ac:dyDescent="0.25">
      <c r="A96" s="220" t="s">
        <v>987</v>
      </c>
      <c r="B96" s="220" t="s">
        <v>986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EC6FD-8203-477B-B67B-387F3381115A}">
  <sheetPr>
    <tabColor theme="7" tint="0.79998168889431442"/>
  </sheetPr>
  <dimension ref="A1:D27"/>
  <sheetViews>
    <sheetView workbookViewId="0">
      <selection activeCell="C21" sqref="C21"/>
    </sheetView>
  </sheetViews>
  <sheetFormatPr defaultRowHeight="15" x14ac:dyDescent="0.25"/>
  <cols>
    <col min="1" max="1" width="6.5703125" bestFit="1" customWidth="1"/>
    <col min="2" max="2" width="25.85546875" customWidth="1"/>
    <col min="3" max="3" width="43.5703125" bestFit="1" customWidth="1"/>
    <col min="4" max="4" width="18.85546875" bestFit="1" customWidth="1"/>
  </cols>
  <sheetData>
    <row r="1" spans="1:4" x14ac:dyDescent="0.25">
      <c r="A1" t="s">
        <v>936</v>
      </c>
      <c r="B1" t="s">
        <v>937</v>
      </c>
      <c r="C1" t="s">
        <v>939</v>
      </c>
      <c r="D1" t="s">
        <v>942</v>
      </c>
    </row>
    <row r="2" spans="1:4" x14ac:dyDescent="0.25">
      <c r="A2">
        <v>1</v>
      </c>
    </row>
    <row r="3" spans="1:4" x14ac:dyDescent="0.25">
      <c r="A3">
        <v>2</v>
      </c>
    </row>
    <row r="4" spans="1:4" x14ac:dyDescent="0.25">
      <c r="A4">
        <v>3</v>
      </c>
    </row>
    <row r="5" spans="1:4" x14ac:dyDescent="0.25">
      <c r="A5">
        <v>4</v>
      </c>
    </row>
    <row r="6" spans="1:4" x14ac:dyDescent="0.25">
      <c r="A6">
        <v>5</v>
      </c>
    </row>
    <row r="7" spans="1:4" x14ac:dyDescent="0.25">
      <c r="A7">
        <v>6</v>
      </c>
    </row>
    <row r="8" spans="1:4" x14ac:dyDescent="0.25">
      <c r="A8" s="94">
        <v>7</v>
      </c>
      <c r="B8" s="94" t="s">
        <v>938</v>
      </c>
      <c r="C8" s="94" t="s">
        <v>941</v>
      </c>
      <c r="D8" t="s">
        <v>944</v>
      </c>
    </row>
    <row r="9" spans="1:4" x14ac:dyDescent="0.25">
      <c r="A9">
        <v>8</v>
      </c>
      <c r="B9" s="94" t="s">
        <v>938</v>
      </c>
      <c r="C9" s="94" t="s">
        <v>941</v>
      </c>
      <c r="D9" t="s">
        <v>944</v>
      </c>
    </row>
    <row r="10" spans="1:4" x14ac:dyDescent="0.25">
      <c r="A10" s="94">
        <v>9</v>
      </c>
      <c r="B10" s="94" t="s">
        <v>938</v>
      </c>
      <c r="C10" s="94" t="s">
        <v>940</v>
      </c>
      <c r="D10" t="s">
        <v>945</v>
      </c>
    </row>
    <row r="11" spans="1:4" x14ac:dyDescent="0.25">
      <c r="A11">
        <v>10</v>
      </c>
      <c r="B11" t="s">
        <v>946</v>
      </c>
      <c r="D11" t="s">
        <v>951</v>
      </c>
    </row>
    <row r="12" spans="1:4" x14ac:dyDescent="0.25">
      <c r="A12">
        <v>11</v>
      </c>
      <c r="B12" t="s">
        <v>946</v>
      </c>
      <c r="D12" t="s">
        <v>947</v>
      </c>
    </row>
    <row r="13" spans="1:4" x14ac:dyDescent="0.25">
      <c r="A13">
        <v>12</v>
      </c>
      <c r="B13" t="s">
        <v>946</v>
      </c>
      <c r="D13" t="s">
        <v>944</v>
      </c>
    </row>
    <row r="14" spans="1:4" x14ac:dyDescent="0.25">
      <c r="A14">
        <v>13</v>
      </c>
      <c r="B14" t="s">
        <v>946</v>
      </c>
      <c r="D14" t="s">
        <v>944</v>
      </c>
    </row>
    <row r="15" spans="1:4" x14ac:dyDescent="0.25">
      <c r="A15">
        <v>14</v>
      </c>
      <c r="B15" t="s">
        <v>946</v>
      </c>
      <c r="D15" t="s">
        <v>944</v>
      </c>
    </row>
    <row r="16" spans="1:4" x14ac:dyDescent="0.25">
      <c r="A16">
        <v>15</v>
      </c>
      <c r="B16" t="s">
        <v>946</v>
      </c>
      <c r="D16" t="s">
        <v>944</v>
      </c>
    </row>
    <row r="17" spans="1:4" x14ac:dyDescent="0.25">
      <c r="A17">
        <v>16</v>
      </c>
      <c r="B17" t="s">
        <v>946</v>
      </c>
      <c r="D17" t="s">
        <v>944</v>
      </c>
    </row>
    <row r="18" spans="1:4" x14ac:dyDescent="0.25">
      <c r="A18">
        <v>17</v>
      </c>
    </row>
    <row r="19" spans="1:4" x14ac:dyDescent="0.25">
      <c r="A19">
        <v>18</v>
      </c>
    </row>
    <row r="20" spans="1:4" x14ac:dyDescent="0.25">
      <c r="A20">
        <v>19</v>
      </c>
      <c r="D20" t="s">
        <v>943</v>
      </c>
    </row>
    <row r="21" spans="1:4" x14ac:dyDescent="0.25">
      <c r="A21">
        <v>20</v>
      </c>
    </row>
    <row r="22" spans="1:4" x14ac:dyDescent="0.25">
      <c r="A22">
        <v>21</v>
      </c>
    </row>
    <row r="23" spans="1:4" x14ac:dyDescent="0.25">
      <c r="A23">
        <v>22</v>
      </c>
    </row>
    <row r="24" spans="1:4" x14ac:dyDescent="0.25">
      <c r="A24">
        <v>23</v>
      </c>
    </row>
    <row r="25" spans="1:4" x14ac:dyDescent="0.25">
      <c r="A25">
        <v>24</v>
      </c>
    </row>
    <row r="26" spans="1:4" x14ac:dyDescent="0.25">
      <c r="A26">
        <v>25</v>
      </c>
    </row>
    <row r="27" spans="1:4" x14ac:dyDescent="0.25">
      <c r="A27">
        <v>26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adopt</vt:lpstr>
      <vt:lpstr>Datos generales solicitudes</vt:lpstr>
      <vt:lpstr>Datos para FTO definitivo</vt:lpstr>
      <vt:lpstr>Datos para FTO</vt:lpstr>
      <vt:lpstr>Productos únicos</vt:lpstr>
      <vt:lpstr>CDA de Adopt</vt:lpstr>
      <vt:lpstr>Anotaciones sobre CVL</vt:lpstr>
      <vt:lpstr>adopt!Print_Area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Elisabeth RENIEBLAS</dc:creator>
  <cp:lastModifiedBy>[Est - IMC] Canas Fernandez, Ian Gabriel</cp:lastModifiedBy>
  <cp:lastPrinted>2022-07-20T16:53:58Z</cp:lastPrinted>
  <dcterms:created xsi:type="dcterms:W3CDTF">2016-10-19T11:25:05Z</dcterms:created>
  <dcterms:modified xsi:type="dcterms:W3CDTF">2024-02-26T21:53:26Z</dcterms:modified>
</cp:coreProperties>
</file>