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CursoEngenhariaSoftware\2023\Planos de estudos - mudança de PPC\"/>
    </mc:Choice>
  </mc:AlternateContent>
  <xr:revisionPtr revIDLastSave="0" documentId="13_ncr:1_{89CE2823-0148-4355-868C-6CB6FF60CA43}" xr6:coauthVersionLast="47" xr6:coauthVersionMax="47" xr10:uidLastSave="{00000000-0000-0000-0000-000000000000}"/>
  <bookViews>
    <workbookView xWindow="14295" yWindow="0" windowWidth="14610" windowHeight="15585" tabRatio="500" xr2:uid="{00000000-000D-0000-FFFF-FFFF00000000}"/>
  </bookViews>
  <sheets>
    <sheet name="Ingressante 2020" sheetId="10" r:id="rId1"/>
  </sheets>
  <definedNames>
    <definedName name="_xlnm.Print_Area" localSheetId="0">'Ingressante 2020'!$A$2:$H$66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68" i="10" l="1"/>
  <c r="B68" i="10"/>
</calcChain>
</file>

<file path=xl/sharedStrings.xml><?xml version="1.0" encoding="utf-8"?>
<sst xmlns="http://schemas.openxmlformats.org/spreadsheetml/2006/main" count="118" uniqueCount="70">
  <si>
    <t>Semestre: 1º</t>
  </si>
  <si>
    <t>Algoritmos e Programação I</t>
  </si>
  <si>
    <t>Estatística</t>
  </si>
  <si>
    <t>Fundamentos Matemáticos para Computação</t>
  </si>
  <si>
    <t>Introdução à Administração</t>
  </si>
  <si>
    <t>Introdução à Computação</t>
  </si>
  <si>
    <t>Semestre: 2º</t>
  </si>
  <si>
    <t>Algoritmos e Programação II</t>
  </si>
  <si>
    <t>Banco de Dados</t>
  </si>
  <si>
    <t>Interação Humano-Computador</t>
  </si>
  <si>
    <t>Linguagem de Programação Orientada a Objetos</t>
  </si>
  <si>
    <t>Modelagem de Processos de Negócio</t>
  </si>
  <si>
    <t>Semestre: 3º</t>
  </si>
  <si>
    <t>Análise e Projeto de Software Orientado a Objetos</t>
  </si>
  <si>
    <t>Engenharia de Requisitos</t>
  </si>
  <si>
    <t>Estruturas de Dados</t>
  </si>
  <si>
    <t>Gerência de Projetos</t>
  </si>
  <si>
    <t>Organização de Computadores</t>
  </si>
  <si>
    <t>Semestre: 4º</t>
  </si>
  <si>
    <t>Arquitetura de Software</t>
  </si>
  <si>
    <t>Inteligência Artificial</t>
  </si>
  <si>
    <t>Introdução a Sistemas Operacionais</t>
  </si>
  <si>
    <t>Laboratório de Banco de Dados</t>
  </si>
  <si>
    <t>Melhoria de Processos de Software</t>
  </si>
  <si>
    <t>Programação para Web</t>
  </si>
  <si>
    <t>Semestre: 5º</t>
  </si>
  <si>
    <t>Fundamentos de Redes de Computadores</t>
  </si>
  <si>
    <t>Gerência de Configuração de Software</t>
  </si>
  <si>
    <t>Implementação Algorítmica</t>
  </si>
  <si>
    <t>Medição de Software</t>
  </si>
  <si>
    <t>Programação para Dispositivos Móveis</t>
  </si>
  <si>
    <t>Verificação Validação e Teste de Software</t>
  </si>
  <si>
    <t>Semestre: 6º</t>
  </si>
  <si>
    <t>Computação Distribuída</t>
  </si>
  <si>
    <t>Engenharia de Software Experimental</t>
  </si>
  <si>
    <t>Manutenção de Software</t>
  </si>
  <si>
    <t>Técnicas Avançadas de Desenvolvimento de Software</t>
  </si>
  <si>
    <t>Semestre: 7º</t>
  </si>
  <si>
    <t>Computação e Sociedade</t>
  </si>
  <si>
    <t>Prática em Desenvolvimento de Software I</t>
  </si>
  <si>
    <t>Semestre: 8º</t>
  </si>
  <si>
    <t>Empreendedorismo</t>
  </si>
  <si>
    <t>Prática em Desenvolvimento de Software II</t>
  </si>
  <si>
    <t>CCNDs</t>
  </si>
  <si>
    <t>(ACS-ND) ATIVIDADES COMPLEMENTARES</t>
  </si>
  <si>
    <t>OPTATIVAS  (mínimo 204h)</t>
  </si>
  <si>
    <t>CH</t>
  </si>
  <si>
    <t>Optativa 1</t>
  </si>
  <si>
    <t>Optativa 2</t>
  </si>
  <si>
    <t>Optativa 3</t>
  </si>
  <si>
    <t>Optativa 4</t>
  </si>
  <si>
    <t>Introdução à Engenharia de Software</t>
  </si>
  <si>
    <t>OPTATIVAS  (mínimo 272hs)</t>
  </si>
  <si>
    <t>SEQUÊNCIA 7 (2023/1)</t>
  </si>
  <si>
    <t>SEQUÊNCIA 6 (2020/1)</t>
  </si>
  <si>
    <t xml:space="preserve">Empreendedorismo e Inovação </t>
  </si>
  <si>
    <t>ANTIGO</t>
  </si>
  <si>
    <t>NOVO</t>
  </si>
  <si>
    <t xml:space="preserve">O aluno que foi aprovado em IntroComp(51hs):  AE em ambas as disciplinas, pois entra na regra de 75% </t>
  </si>
  <si>
    <t>O aluno que foi aprovado em IntroES(68hs):  AE em ambas as disciplinas</t>
  </si>
  <si>
    <t>IMPLEX mudou do 5º para 4º semestre</t>
  </si>
  <si>
    <t>IA mudou do 4º para 6º semestre</t>
  </si>
  <si>
    <t>Estágio Obrigatório</t>
  </si>
  <si>
    <t>Empreendedorismo aumentou 34hs</t>
  </si>
  <si>
    <t>AC aumentou 69hs</t>
  </si>
  <si>
    <t>Aumentou 68hs de optativas</t>
  </si>
  <si>
    <t>Estágio obritório foi retirado, portanto -188hs</t>
  </si>
  <si>
    <t>Total:</t>
  </si>
  <si>
    <t>Aumentou 17hs e dividiu em duas disciplinas</t>
  </si>
  <si>
    <t>Fundamentos de Administração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</si>
</sst>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16]General"/>
    <numFmt numFmtId="165" formatCode="[$R$-416]\ #,##0.00;[Red]\-[$R$-416]\ #,##0.00"/>
    <numFmt numFmtId="166" formatCode="[$]@"/>
    <numFmt numFmtId="167" formatCode="[$-416]dd/mm/yy"/>
  </numFmts>
  <fonts count="10" x14ac:knownFonts="1">
    <font>
      <sz val="10"/>
      <name val="Arial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i/>
      <sz val="10"/>
      <color rgb="FF0070C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6">
    <xf numFmtId="164" fontId="0" fillId="0" borderId="0"/>
    <xf numFmtId="164" fontId="1" fillId="0" borderId="0"/>
    <xf numFmtId="165" fontId="1" fillId="0" borderId="0"/>
    <xf numFmtId="164" fontId="2" fillId="0" borderId="0">
      <alignment horizontal="center"/>
    </xf>
    <xf numFmtId="164" fontId="2" fillId="0" borderId="0">
      <alignment horizontal="center" textRotation="90"/>
    </xf>
    <xf numFmtId="164" fontId="3" fillId="0" borderId="0"/>
  </cellStyleXfs>
  <cellXfs count="60">
    <xf numFmtId="164" fontId="0" fillId="0" borderId="0" xfId="0"/>
    <xf numFmtId="164" fontId="3" fillId="0" borderId="0" xfId="0" applyFont="1" applyAlignment="1">
      <alignment horizontal="center" vertical="center"/>
    </xf>
    <xf numFmtId="164" fontId="3" fillId="0" borderId="0" xfId="0" applyFont="1" applyAlignment="1">
      <alignment vertical="center"/>
    </xf>
    <xf numFmtId="164" fontId="4" fillId="2" borderId="2" xfId="0" applyFont="1" applyFill="1" applyBorder="1" applyAlignment="1">
      <alignment horizontal="center" vertical="center"/>
    </xf>
    <xf numFmtId="164" fontId="4" fillId="3" borderId="3" xfId="0" applyFont="1" applyFill="1" applyBorder="1" applyAlignment="1">
      <alignment vertical="center"/>
    </xf>
    <xf numFmtId="164" fontId="4" fillId="3" borderId="4" xfId="0" applyFont="1" applyFill="1" applyBorder="1" applyAlignment="1">
      <alignment vertical="center"/>
    </xf>
    <xf numFmtId="164" fontId="3" fillId="0" borderId="2" xfId="0" applyFont="1" applyBorder="1" applyAlignment="1">
      <alignment horizontal="center" vertical="center"/>
    </xf>
    <xf numFmtId="164" fontId="3" fillId="0" borderId="2" xfId="0" applyFont="1" applyBorder="1" applyAlignment="1">
      <alignment horizontal="left" wrapText="1"/>
    </xf>
    <xf numFmtId="164" fontId="3" fillId="3" borderId="2" xfId="0" applyFont="1" applyFill="1" applyBorder="1" applyAlignment="1">
      <alignment horizontal="center" vertical="center"/>
    </xf>
    <xf numFmtId="164" fontId="3" fillId="0" borderId="2" xfId="0" applyFont="1" applyBorder="1" applyAlignment="1">
      <alignment horizontal="center" wrapText="1"/>
    </xf>
    <xf numFmtId="164" fontId="4" fillId="3" borderId="2" xfId="0" applyFont="1" applyFill="1" applyBorder="1" applyAlignment="1">
      <alignment horizontal="left" vertical="center"/>
    </xf>
    <xf numFmtId="167" fontId="3" fillId="0" borderId="0" xfId="0" applyNumberFormat="1" applyFont="1" applyAlignment="1">
      <alignment vertical="center"/>
    </xf>
    <xf numFmtId="164" fontId="3" fillId="0" borderId="2" xfId="0" applyFont="1" applyBorder="1" applyAlignment="1">
      <alignment horizontal="center" vertical="center" wrapText="1"/>
    </xf>
    <xf numFmtId="164" fontId="4" fillId="3" borderId="2" xfId="0" applyFont="1" applyFill="1" applyBorder="1" applyAlignment="1">
      <alignment vertical="center"/>
    </xf>
    <xf numFmtId="164" fontId="4" fillId="0" borderId="2" xfId="0" applyFont="1" applyBorder="1" applyAlignment="1">
      <alignment horizontal="left"/>
    </xf>
    <xf numFmtId="166" fontId="3" fillId="0" borderId="0" xfId="0" applyNumberFormat="1" applyFont="1" applyAlignment="1">
      <alignment vertical="center"/>
    </xf>
    <xf numFmtId="164" fontId="3" fillId="0" borderId="0" xfId="0" applyFont="1" applyAlignment="1">
      <alignment horizontal="left" vertical="center"/>
    </xf>
    <xf numFmtId="164" fontId="3" fillId="0" borderId="2" xfId="0" applyFont="1" applyBorder="1" applyAlignment="1">
      <alignment horizontal="center" vertical="top" wrapText="1"/>
    </xf>
    <xf numFmtId="49" fontId="3" fillId="0" borderId="0" xfId="0" applyNumberFormat="1" applyFont="1" applyAlignment="1">
      <alignment horizontal="center" vertical="center"/>
    </xf>
    <xf numFmtId="164" fontId="3" fillId="0" borderId="2" xfId="0" applyFont="1" applyBorder="1" applyAlignment="1">
      <alignment vertical="top" wrapText="1"/>
    </xf>
    <xf numFmtId="164" fontId="3" fillId="0" borderId="0" xfId="0" applyFont="1" applyAlignment="1">
      <alignment horizontal="left" wrapText="1"/>
    </xf>
    <xf numFmtId="164" fontId="0" fillId="0" borderId="2" xfId="0" applyBorder="1" applyAlignment="1">
      <alignment horizontal="left" wrapText="1"/>
    </xf>
    <xf numFmtId="164" fontId="4" fillId="2" borderId="2" xfId="0" applyFont="1" applyFill="1" applyBorder="1" applyAlignment="1">
      <alignment horizontal="center" wrapText="1"/>
    </xf>
    <xf numFmtId="164" fontId="4" fillId="3" borderId="4" xfId="0" applyFont="1" applyFill="1" applyBorder="1"/>
    <xf numFmtId="0" fontId="3" fillId="0" borderId="2" xfId="0" applyNumberFormat="1" applyFont="1" applyBorder="1" applyAlignment="1">
      <alignment horizontal="center" wrapText="1"/>
    </xf>
    <xf numFmtId="164" fontId="4" fillId="3" borderId="3" xfId="0" applyFont="1" applyFill="1" applyBorder="1"/>
    <xf numFmtId="164" fontId="3" fillId="0" borderId="4" xfId="0" applyFont="1" applyBorder="1" applyAlignment="1">
      <alignment horizontal="center" wrapText="1"/>
    </xf>
    <xf numFmtId="164" fontId="4" fillId="3" borderId="2" xfId="0" applyFont="1" applyFill="1" applyBorder="1" applyAlignment="1">
      <alignment horizontal="left"/>
    </xf>
    <xf numFmtId="164" fontId="3" fillId="3" borderId="2" xfId="0" applyFont="1" applyFill="1" applyBorder="1" applyAlignment="1">
      <alignment horizontal="center"/>
    </xf>
    <xf numFmtId="164" fontId="6" fillId="0" borderId="2" xfId="0" applyFont="1" applyBorder="1" applyAlignment="1">
      <alignment wrapText="1"/>
    </xf>
    <xf numFmtId="164" fontId="3" fillId="0" borderId="2" xfId="0" applyFont="1" applyBorder="1" applyAlignment="1">
      <alignment horizontal="center"/>
    </xf>
    <xf numFmtId="164" fontId="4" fillId="3" borderId="2" xfId="0" applyFont="1" applyFill="1" applyBorder="1"/>
    <xf numFmtId="164" fontId="0" fillId="0" borderId="0" xfId="0" applyAlignment="1">
      <alignment vertical="center"/>
    </xf>
    <xf numFmtId="164" fontId="3" fillId="0" borderId="2" xfId="0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164" fontId="0" fillId="0" borderId="2" xfId="0" applyBorder="1" applyAlignment="1">
      <alignment horizontal="left" vertical="center" wrapText="1"/>
    </xf>
    <xf numFmtId="164" fontId="5" fillId="0" borderId="0" xfId="0" applyFont="1" applyAlignment="1">
      <alignment vertical="center"/>
    </xf>
    <xf numFmtId="164" fontId="3" fillId="0" borderId="4" xfId="0" applyFont="1" applyBorder="1" applyAlignment="1">
      <alignment horizontal="center" vertical="center" wrapText="1"/>
    </xf>
    <xf numFmtId="167" fontId="0" fillId="0" borderId="0" xfId="0" applyNumberFormat="1" applyAlignment="1">
      <alignment vertical="center"/>
    </xf>
    <xf numFmtId="164" fontId="6" fillId="0" borderId="2" xfId="0" applyFont="1" applyBorder="1" applyAlignment="1">
      <alignment vertical="center" wrapText="1"/>
    </xf>
    <xf numFmtId="164" fontId="4" fillId="0" borderId="2" xfId="0" applyFont="1" applyBorder="1" applyAlignment="1">
      <alignment horizontal="left" vertical="center"/>
    </xf>
    <xf numFmtId="164" fontId="3" fillId="0" borderId="2" xfId="0" applyFont="1" applyBorder="1" applyAlignment="1">
      <alignment vertical="center" wrapText="1"/>
    </xf>
    <xf numFmtId="164" fontId="3" fillId="0" borderId="0" xfId="0" applyFont="1" applyAlignment="1">
      <alignment horizontal="center" wrapText="1"/>
    </xf>
    <xf numFmtId="164" fontId="8" fillId="0" borderId="0" xfId="0" applyFont="1" applyAlignment="1">
      <alignment vertical="center"/>
    </xf>
    <xf numFmtId="164" fontId="8" fillId="0" borderId="5" xfId="0" applyFont="1" applyBorder="1" applyAlignment="1">
      <alignment vertical="center" wrapText="1"/>
    </xf>
    <xf numFmtId="164" fontId="8" fillId="0" borderId="0" xfId="0" applyFont="1" applyAlignment="1">
      <alignment vertical="center" wrapText="1"/>
    </xf>
    <xf numFmtId="164" fontId="3" fillId="6" borderId="2" xfId="0" applyFont="1" applyFill="1" applyBorder="1" applyAlignment="1">
      <alignment horizontal="left" wrapText="1"/>
    </xf>
    <xf numFmtId="0" fontId="3" fillId="6" borderId="2" xfId="0" applyNumberFormat="1" applyFont="1" applyFill="1" applyBorder="1" applyAlignment="1">
      <alignment horizontal="center" wrapText="1"/>
    </xf>
    <xf numFmtId="164" fontId="3" fillId="7" borderId="2" xfId="0" applyFont="1" applyFill="1" applyBorder="1" applyAlignment="1">
      <alignment horizontal="left" vertical="center" wrapText="1"/>
    </xf>
    <xf numFmtId="164" fontId="3" fillId="7" borderId="2" xfId="0" applyFont="1" applyFill="1" applyBorder="1" applyAlignment="1">
      <alignment horizontal="center" vertical="center" wrapText="1"/>
    </xf>
    <xf numFmtId="0" fontId="3" fillId="7" borderId="2" xfId="0" applyNumberFormat="1" applyFont="1" applyFill="1" applyBorder="1" applyAlignment="1">
      <alignment horizontal="center" vertical="center" wrapText="1"/>
    </xf>
    <xf numFmtId="164" fontId="3" fillId="6" borderId="2" xfId="0" applyFont="1" applyFill="1" applyBorder="1" applyAlignment="1">
      <alignment horizontal="left" vertical="center" wrapText="1"/>
    </xf>
    <xf numFmtId="164" fontId="3" fillId="6" borderId="2" xfId="0" applyFont="1" applyFill="1" applyBorder="1" applyAlignment="1">
      <alignment horizontal="center" wrapText="1"/>
    </xf>
    <xf numFmtId="164" fontId="4" fillId="6" borderId="2" xfId="0" applyFont="1" applyFill="1" applyBorder="1" applyAlignment="1">
      <alignment horizontal="left"/>
    </xf>
    <xf numFmtId="164" fontId="4" fillId="7" borderId="2" xfId="0" applyFont="1" applyFill="1" applyBorder="1" applyAlignment="1">
      <alignment horizontal="left" vertical="center"/>
    </xf>
    <xf numFmtId="164" fontId="3" fillId="7" borderId="2" xfId="0" applyFont="1" applyFill="1" applyBorder="1" applyAlignment="1">
      <alignment vertical="center" wrapText="1"/>
    </xf>
    <xf numFmtId="164" fontId="9" fillId="8" borderId="0" xfId="0" applyFont="1" applyFill="1"/>
    <xf numFmtId="164" fontId="3" fillId="0" borderId="0" xfId="0" applyFont="1" applyAlignment="1">
      <alignment horizontal="right" vertical="center" wrapText="1"/>
    </xf>
    <xf numFmtId="164" fontId="7" fillId="4" borderId="1" xfId="0" applyFont="1" applyFill="1" applyBorder="1" applyAlignment="1">
      <alignment horizontal="center"/>
    </xf>
    <xf numFmtId="164" fontId="4" fillId="5" borderId="1" xfId="0" applyFont="1" applyFill="1" applyBorder="1" applyAlignment="1">
      <alignment horizontal="center"/>
    </xf>
  </cellXfs>
  <cellStyles count="6">
    <cellStyle name="Normal" xfId="0" builtinId="0"/>
    <cellStyle name="Normal 2" xfId="5" xr:uid="{00000000-0005-0000-0000-00000A000000}"/>
    <cellStyle name="Resultado" xfId="1" xr:uid="{00000000-0005-0000-0000-000006000000}"/>
    <cellStyle name="Resultado2" xfId="2" xr:uid="{00000000-0005-0000-0000-000007000000}"/>
    <cellStyle name="Título" xfId="3" xr:uid="{00000000-0005-0000-0000-000008000000}"/>
    <cellStyle name="Título1" xfId="4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2212731</xdr:colOff>
      <xdr:row>26</xdr:row>
      <xdr:rowOff>87925</xdr:rowOff>
    </xdr:from>
    <xdr:to>
      <xdr:col>2</xdr:col>
      <xdr:colOff>29308</xdr:colOff>
      <xdr:row>44</xdr:row>
      <xdr:rowOff>131882</xdr:rowOff>
    </xdr:to>
    <xdr:cxnSp macro="">
      <xdr:nvCxnSpPr>
        <xdr:cNvPr id="7" name="Conector: Curvo 6">
          <a:extLst>
            <a:ext uri="{FF2B5EF4-FFF2-40B4-BE49-F238E27FC236}">
              <a16:creationId xmlns:a16="http://schemas.microsoft.com/office/drawing/2014/main" id="{602820EC-218F-84E6-3EFD-B235A63B60D0}"/>
            </a:ext>
          </a:extLst>
        </xdr:cNvPr>
        <xdr:cNvCxnSpPr/>
      </xdr:nvCxnSpPr>
      <xdr:spPr>
        <a:xfrm rot="16200000" flipH="1">
          <a:off x="1146666" y="6048375"/>
          <a:ext cx="3472957" cy="1340827"/>
        </a:xfrm>
        <a:prstGeom prst="curvedConnector3">
          <a:avLst>
            <a:gd name="adj1" fmla="val 99367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2432540</xdr:colOff>
      <xdr:row>27</xdr:row>
      <xdr:rowOff>109904</xdr:rowOff>
    </xdr:from>
    <xdr:to>
      <xdr:col>1</xdr:col>
      <xdr:colOff>498234</xdr:colOff>
      <xdr:row>36</xdr:row>
      <xdr:rowOff>124561</xdr:rowOff>
    </xdr:to>
    <xdr:cxnSp macro="">
      <xdr:nvCxnSpPr>
        <xdr:cNvPr id="11" name="Conector: Curvo 10">
          <a:extLst>
            <a:ext uri="{FF2B5EF4-FFF2-40B4-BE49-F238E27FC236}">
              <a16:creationId xmlns:a16="http://schemas.microsoft.com/office/drawing/2014/main" id="{17CA738E-62D1-4086-A564-0A4DFCFFFDBF}"/>
            </a:ext>
          </a:extLst>
        </xdr:cNvPr>
        <xdr:cNvCxnSpPr/>
      </xdr:nvCxnSpPr>
      <xdr:spPr>
        <a:xfrm rot="5400000" flipH="1" flipV="1">
          <a:off x="2106491" y="5520838"/>
          <a:ext cx="1729157" cy="1077059"/>
        </a:xfrm>
        <a:prstGeom prst="curvedConnector3">
          <a:avLst>
            <a:gd name="adj1" fmla="val 10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B93F-EC3D-45A7-B073-F2A4974051A1}">
  <dimension ref="A1:BJ85"/>
  <sheetViews>
    <sheetView tabSelected="1" zoomScale="130" zoomScaleNormal="130" workbookViewId="0">
      <selection activeCell="C4" sqref="C4"/>
    </sheetView>
  </sheetViews>
  <sheetFormatPr defaultColWidth="11.42578125" defaultRowHeight="12.75" x14ac:dyDescent="0.2"/>
  <cols>
    <col min="1" max="1" width="45.140625" customWidth="1"/>
    <col min="2" max="2" width="7.7109375" customWidth="1"/>
    <col min="3" max="3" width="45.140625" customWidth="1"/>
    <col min="4" max="4" width="7.7109375" customWidth="1"/>
    <col min="5" max="5" width="14.42578125" customWidth="1"/>
    <col min="6" max="6" width="4.7109375" customWidth="1"/>
    <col min="7" max="7" width="13.42578125" customWidth="1"/>
    <col min="8" max="62" width="9.140625" customWidth="1"/>
  </cols>
  <sheetData>
    <row r="1" spans="1:5" x14ac:dyDescent="0.2">
      <c r="A1" s="58" t="s">
        <v>56</v>
      </c>
      <c r="B1" s="58"/>
      <c r="C1" s="59" t="s">
        <v>57</v>
      </c>
      <c r="D1" s="59"/>
    </row>
    <row r="2" spans="1:5" s="32" customFormat="1" x14ac:dyDescent="0.2">
      <c r="A2" s="3" t="s">
        <v>54</v>
      </c>
      <c r="B2" s="22" t="s">
        <v>46</v>
      </c>
      <c r="C2" s="3" t="s">
        <v>53</v>
      </c>
      <c r="D2" s="22" t="s">
        <v>46</v>
      </c>
    </row>
    <row r="3" spans="1:5" s="32" customFormat="1" ht="15" customHeight="1" x14ac:dyDescent="0.2">
      <c r="A3" s="23" t="s">
        <v>0</v>
      </c>
      <c r="B3" s="23"/>
      <c r="C3" s="5" t="s">
        <v>0</v>
      </c>
      <c r="D3" s="5"/>
    </row>
    <row r="4" spans="1:5" s="32" customFormat="1" ht="15" customHeight="1" x14ac:dyDescent="0.2">
      <c r="A4" s="7" t="s">
        <v>1</v>
      </c>
      <c r="B4" s="9">
        <v>102</v>
      </c>
      <c r="C4" s="33" t="s">
        <v>1</v>
      </c>
      <c r="D4" s="12">
        <v>102</v>
      </c>
    </row>
    <row r="5" spans="1:5" s="32" customFormat="1" ht="15" customHeight="1" x14ac:dyDescent="0.2">
      <c r="A5" s="21" t="s">
        <v>2</v>
      </c>
      <c r="B5" s="9">
        <v>68</v>
      </c>
      <c r="C5" s="35" t="s">
        <v>2</v>
      </c>
      <c r="D5" s="12">
        <v>68</v>
      </c>
      <c r="E5" s="2"/>
    </row>
    <row r="6" spans="1:5" s="32" customFormat="1" ht="15" customHeight="1" x14ac:dyDescent="0.2">
      <c r="A6" s="7" t="s">
        <v>3</v>
      </c>
      <c r="B6" s="9">
        <v>34</v>
      </c>
      <c r="C6" s="33" t="s">
        <v>3</v>
      </c>
      <c r="D6" s="12">
        <v>34</v>
      </c>
      <c r="E6" s="2"/>
    </row>
    <row r="7" spans="1:5" s="32" customFormat="1" ht="15" customHeight="1" x14ac:dyDescent="0.2">
      <c r="A7" s="7" t="s">
        <v>4</v>
      </c>
      <c r="B7" s="9">
        <v>68</v>
      </c>
      <c r="C7" s="33" t="s">
        <v>69</v>
      </c>
      <c r="D7" s="12">
        <v>68</v>
      </c>
      <c r="E7" s="36"/>
    </row>
    <row r="8" spans="1:5" s="32" customFormat="1" ht="15" customHeight="1" x14ac:dyDescent="0.2">
      <c r="A8" s="46" t="s">
        <v>5</v>
      </c>
      <c r="B8" s="52">
        <v>51</v>
      </c>
      <c r="C8" s="48" t="s">
        <v>5</v>
      </c>
      <c r="D8" s="49">
        <v>34</v>
      </c>
      <c r="E8" s="43" t="s">
        <v>68</v>
      </c>
    </row>
    <row r="9" spans="1:5" s="32" customFormat="1" ht="15" customHeight="1" x14ac:dyDescent="0.2">
      <c r="A9" s="20"/>
      <c r="B9" s="42"/>
      <c r="C9" s="55" t="s">
        <v>51</v>
      </c>
      <c r="D9" s="49">
        <v>34</v>
      </c>
      <c r="E9" s="43" t="s">
        <v>58</v>
      </c>
    </row>
    <row r="10" spans="1:5" s="32" customFormat="1" ht="15" customHeight="1" x14ac:dyDescent="0.2">
      <c r="A10"/>
      <c r="B10"/>
      <c r="E10" s="43" t="s">
        <v>59</v>
      </c>
    </row>
    <row r="11" spans="1:5" s="32" customFormat="1" ht="15" customHeight="1" x14ac:dyDescent="0.2">
      <c r="A11" s="25" t="s">
        <v>6</v>
      </c>
      <c r="B11" s="23"/>
      <c r="C11" s="4" t="s">
        <v>6</v>
      </c>
      <c r="D11" s="5"/>
    </row>
    <row r="12" spans="1:5" s="32" customFormat="1" ht="15" customHeight="1" x14ac:dyDescent="0.2">
      <c r="A12" s="7" t="s">
        <v>7</v>
      </c>
      <c r="B12" s="9">
        <v>102</v>
      </c>
      <c r="C12" s="33" t="s">
        <v>7</v>
      </c>
      <c r="D12" s="12">
        <v>102</v>
      </c>
    </row>
    <row r="13" spans="1:5" s="32" customFormat="1" ht="15" customHeight="1" x14ac:dyDescent="0.2">
      <c r="A13" s="7" t="s">
        <v>8</v>
      </c>
      <c r="B13" s="9">
        <v>68</v>
      </c>
      <c r="C13" s="33" t="s">
        <v>8</v>
      </c>
      <c r="D13" s="12">
        <v>68</v>
      </c>
    </row>
    <row r="14" spans="1:5" s="32" customFormat="1" ht="15" customHeight="1" x14ac:dyDescent="0.2">
      <c r="A14" s="7" t="s">
        <v>9</v>
      </c>
      <c r="B14" s="9">
        <v>68</v>
      </c>
      <c r="C14" s="33" t="s">
        <v>9</v>
      </c>
      <c r="D14" s="12">
        <v>68</v>
      </c>
    </row>
    <row r="15" spans="1:5" s="32" customFormat="1" ht="15" customHeight="1" x14ac:dyDescent="0.2">
      <c r="A15" s="7" t="s">
        <v>10</v>
      </c>
      <c r="B15" s="9">
        <v>68</v>
      </c>
      <c r="C15" s="33" t="s">
        <v>10</v>
      </c>
      <c r="D15" s="12">
        <v>68</v>
      </c>
    </row>
    <row r="16" spans="1:5" s="32" customFormat="1" ht="15" customHeight="1" x14ac:dyDescent="0.2">
      <c r="A16" s="7" t="s">
        <v>11</v>
      </c>
      <c r="B16" s="9">
        <v>68</v>
      </c>
      <c r="C16" s="33" t="s">
        <v>11</v>
      </c>
      <c r="D16" s="12">
        <v>68</v>
      </c>
    </row>
    <row r="17" spans="1:5" s="32" customFormat="1" ht="15" customHeight="1" x14ac:dyDescent="0.2">
      <c r="A17" s="7"/>
      <c r="B17" s="26"/>
      <c r="C17" s="33"/>
      <c r="D17" s="37"/>
    </row>
    <row r="18" spans="1:5" s="32" customFormat="1" ht="15" customHeight="1" x14ac:dyDescent="0.2">
      <c r="A18" s="25" t="s">
        <v>12</v>
      </c>
      <c r="B18" s="23"/>
      <c r="C18" s="4" t="s">
        <v>12</v>
      </c>
      <c r="D18" s="5"/>
    </row>
    <row r="19" spans="1:5" s="32" customFormat="1" ht="15" customHeight="1" x14ac:dyDescent="0.2">
      <c r="A19" s="7" t="s">
        <v>13</v>
      </c>
      <c r="B19" s="9">
        <v>68</v>
      </c>
      <c r="C19" s="33" t="s">
        <v>13</v>
      </c>
      <c r="D19" s="12">
        <v>68</v>
      </c>
      <c r="E19" s="38"/>
    </row>
    <row r="20" spans="1:5" s="32" customFormat="1" ht="15" customHeight="1" x14ac:dyDescent="0.2">
      <c r="A20" s="7" t="s">
        <v>14</v>
      </c>
      <c r="B20" s="24">
        <v>68</v>
      </c>
      <c r="C20" s="33" t="s">
        <v>14</v>
      </c>
      <c r="D20" s="34">
        <v>68</v>
      </c>
    </row>
    <row r="21" spans="1:5" s="32" customFormat="1" ht="15" customHeight="1" x14ac:dyDescent="0.2">
      <c r="A21" s="7" t="s">
        <v>15</v>
      </c>
      <c r="B21" s="9">
        <v>68</v>
      </c>
      <c r="C21" s="33" t="s">
        <v>15</v>
      </c>
      <c r="D21" s="12">
        <v>68</v>
      </c>
    </row>
    <row r="22" spans="1:5" s="32" customFormat="1" ht="15" customHeight="1" x14ac:dyDescent="0.2">
      <c r="A22" s="7" t="s">
        <v>16</v>
      </c>
      <c r="B22" s="9">
        <v>68</v>
      </c>
      <c r="C22" s="33" t="s">
        <v>16</v>
      </c>
      <c r="D22" s="12">
        <v>68</v>
      </c>
    </row>
    <row r="23" spans="1:5" s="32" customFormat="1" ht="15" customHeight="1" x14ac:dyDescent="0.2">
      <c r="A23" s="7" t="s">
        <v>17</v>
      </c>
      <c r="B23" s="9">
        <v>68</v>
      </c>
      <c r="C23" s="33" t="s">
        <v>17</v>
      </c>
      <c r="D23" s="12">
        <v>68</v>
      </c>
      <c r="E23" s="2"/>
    </row>
    <row r="24" spans="1:5" s="32" customFormat="1" ht="15" customHeight="1" x14ac:dyDescent="0.2">
      <c r="A24" s="7"/>
      <c r="B24" s="9"/>
      <c r="C24" s="33"/>
      <c r="D24" s="12"/>
    </row>
    <row r="25" spans="1:5" s="32" customFormat="1" ht="15" customHeight="1" x14ac:dyDescent="0.2">
      <c r="A25" s="25" t="s">
        <v>18</v>
      </c>
      <c r="B25" s="23"/>
      <c r="C25" s="4" t="s">
        <v>18</v>
      </c>
      <c r="D25" s="5"/>
    </row>
    <row r="26" spans="1:5" s="32" customFormat="1" ht="15" customHeight="1" x14ac:dyDescent="0.2">
      <c r="A26" s="7" t="s">
        <v>19</v>
      </c>
      <c r="B26" s="9">
        <v>68</v>
      </c>
      <c r="C26" s="33" t="s">
        <v>19</v>
      </c>
      <c r="D26" s="12">
        <v>68</v>
      </c>
      <c r="E26" s="2"/>
    </row>
    <row r="27" spans="1:5" s="32" customFormat="1" ht="15" customHeight="1" x14ac:dyDescent="0.2">
      <c r="A27" s="46" t="s">
        <v>20</v>
      </c>
      <c r="B27" s="47">
        <v>68</v>
      </c>
      <c r="C27" s="33"/>
      <c r="D27" s="12"/>
      <c r="E27" s="43"/>
    </row>
    <row r="28" spans="1:5" s="32" customFormat="1" ht="15" customHeight="1" x14ac:dyDescent="0.2">
      <c r="A28" s="7"/>
      <c r="B28" s="9"/>
      <c r="C28" s="48" t="s">
        <v>28</v>
      </c>
      <c r="D28" s="49">
        <v>68</v>
      </c>
      <c r="E28" s="43" t="s">
        <v>60</v>
      </c>
    </row>
    <row r="29" spans="1:5" s="32" customFormat="1" ht="15" customHeight="1" x14ac:dyDescent="0.2">
      <c r="A29" s="7" t="s">
        <v>21</v>
      </c>
      <c r="B29" s="24">
        <v>68</v>
      </c>
      <c r="C29" s="33" t="s">
        <v>21</v>
      </c>
      <c r="D29" s="34">
        <v>68</v>
      </c>
    </row>
    <row r="30" spans="1:5" s="32" customFormat="1" ht="15" customHeight="1" x14ac:dyDescent="0.2">
      <c r="A30" s="7" t="s">
        <v>22</v>
      </c>
      <c r="B30" s="9">
        <v>68</v>
      </c>
      <c r="C30" s="33" t="s">
        <v>22</v>
      </c>
      <c r="D30" s="12">
        <v>68</v>
      </c>
    </row>
    <row r="31" spans="1:5" s="32" customFormat="1" ht="15" customHeight="1" x14ac:dyDescent="0.2">
      <c r="A31" s="7" t="s">
        <v>23</v>
      </c>
      <c r="B31" s="9">
        <v>34</v>
      </c>
      <c r="C31" s="33" t="s">
        <v>23</v>
      </c>
      <c r="D31" s="12">
        <v>34</v>
      </c>
    </row>
    <row r="32" spans="1:5" s="32" customFormat="1" ht="15" customHeight="1" x14ac:dyDescent="0.2">
      <c r="A32" s="7" t="s">
        <v>24</v>
      </c>
      <c r="B32" s="9">
        <v>68</v>
      </c>
      <c r="C32" s="33" t="s">
        <v>24</v>
      </c>
      <c r="D32" s="12">
        <v>68</v>
      </c>
    </row>
    <row r="33" spans="1:5" s="32" customFormat="1" ht="15" customHeight="1" x14ac:dyDescent="0.2">
      <c r="A33" s="7"/>
      <c r="B33" s="9"/>
      <c r="C33" s="33"/>
      <c r="D33" s="12"/>
    </row>
    <row r="34" spans="1:5" s="32" customFormat="1" ht="15" customHeight="1" x14ac:dyDescent="0.2">
      <c r="A34" s="27" t="s">
        <v>25</v>
      </c>
      <c r="B34" s="28"/>
      <c r="C34" s="10" t="s">
        <v>25</v>
      </c>
      <c r="D34" s="8"/>
    </row>
    <row r="35" spans="1:5" s="32" customFormat="1" ht="15" customHeight="1" x14ac:dyDescent="0.2">
      <c r="A35" s="7" t="s">
        <v>26</v>
      </c>
      <c r="B35" s="9">
        <v>68</v>
      </c>
      <c r="C35" s="33" t="s">
        <v>26</v>
      </c>
      <c r="D35" s="12">
        <v>68</v>
      </c>
      <c r="E35" s="2"/>
    </row>
    <row r="36" spans="1:5" s="32" customFormat="1" ht="15" customHeight="1" x14ac:dyDescent="0.2">
      <c r="A36" s="29" t="s">
        <v>27</v>
      </c>
      <c r="B36" s="24">
        <v>34</v>
      </c>
      <c r="C36" s="39" t="s">
        <v>27</v>
      </c>
      <c r="D36" s="34">
        <v>34</v>
      </c>
      <c r="E36" s="11"/>
    </row>
    <row r="37" spans="1:5" s="32" customFormat="1" ht="15" customHeight="1" x14ac:dyDescent="0.2">
      <c r="A37" s="51" t="s">
        <v>28</v>
      </c>
      <c r="B37" s="47">
        <v>68</v>
      </c>
      <c r="C37" s="39"/>
      <c r="D37" s="34"/>
      <c r="E37" s="11"/>
    </row>
    <row r="38" spans="1:5" s="32" customFormat="1" ht="15" customHeight="1" x14ac:dyDescent="0.2">
      <c r="A38" s="7" t="s">
        <v>29</v>
      </c>
      <c r="B38" s="9">
        <v>34</v>
      </c>
      <c r="C38" s="33" t="s">
        <v>29</v>
      </c>
      <c r="D38" s="12">
        <v>34</v>
      </c>
      <c r="E38" s="11"/>
    </row>
    <row r="39" spans="1:5" s="32" customFormat="1" ht="15" customHeight="1" x14ac:dyDescent="0.2">
      <c r="A39" s="7" t="s">
        <v>30</v>
      </c>
      <c r="B39" s="9">
        <v>68</v>
      </c>
      <c r="C39" s="33" t="s">
        <v>30</v>
      </c>
      <c r="D39" s="12">
        <v>68</v>
      </c>
    </row>
    <row r="40" spans="1:5" s="32" customFormat="1" ht="15" customHeight="1" x14ac:dyDescent="0.2">
      <c r="A40" s="7" t="s">
        <v>31</v>
      </c>
      <c r="B40" s="9">
        <v>68</v>
      </c>
      <c r="C40" s="33" t="s">
        <v>31</v>
      </c>
      <c r="D40" s="12">
        <v>68</v>
      </c>
    </row>
    <row r="41" spans="1:5" s="32" customFormat="1" ht="15" customHeight="1" x14ac:dyDescent="0.2">
      <c r="A41" s="7"/>
      <c r="B41" s="9"/>
      <c r="C41" s="33"/>
      <c r="D41" s="12"/>
    </row>
    <row r="42" spans="1:5" s="32" customFormat="1" ht="15" customHeight="1" x14ac:dyDescent="0.2">
      <c r="A42" s="27" t="s">
        <v>32</v>
      </c>
      <c r="B42" s="28"/>
      <c r="C42" s="10" t="s">
        <v>32</v>
      </c>
      <c r="D42" s="8"/>
    </row>
    <row r="43" spans="1:5" s="32" customFormat="1" ht="15" customHeight="1" x14ac:dyDescent="0.2">
      <c r="A43" s="7" t="s">
        <v>33</v>
      </c>
      <c r="B43" s="9">
        <v>68</v>
      </c>
      <c r="C43" s="33" t="s">
        <v>33</v>
      </c>
      <c r="D43" s="12">
        <v>68</v>
      </c>
    </row>
    <row r="44" spans="1:5" s="32" customFormat="1" ht="15" customHeight="1" x14ac:dyDescent="0.2">
      <c r="A44" s="7" t="s">
        <v>34</v>
      </c>
      <c r="B44" s="30">
        <v>68</v>
      </c>
      <c r="C44" s="33" t="s">
        <v>34</v>
      </c>
      <c r="D44" s="6">
        <v>68</v>
      </c>
      <c r="E44" s="2"/>
    </row>
    <row r="45" spans="1:5" s="32" customFormat="1" ht="15" customHeight="1" x14ac:dyDescent="0.2">
      <c r="A45" s="7"/>
      <c r="B45" s="24"/>
      <c r="C45" s="48" t="s">
        <v>20</v>
      </c>
      <c r="D45" s="50">
        <v>68</v>
      </c>
      <c r="E45" s="43" t="s">
        <v>61</v>
      </c>
    </row>
    <row r="46" spans="1:5" s="32" customFormat="1" ht="15" customHeight="1" x14ac:dyDescent="0.2">
      <c r="A46" s="7" t="s">
        <v>35</v>
      </c>
      <c r="B46" s="9">
        <v>34</v>
      </c>
      <c r="C46" s="33" t="s">
        <v>35</v>
      </c>
      <c r="D46" s="12">
        <v>34</v>
      </c>
      <c r="E46" s="2"/>
    </row>
    <row r="47" spans="1:5" s="32" customFormat="1" ht="15" customHeight="1" x14ac:dyDescent="0.2">
      <c r="A47" s="7" t="s">
        <v>36</v>
      </c>
      <c r="B47" s="9">
        <v>68</v>
      </c>
      <c r="C47" s="33" t="s">
        <v>36</v>
      </c>
      <c r="D47" s="12">
        <v>68</v>
      </c>
    </row>
    <row r="48" spans="1:5" s="32" customFormat="1" ht="15" customHeight="1" x14ac:dyDescent="0.2">
      <c r="A48" s="7"/>
      <c r="B48" s="9"/>
      <c r="C48" s="33"/>
      <c r="D48" s="12"/>
    </row>
    <row r="49" spans="1:9" s="32" customFormat="1" ht="15" customHeight="1" x14ac:dyDescent="0.2">
      <c r="A49" s="27" t="s">
        <v>37</v>
      </c>
      <c r="B49" s="28"/>
      <c r="C49" s="10" t="s">
        <v>37</v>
      </c>
      <c r="D49" s="8"/>
    </row>
    <row r="50" spans="1:9" s="32" customFormat="1" ht="15" customHeight="1" x14ac:dyDescent="0.2">
      <c r="A50" s="7" t="s">
        <v>38</v>
      </c>
      <c r="B50" s="9">
        <v>34</v>
      </c>
      <c r="C50" s="33" t="s">
        <v>38</v>
      </c>
      <c r="D50" s="12">
        <v>34</v>
      </c>
    </row>
    <row r="51" spans="1:9" s="32" customFormat="1" ht="15" customHeight="1" x14ac:dyDescent="0.2">
      <c r="A51" s="7" t="s">
        <v>39</v>
      </c>
      <c r="B51" s="9">
        <v>272</v>
      </c>
      <c r="C51" s="33" t="s">
        <v>39</v>
      </c>
      <c r="D51" s="12">
        <v>272</v>
      </c>
      <c r="E51" s="2"/>
    </row>
    <row r="52" spans="1:9" s="32" customFormat="1" ht="15" customHeight="1" x14ac:dyDescent="0.2">
      <c r="A52" s="7"/>
      <c r="B52" s="9"/>
      <c r="C52" s="33"/>
      <c r="D52" s="12"/>
    </row>
    <row r="53" spans="1:9" s="32" customFormat="1" ht="15" customHeight="1" x14ac:dyDescent="0.2">
      <c r="A53" s="27" t="s">
        <v>40</v>
      </c>
      <c r="B53" s="28"/>
      <c r="C53" s="10" t="s">
        <v>40</v>
      </c>
      <c r="D53" s="8"/>
    </row>
    <row r="54" spans="1:9" s="32" customFormat="1" ht="15" customHeight="1" x14ac:dyDescent="0.2">
      <c r="A54" s="46" t="s">
        <v>41</v>
      </c>
      <c r="B54" s="52">
        <v>34</v>
      </c>
      <c r="C54" s="48" t="s">
        <v>55</v>
      </c>
      <c r="D54" s="49">
        <v>68</v>
      </c>
      <c r="E54" s="43" t="s">
        <v>63</v>
      </c>
    </row>
    <row r="55" spans="1:9" s="32" customFormat="1" ht="15" customHeight="1" x14ac:dyDescent="0.2">
      <c r="A55" s="46" t="s">
        <v>62</v>
      </c>
      <c r="B55" s="52">
        <v>188</v>
      </c>
      <c r="C55" s="33"/>
      <c r="D55" s="12"/>
      <c r="E55" s="43" t="s">
        <v>66</v>
      </c>
    </row>
    <row r="56" spans="1:9" s="32" customFormat="1" ht="15" customHeight="1" x14ac:dyDescent="0.2">
      <c r="A56" s="7" t="s">
        <v>42</v>
      </c>
      <c r="B56" s="9">
        <v>272</v>
      </c>
      <c r="C56" s="33" t="s">
        <v>42</v>
      </c>
      <c r="D56" s="12">
        <v>272</v>
      </c>
      <c r="E56" s="2"/>
    </row>
    <row r="57" spans="1:9" s="32" customFormat="1" ht="15" customHeight="1" x14ac:dyDescent="0.2">
      <c r="A57" s="7"/>
      <c r="B57" s="30"/>
      <c r="C57" s="33"/>
      <c r="D57" s="6"/>
    </row>
    <row r="58" spans="1:9" s="32" customFormat="1" ht="15" customHeight="1" x14ac:dyDescent="0.2">
      <c r="A58" s="31" t="s">
        <v>43</v>
      </c>
      <c r="B58" s="28"/>
      <c r="C58" s="13" t="s">
        <v>43</v>
      </c>
      <c r="D58" s="8"/>
    </row>
    <row r="59" spans="1:9" s="32" customFormat="1" ht="15" customHeight="1" x14ac:dyDescent="0.2">
      <c r="A59" s="53" t="s">
        <v>44</v>
      </c>
      <c r="B59" s="52">
        <v>207</v>
      </c>
      <c r="C59" s="54" t="s">
        <v>44</v>
      </c>
      <c r="D59" s="49">
        <v>276</v>
      </c>
      <c r="E59" s="43" t="s">
        <v>64</v>
      </c>
      <c r="F59" s="43"/>
      <c r="G59" s="43"/>
      <c r="H59" s="43"/>
    </row>
    <row r="60" spans="1:9" s="32" customFormat="1" ht="15" customHeight="1" x14ac:dyDescent="0.2">
      <c r="A60" s="14"/>
      <c r="B60" s="9"/>
      <c r="C60" s="40"/>
      <c r="D60" s="12"/>
      <c r="E60" s="43"/>
      <c r="F60" s="43"/>
      <c r="G60" s="43"/>
      <c r="H60" s="43"/>
    </row>
    <row r="61" spans="1:9" s="32" customFormat="1" ht="15" customHeight="1" x14ac:dyDescent="0.2">
      <c r="A61" s="14"/>
      <c r="B61" s="9"/>
      <c r="C61" s="40"/>
      <c r="D61" s="12"/>
      <c r="E61" s="44"/>
      <c r="F61" s="45"/>
      <c r="G61" s="45"/>
      <c r="H61" s="45"/>
      <c r="I61" s="45"/>
    </row>
    <row r="62" spans="1:9" s="32" customFormat="1" ht="15" customHeight="1" x14ac:dyDescent="0.2">
      <c r="A62" s="31" t="s">
        <v>45</v>
      </c>
      <c r="B62" s="28"/>
      <c r="C62" s="13" t="s">
        <v>52</v>
      </c>
      <c r="D62" s="8"/>
      <c r="E62" s="44"/>
      <c r="F62" s="45"/>
      <c r="G62" s="45"/>
      <c r="H62" s="45"/>
      <c r="I62" s="45"/>
    </row>
    <row r="63" spans="1:9" s="32" customFormat="1" ht="15" customHeight="1" x14ac:dyDescent="0.2">
      <c r="A63" s="19" t="s">
        <v>47</v>
      </c>
      <c r="B63" s="17">
        <v>68</v>
      </c>
      <c r="C63" s="41" t="s">
        <v>47</v>
      </c>
      <c r="D63" s="12">
        <v>68</v>
      </c>
      <c r="E63" s="44"/>
      <c r="F63" s="45"/>
      <c r="G63" s="45"/>
      <c r="H63" s="45"/>
      <c r="I63" s="45"/>
    </row>
    <row r="64" spans="1:9" s="32" customFormat="1" ht="15" customHeight="1" x14ac:dyDescent="0.2">
      <c r="A64" s="19" t="s">
        <v>48</v>
      </c>
      <c r="B64" s="17">
        <v>68</v>
      </c>
      <c r="C64" s="41" t="s">
        <v>48</v>
      </c>
      <c r="D64" s="12">
        <v>68</v>
      </c>
      <c r="E64" s="44"/>
      <c r="F64" s="45"/>
      <c r="G64" s="45"/>
      <c r="H64" s="45"/>
      <c r="I64" s="45"/>
    </row>
    <row r="65" spans="1:62" s="32" customFormat="1" ht="15" customHeight="1" x14ac:dyDescent="0.2">
      <c r="A65" s="19" t="s">
        <v>49</v>
      </c>
      <c r="B65" s="17">
        <v>68</v>
      </c>
      <c r="C65" s="41" t="s">
        <v>49</v>
      </c>
      <c r="D65" s="12">
        <v>68</v>
      </c>
      <c r="E65" s="44"/>
      <c r="F65" s="45"/>
      <c r="G65" s="45"/>
      <c r="H65" s="45"/>
      <c r="I65" s="45"/>
    </row>
    <row r="66" spans="1:62" s="32" customFormat="1" ht="15" customHeight="1" x14ac:dyDescent="0.2">
      <c r="A66" s="7"/>
      <c r="B66" s="9"/>
      <c r="C66" s="55" t="s">
        <v>50</v>
      </c>
      <c r="D66" s="49">
        <v>68</v>
      </c>
      <c r="E66" s="43" t="s">
        <v>65</v>
      </c>
      <c r="F66" s="45"/>
      <c r="G66" s="45"/>
      <c r="H66" s="45"/>
      <c r="I66" s="45"/>
    </row>
    <row r="67" spans="1:62" x14ac:dyDescent="0.2">
      <c r="D67" s="18"/>
    </row>
    <row r="68" spans="1:62" ht="18" x14ac:dyDescent="0.25">
      <c r="A68" s="57" t="s">
        <v>67</v>
      </c>
      <c r="B68" s="56">
        <f>SUM(B4:B67)</f>
        <v>3200</v>
      </c>
      <c r="C68" s="57" t="s">
        <v>67</v>
      </c>
      <c r="D68" s="56">
        <f>SUM(D4:D67)</f>
        <v>3200</v>
      </c>
    </row>
    <row r="69" spans="1:62" ht="15.75" customHeight="1" x14ac:dyDescent="0.2">
      <c r="B69" s="2"/>
      <c r="C69" s="18"/>
      <c r="D69" s="1"/>
      <c r="E69" s="2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</row>
    <row r="70" spans="1:62" ht="15.75" customHeight="1" x14ac:dyDescent="0.2">
      <c r="B70" s="2"/>
      <c r="C70" s="18"/>
      <c r="D70" s="1"/>
      <c r="E70" s="2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</row>
    <row r="71" spans="1:62" ht="17.25" customHeight="1" x14ac:dyDescent="0.2">
      <c r="B71" s="2"/>
      <c r="C71" s="18"/>
      <c r="D71" s="1"/>
      <c r="E71" s="2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</row>
    <row r="72" spans="1:62" ht="15.75" customHeight="1" x14ac:dyDescent="0.2">
      <c r="B72" s="2"/>
      <c r="C72" s="18"/>
      <c r="D72" s="1"/>
      <c r="E72" s="2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</row>
    <row r="73" spans="1:62" ht="11.25" customHeight="1" x14ac:dyDescent="0.2">
      <c r="A73" s="1"/>
      <c r="B73" s="2"/>
      <c r="C73" s="18"/>
      <c r="D73" s="1"/>
      <c r="E73" s="2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</row>
    <row r="74" spans="1:62" ht="12" customHeight="1" x14ac:dyDescent="0.2">
      <c r="A74" s="16"/>
      <c r="C74" s="1"/>
      <c r="D74" s="2"/>
      <c r="E74" s="1"/>
      <c r="F74" s="15"/>
      <c r="G74" s="2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</row>
    <row r="75" spans="1:62" ht="13.5" customHeight="1" x14ac:dyDescent="0.2">
      <c r="A75" s="16"/>
      <c r="B75" s="16"/>
      <c r="C75" s="1"/>
      <c r="D75" s="2"/>
      <c r="E75" s="1"/>
      <c r="F75" s="15"/>
      <c r="G75" s="2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</row>
    <row r="76" spans="1:62" ht="12.75" customHeight="1" x14ac:dyDescent="0.2">
      <c r="A76" s="16"/>
      <c r="B76" s="16"/>
      <c r="C76" s="1"/>
      <c r="D76" s="2"/>
      <c r="E76" s="1"/>
      <c r="F76" s="15"/>
      <c r="G76" s="2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</row>
    <row r="77" spans="1:62" ht="14.25" customHeight="1" x14ac:dyDescent="0.2">
      <c r="A77" s="16"/>
      <c r="B77" s="16"/>
      <c r="C77" s="1"/>
      <c r="D77" s="2"/>
      <c r="E77" s="1"/>
      <c r="F77" s="15"/>
      <c r="G77" s="2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</row>
    <row r="78" spans="1:62" ht="14.25" customHeight="1" x14ac:dyDescent="0.2">
      <c r="A78" s="16"/>
      <c r="B78" s="16"/>
      <c r="C78" s="1"/>
      <c r="D78" s="2"/>
      <c r="E78" s="1"/>
      <c r="F78" s="15"/>
      <c r="G78" s="2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</row>
    <row r="79" spans="1:62" ht="15.75" customHeight="1" x14ac:dyDescent="0.2">
      <c r="A79" s="16"/>
      <c r="B79" s="16"/>
      <c r="C79" s="1"/>
      <c r="D79" s="2"/>
      <c r="E79" s="1"/>
      <c r="F79" s="15"/>
      <c r="G79" s="2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</row>
    <row r="80" spans="1:62" ht="15.75" customHeight="1" x14ac:dyDescent="0.2">
      <c r="A80" s="16"/>
      <c r="B80" s="16"/>
      <c r="C80" s="1"/>
    </row>
    <row r="81" spans="1:3" ht="15.75" customHeight="1" x14ac:dyDescent="0.2">
      <c r="A81" s="16"/>
      <c r="B81" s="16"/>
      <c r="C81" s="1"/>
    </row>
    <row r="82" spans="1:3" ht="15.75" customHeight="1" x14ac:dyDescent="0.2">
      <c r="A82" s="16"/>
      <c r="B82" s="16"/>
      <c r="C82" s="1"/>
    </row>
    <row r="83" spans="1:3" ht="15.75" customHeight="1" x14ac:dyDescent="0.2">
      <c r="A83" s="16"/>
      <c r="B83" s="16"/>
      <c r="C83" s="1"/>
    </row>
    <row r="84" spans="1:3" x14ac:dyDescent="0.2">
      <c r="A84" s="16"/>
      <c r="B84" s="16"/>
    </row>
    <row r="85" spans="1:3" x14ac:dyDescent="0.2">
      <c r="B85" s="16"/>
    </row>
  </sheetData>
  <mergeCells count="2">
    <mergeCell ref="A1:B1"/>
    <mergeCell ref="C1:D1"/>
  </mergeCells>
  <printOptions horizontalCentered="1"/>
  <pageMargins left="0.39374999999999999" right="0.39374999999999999" top="0.39374999999999999" bottom="0.39374999999999999" header="0.51180555555555496" footer="0.51180555555555496"/>
  <pageSetup paperSize="9" scale="95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Ingressante 2020</vt:lpstr>
      <vt:lpstr>'Ingressante 2020'!Area_de_impressao</vt:lpstr>
    </vt:vector>
  </TitlesOfParts>
  <Company>DEX/CPAN/UFMS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Prof. Marcelo Dias de Moura</dc:creator>
  <dc:description/>
  <cp:lastModifiedBy>Jane Dirce Alves Sandim Eleutério</cp:lastModifiedBy>
  <cp:revision>73</cp:revision>
  <cp:lastPrinted>2020-08-11T18:49:21Z</cp:lastPrinted>
  <dcterms:created xsi:type="dcterms:W3CDTF">2009-10-14T22:47:14Z</dcterms:created>
  <dcterms:modified xsi:type="dcterms:W3CDTF">2023-02-07T21:15:00Z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DEX/CPAN/UFMS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