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PycharmProjects\Aeroacoustic_Prediction\Data\"/>
    </mc:Choice>
  </mc:AlternateContent>
  <xr:revisionPtr revIDLastSave="0" documentId="13_ncr:1_{8E7E38DA-20A3-4CCA-8E8F-33529C29F265}" xr6:coauthVersionLast="47" xr6:coauthVersionMax="47" xr10:uidLastSave="{00000000-0000-0000-0000-000000000000}"/>
  <bookViews>
    <workbookView xWindow="-110" yWindow="-110" windowWidth="19420" windowHeight="10300" xr2:uid="{A23546F3-748E-4109-9CA5-4CA9C3EFA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E2" i="1"/>
  <c r="J13" i="1" s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E3" i="1"/>
  <c r="J12" i="1" s="1"/>
  <c r="E4" i="1"/>
  <c r="J11" i="1" s="1"/>
  <c r="E5" i="1"/>
  <c r="J10" i="1" s="1"/>
  <c r="E6" i="1"/>
  <c r="J9" i="1" s="1"/>
  <c r="E7" i="1"/>
  <c r="J8" i="1" s="1"/>
  <c r="E8" i="1"/>
  <c r="J7" i="1" s="1"/>
  <c r="E9" i="1"/>
  <c r="J6" i="1" s="1"/>
  <c r="E10" i="1"/>
  <c r="J5" i="1" s="1"/>
  <c r="E11" i="1"/>
  <c r="J4" i="1" s="1"/>
  <c r="E12" i="1"/>
  <c r="J3" i="1" s="1"/>
  <c r="E15" i="1"/>
  <c r="E16" i="1"/>
  <c r="E17" i="1"/>
  <c r="E18" i="1"/>
  <c r="E19" i="1"/>
  <c r="E20" i="1"/>
  <c r="E21" i="1"/>
  <c r="E22" i="1"/>
  <c r="E23" i="1"/>
  <c r="E24" i="1"/>
  <c r="E14" i="1"/>
  <c r="F15" i="1"/>
  <c r="F16" i="1"/>
  <c r="F17" i="1"/>
  <c r="F18" i="1"/>
  <c r="F19" i="1"/>
  <c r="F20" i="1"/>
  <c r="F21" i="1"/>
  <c r="F22" i="1"/>
  <c r="F23" i="1"/>
  <c r="F24" i="1"/>
  <c r="F14" i="1"/>
  <c r="F2" i="1"/>
  <c r="F3" i="1"/>
  <c r="F4" i="1"/>
  <c r="F5" i="1"/>
  <c r="F6" i="1"/>
  <c r="F7" i="1"/>
  <c r="F8" i="1"/>
  <c r="F9" i="1"/>
  <c r="F10" i="1"/>
  <c r="F11" i="1"/>
  <c r="F12" i="1"/>
  <c r="J23" i="1" l="1"/>
  <c r="J14" i="1"/>
  <c r="J22" i="1"/>
  <c r="J15" i="1"/>
  <c r="J21" i="1"/>
  <c r="J20" i="1"/>
  <c r="J19" i="1"/>
  <c r="J18" i="1"/>
  <c r="J17" i="1"/>
  <c r="J16" i="1"/>
</calcChain>
</file>

<file path=xl/sharedStrings.xml><?xml version="1.0" encoding="utf-8"?>
<sst xmlns="http://schemas.openxmlformats.org/spreadsheetml/2006/main" count="33" uniqueCount="11">
  <si>
    <t>degree</t>
  </si>
  <si>
    <t>db_azi</t>
  </si>
  <si>
    <t>db_pol</t>
  </si>
  <si>
    <t>array_degree</t>
  </si>
  <si>
    <t>contrarot</t>
  </si>
  <si>
    <t>x_azi</t>
  </si>
  <si>
    <t>y_azi</t>
  </si>
  <si>
    <t>z_azi</t>
  </si>
  <si>
    <t>x_pol</t>
  </si>
  <si>
    <t>y_pol</t>
  </si>
  <si>
    <t>z_pol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</si>
</sst>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04D9-5AFF-47BC-A671-2EB6D72E5E00}">
  <dimension ref="A1:J315"/>
  <sheetViews>
    <sheetView tabSelected="1" zoomScale="70" zoomScaleNormal="70" workbookViewId="0">
      <selection activeCell="L8" sqref="L8"/>
    </sheetView>
  </sheetViews>
  <sheetFormatPr defaultRowHeight="14.5" x14ac:dyDescent="0.35"/>
  <cols>
    <col min="5" max="5" width="8.7265625" customWidth="1"/>
  </cols>
  <sheetData>
    <row r="1" spans="1:10" x14ac:dyDescent="0.35">
      <c r="A1" t="s">
        <v>1</v>
      </c>
      <c r="B1" s="1" t="s">
        <v>2</v>
      </c>
      <c r="C1" s="1" t="s">
        <v>3</v>
      </c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5">
      <c r="A2" s="2">
        <v>68.478399489371199</v>
      </c>
      <c r="B2" s="2">
        <v>68.671226478873805</v>
      </c>
      <c r="C2" s="2">
        <v>40</v>
      </c>
      <c r="D2">
        <v>0</v>
      </c>
      <c r="E2" s="2">
        <f t="shared" ref="E2:E11" si="0">119.31*COS(RADIANS(C2-5))</f>
        <v>97.733030404119617</v>
      </c>
      <c r="F2" s="2">
        <f t="shared" ref="F2:F11" si="1">119.31*SIN(RADIANS(C2-5))</f>
        <v>68.433404621043309</v>
      </c>
      <c r="G2">
        <v>-2.5000000000000001E-3</v>
      </c>
      <c r="H2" s="2">
        <v>0</v>
      </c>
      <c r="I2" s="2">
        <f>119.31*SIN(RADIANS(C2-5))</f>
        <v>68.433404621043309</v>
      </c>
      <c r="J2">
        <v>0</v>
      </c>
    </row>
    <row r="3" spans="1:10" x14ac:dyDescent="0.35">
      <c r="A3" s="2">
        <v>68.580296809418698</v>
      </c>
      <c r="B3" s="2">
        <v>68.291746241904207</v>
      </c>
      <c r="C3" s="2">
        <v>45</v>
      </c>
      <c r="D3">
        <v>0</v>
      </c>
      <c r="E3" s="2">
        <f t="shared" si="0"/>
        <v>91.396762508525271</v>
      </c>
      <c r="F3" s="2">
        <f t="shared" si="1"/>
        <v>76.690989711700993</v>
      </c>
      <c r="G3">
        <v>-2.5000000000000001E-3</v>
      </c>
      <c r="H3" s="2">
        <v>0</v>
      </c>
      <c r="I3" s="2">
        <f t="shared" ref="I3:I24" si="2">119.31*SIN(RADIANS(C3-5))</f>
        <v>76.690989711700993</v>
      </c>
      <c r="J3">
        <f>E12</f>
        <v>10.398551667223092</v>
      </c>
    </row>
    <row r="4" spans="1:10" x14ac:dyDescent="0.35">
      <c r="A4" s="2">
        <v>68.694466540053696</v>
      </c>
      <c r="B4" s="2">
        <v>67.938657005211994</v>
      </c>
      <c r="C4" s="2">
        <v>50</v>
      </c>
      <c r="D4">
        <v>0</v>
      </c>
      <c r="E4" s="2">
        <f t="shared" si="0"/>
        <v>84.364910063366992</v>
      </c>
      <c r="F4" s="2">
        <f t="shared" si="1"/>
        <v>84.364910063366978</v>
      </c>
      <c r="G4">
        <v>-2.5000000000000001E-3</v>
      </c>
      <c r="H4" s="2">
        <v>0</v>
      </c>
      <c r="I4" s="2">
        <f t="shared" si="2"/>
        <v>84.364910063366978</v>
      </c>
      <c r="J4">
        <f>E11</f>
        <v>20.717964077441469</v>
      </c>
    </row>
    <row r="5" spans="1:10" x14ac:dyDescent="0.35">
      <c r="A5" s="2">
        <v>68.7728934991665</v>
      </c>
      <c r="B5" s="2">
        <v>67.638066407168495</v>
      </c>
      <c r="C5" s="2">
        <v>55</v>
      </c>
      <c r="D5">
        <v>0</v>
      </c>
      <c r="E5" s="2">
        <f t="shared" si="0"/>
        <v>76.690989711701008</v>
      </c>
      <c r="F5" s="2">
        <f t="shared" si="1"/>
        <v>91.396762508525271</v>
      </c>
      <c r="G5">
        <v>-2.5000000000000001E-3</v>
      </c>
      <c r="H5" s="2">
        <v>0</v>
      </c>
      <c r="I5" s="2">
        <f t="shared" si="2"/>
        <v>91.396762508525271</v>
      </c>
      <c r="J5">
        <f>E10</f>
        <v>30.879700271181751</v>
      </c>
    </row>
    <row r="6" spans="1:10" x14ac:dyDescent="0.35">
      <c r="A6" s="2">
        <v>68.8451604429562</v>
      </c>
      <c r="B6" s="2">
        <v>67.438890197457198</v>
      </c>
      <c r="C6" s="2">
        <v>60</v>
      </c>
      <c r="D6">
        <v>0</v>
      </c>
      <c r="E6" s="2">
        <f t="shared" si="0"/>
        <v>68.433404621043323</v>
      </c>
      <c r="F6" s="2">
        <f t="shared" si="1"/>
        <v>97.733030404119617</v>
      </c>
      <c r="G6">
        <v>-2.5000000000000001E-3</v>
      </c>
      <c r="H6" s="2">
        <v>0</v>
      </c>
      <c r="I6" s="2">
        <f t="shared" si="2"/>
        <v>97.733030404119617</v>
      </c>
      <c r="J6">
        <f>E9</f>
        <v>40.80642330018555</v>
      </c>
    </row>
    <row r="7" spans="1:10" x14ac:dyDescent="0.35">
      <c r="A7" s="2">
        <v>68.898324031219701</v>
      </c>
      <c r="B7" s="2">
        <v>67.397935875860696</v>
      </c>
      <c r="C7" s="2">
        <v>65</v>
      </c>
      <c r="D7">
        <v>0</v>
      </c>
      <c r="E7" s="2">
        <f t="shared" si="0"/>
        <v>59.655000000000015</v>
      </c>
      <c r="F7" s="2">
        <f t="shared" si="1"/>
        <v>103.32549092552136</v>
      </c>
      <c r="G7">
        <v>-2.5000000000000001E-3</v>
      </c>
      <c r="H7" s="2">
        <v>0</v>
      </c>
      <c r="I7" s="2">
        <f t="shared" si="2"/>
        <v>103.32549092552136</v>
      </c>
      <c r="J7">
        <f>E8</f>
        <v>50.422584808282849</v>
      </c>
    </row>
    <row r="8" spans="1:10" x14ac:dyDescent="0.35">
      <c r="A8" s="2">
        <v>68.955797777156803</v>
      </c>
      <c r="B8" s="2">
        <v>67.524985811776205</v>
      </c>
      <c r="C8" s="2">
        <v>70</v>
      </c>
      <c r="D8">
        <v>0</v>
      </c>
      <c r="E8" s="2">
        <f t="shared" si="0"/>
        <v>50.422584808282849</v>
      </c>
      <c r="F8" s="2">
        <f t="shared" si="1"/>
        <v>108.13158207134271</v>
      </c>
      <c r="G8">
        <v>-2.5000000000000001E-3</v>
      </c>
      <c r="H8" s="2">
        <v>0</v>
      </c>
      <c r="I8" s="2">
        <f t="shared" si="2"/>
        <v>108.13158207134271</v>
      </c>
      <c r="J8">
        <f>E7</f>
        <v>59.655000000000015</v>
      </c>
    </row>
    <row r="9" spans="1:10" x14ac:dyDescent="0.35">
      <c r="A9" s="2">
        <v>69.033847577514095</v>
      </c>
      <c r="B9" s="2">
        <v>67.797033457538703</v>
      </c>
      <c r="C9" s="2">
        <v>75</v>
      </c>
      <c r="D9">
        <v>0</v>
      </c>
      <c r="E9" s="2">
        <f t="shared" si="0"/>
        <v>40.80642330018555</v>
      </c>
      <c r="F9" s="2">
        <f t="shared" si="1"/>
        <v>112.11472658596672</v>
      </c>
      <c r="G9">
        <v>-2.5000000000000001E-3</v>
      </c>
      <c r="H9" s="2">
        <v>0</v>
      </c>
      <c r="I9" s="2">
        <f t="shared" si="2"/>
        <v>112.11472658596672</v>
      </c>
      <c r="J9">
        <f>E6</f>
        <v>68.433404621043323</v>
      </c>
    </row>
    <row r="10" spans="1:10" x14ac:dyDescent="0.35">
      <c r="A10" s="2">
        <v>69.094212480609499</v>
      </c>
      <c r="B10" s="2">
        <v>68.167956447237202</v>
      </c>
      <c r="C10" s="2">
        <v>80</v>
      </c>
      <c r="D10">
        <v>0</v>
      </c>
      <c r="E10" s="2">
        <f t="shared" si="0"/>
        <v>30.879700271181751</v>
      </c>
      <c r="F10" s="2">
        <f t="shared" si="1"/>
        <v>115.24461033454874</v>
      </c>
      <c r="G10">
        <v>-2.5000000000000001E-3</v>
      </c>
      <c r="H10" s="2">
        <v>0</v>
      </c>
      <c r="I10" s="2">
        <f t="shared" si="2"/>
        <v>115.24461033454874</v>
      </c>
      <c r="J10">
        <f>E5</f>
        <v>76.690989711701008</v>
      </c>
    </row>
    <row r="11" spans="1:10" x14ac:dyDescent="0.35">
      <c r="A11" s="2">
        <v>69.1286022953214</v>
      </c>
      <c r="B11" s="2">
        <v>68.586849701562997</v>
      </c>
      <c r="C11" s="2">
        <v>85</v>
      </c>
      <c r="D11">
        <v>0</v>
      </c>
      <c r="E11" s="2">
        <f t="shared" si="0"/>
        <v>20.717964077441469</v>
      </c>
      <c r="F11" s="2">
        <f t="shared" si="1"/>
        <v>117.49741301188654</v>
      </c>
      <c r="G11">
        <v>-2.5000000000000001E-3</v>
      </c>
      <c r="H11" s="2">
        <v>0</v>
      </c>
      <c r="I11" s="2">
        <f t="shared" si="2"/>
        <v>117.49741301188654</v>
      </c>
      <c r="J11">
        <f>E4</f>
        <v>84.364910063366992</v>
      </c>
    </row>
    <row r="12" spans="1:10" x14ac:dyDescent="0.35">
      <c r="A12" s="2">
        <v>69.107141185698296</v>
      </c>
      <c r="B12" s="2">
        <v>69.007631571931</v>
      </c>
      <c r="C12" s="2">
        <v>90</v>
      </c>
      <c r="D12">
        <v>0</v>
      </c>
      <c r="E12" s="2">
        <f>119.31*COS(RADIANS(C12-5))</f>
        <v>10.398551667223092</v>
      </c>
      <c r="F12" s="2">
        <f>119.31*SIN(RADIANS(C12-5))</f>
        <v>118.85598942932616</v>
      </c>
      <c r="G12">
        <v>-2.5000000000000001E-3</v>
      </c>
      <c r="H12" s="2">
        <v>0</v>
      </c>
      <c r="I12" s="2">
        <f t="shared" si="2"/>
        <v>118.85598942932616</v>
      </c>
      <c r="J12">
        <f>E3</f>
        <v>91.396762508525271</v>
      </c>
    </row>
    <row r="13" spans="1:10" x14ac:dyDescent="0.35">
      <c r="A13" s="2">
        <v>69.014611628880502</v>
      </c>
      <c r="B13" s="2">
        <v>69.397099502963002</v>
      </c>
      <c r="C13" s="2">
        <v>95</v>
      </c>
      <c r="D13">
        <v>0</v>
      </c>
      <c r="E13" s="2">
        <v>0</v>
      </c>
      <c r="F13" s="2">
        <v>119.31</v>
      </c>
      <c r="G13">
        <v>-2.5000000000000001E-3</v>
      </c>
      <c r="H13" s="2">
        <v>0</v>
      </c>
      <c r="I13" s="2">
        <f t="shared" si="2"/>
        <v>119.31</v>
      </c>
      <c r="J13">
        <f>E2</f>
        <v>97.733030404119617</v>
      </c>
    </row>
    <row r="14" spans="1:10" x14ac:dyDescent="0.35">
      <c r="A14" s="2">
        <v>68.968126950039306</v>
      </c>
      <c r="B14" s="2">
        <v>69.732899544967296</v>
      </c>
      <c r="C14" s="2">
        <v>100</v>
      </c>
      <c r="D14">
        <v>0</v>
      </c>
      <c r="E14">
        <f>119.31*COS(RADIANS(C14-5))</f>
        <v>-10.398551667223105</v>
      </c>
      <c r="F14" s="2">
        <f>119.31*SIN(RADIANS(C14-5))</f>
        <v>118.85598942932616</v>
      </c>
      <c r="G14">
        <v>-2.5000000000000001E-3</v>
      </c>
      <c r="H14" s="2">
        <v>0</v>
      </c>
      <c r="I14" s="2">
        <f t="shared" si="2"/>
        <v>118.85598942932616</v>
      </c>
      <c r="J14">
        <f>J13+(J13-J12)</f>
        <v>104.06929829971396</v>
      </c>
    </row>
    <row r="15" spans="1:10" x14ac:dyDescent="0.35">
      <c r="A15" s="2">
        <v>68.988968765138495</v>
      </c>
      <c r="B15" s="2">
        <v>70.004667030424002</v>
      </c>
      <c r="C15" s="2">
        <v>105</v>
      </c>
      <c r="D15">
        <v>0</v>
      </c>
      <c r="E15">
        <f t="shared" ref="E15:E34" si="3">119.31*COS(RADIANS(C15-5))</f>
        <v>-20.717964077441454</v>
      </c>
      <c r="F15" s="2">
        <f t="shared" ref="F15:F34" si="4">119.31*SIN(RADIANS(C15-5))</f>
        <v>117.49741301188654</v>
      </c>
      <c r="G15">
        <v>-2.5000000000000001E-3</v>
      </c>
      <c r="H15" s="2">
        <v>0</v>
      </c>
      <c r="I15" s="2">
        <f t="shared" si="2"/>
        <v>117.49741301188654</v>
      </c>
      <c r="J15">
        <f>J13+(J13-J11)</f>
        <v>111.10115074487224</v>
      </c>
    </row>
    <row r="16" spans="1:10" x14ac:dyDescent="0.35">
      <c r="A16" s="2">
        <v>69.002473350318098</v>
      </c>
      <c r="B16" s="2">
        <v>70.207622498520195</v>
      </c>
      <c r="C16" s="2">
        <v>110</v>
      </c>
      <c r="D16">
        <v>0</v>
      </c>
      <c r="E16">
        <f t="shared" si="3"/>
        <v>-30.879700271181765</v>
      </c>
      <c r="F16" s="2">
        <f t="shared" si="4"/>
        <v>115.24461033454874</v>
      </c>
      <c r="G16">
        <v>-2.5000000000000001E-3</v>
      </c>
      <c r="H16" s="2">
        <v>0</v>
      </c>
      <c r="I16" s="2">
        <f t="shared" si="2"/>
        <v>115.24461033454874</v>
      </c>
      <c r="J16">
        <f>J13+(J13-J10)</f>
        <v>118.77507109653823</v>
      </c>
    </row>
    <row r="17" spans="1:10" x14ac:dyDescent="0.35">
      <c r="A17" s="2">
        <v>68.963005304483104</v>
      </c>
      <c r="B17" s="2">
        <v>70.349868594079695</v>
      </c>
      <c r="C17" s="2">
        <v>115</v>
      </c>
      <c r="D17">
        <v>0</v>
      </c>
      <c r="E17">
        <f t="shared" si="3"/>
        <v>-40.806423300185536</v>
      </c>
      <c r="F17" s="2">
        <f t="shared" si="4"/>
        <v>112.11472658596674</v>
      </c>
      <c r="G17">
        <v>-2.5000000000000001E-3</v>
      </c>
      <c r="H17" s="2">
        <v>0</v>
      </c>
      <c r="I17" s="2">
        <f t="shared" si="2"/>
        <v>112.11472658596674</v>
      </c>
      <c r="J17">
        <f>J13+(J13-J9)</f>
        <v>127.03265618719591</v>
      </c>
    </row>
    <row r="18" spans="1:10" x14ac:dyDescent="0.35">
      <c r="A18" s="2">
        <v>68.882042648566497</v>
      </c>
      <c r="B18" s="2">
        <v>70.431245661790499</v>
      </c>
      <c r="C18" s="2">
        <v>120</v>
      </c>
      <c r="D18">
        <v>0</v>
      </c>
      <c r="E18">
        <f t="shared" si="3"/>
        <v>-50.422584808282835</v>
      </c>
      <c r="F18" s="2">
        <f t="shared" si="4"/>
        <v>108.13158207134272</v>
      </c>
      <c r="G18">
        <v>-2.5000000000000001E-3</v>
      </c>
      <c r="H18" s="2">
        <v>0</v>
      </c>
      <c r="I18" s="2">
        <f t="shared" si="2"/>
        <v>108.13158207134272</v>
      </c>
      <c r="J18">
        <f>J13+(J13-J8)</f>
        <v>135.81106080823923</v>
      </c>
    </row>
    <row r="19" spans="1:10" x14ac:dyDescent="0.35">
      <c r="A19" s="2">
        <v>68.849712197520304</v>
      </c>
      <c r="B19" s="2">
        <v>70.469915129178801</v>
      </c>
      <c r="C19" s="2">
        <v>125</v>
      </c>
      <c r="D19">
        <v>0</v>
      </c>
      <c r="E19">
        <f t="shared" si="3"/>
        <v>-59.654999999999973</v>
      </c>
      <c r="F19" s="2">
        <f t="shared" si="4"/>
        <v>103.32549092552138</v>
      </c>
      <c r="G19">
        <v>-2.5000000000000001E-3</v>
      </c>
      <c r="H19" s="2">
        <v>0</v>
      </c>
      <c r="I19" s="2">
        <f t="shared" si="2"/>
        <v>103.32549092552138</v>
      </c>
      <c r="J19">
        <f>J13+(J13-J7)</f>
        <v>145.0434759999564</v>
      </c>
    </row>
    <row r="20" spans="1:10" x14ac:dyDescent="0.35">
      <c r="A20" s="2">
        <v>68.838448550410803</v>
      </c>
      <c r="B20" s="2">
        <v>70.473500494993004</v>
      </c>
      <c r="C20" s="2">
        <v>130</v>
      </c>
      <c r="D20">
        <v>0</v>
      </c>
      <c r="E20">
        <f t="shared" si="3"/>
        <v>-68.433404621043323</v>
      </c>
      <c r="F20" s="2">
        <f t="shared" si="4"/>
        <v>97.733030404119603</v>
      </c>
      <c r="G20">
        <v>-2.5000000000000001E-3</v>
      </c>
      <c r="H20" s="2">
        <v>0</v>
      </c>
      <c r="I20" s="2">
        <f t="shared" si="2"/>
        <v>97.733030404119603</v>
      </c>
      <c r="J20">
        <f>J13+(J13-J6)</f>
        <v>154.65963750805369</v>
      </c>
    </row>
    <row r="21" spans="1:10" x14ac:dyDescent="0.35">
      <c r="A21" s="2">
        <v>68.803664449189398</v>
      </c>
      <c r="B21" s="2">
        <v>70.440205647839804</v>
      </c>
      <c r="C21" s="2">
        <v>135</v>
      </c>
      <c r="D21">
        <v>0</v>
      </c>
      <c r="E21">
        <f t="shared" si="3"/>
        <v>-76.690989711701008</v>
      </c>
      <c r="F21" s="2">
        <f t="shared" si="4"/>
        <v>91.396762508525271</v>
      </c>
      <c r="G21">
        <v>-2.5000000000000001E-3</v>
      </c>
      <c r="H21" s="2">
        <v>0</v>
      </c>
      <c r="I21" s="2">
        <f t="shared" si="2"/>
        <v>91.396762508525271</v>
      </c>
      <c r="J21">
        <f>J13+(J13-J5)</f>
        <v>164.58636053705749</v>
      </c>
    </row>
    <row r="22" spans="1:10" x14ac:dyDescent="0.35">
      <c r="A22" s="2">
        <v>68.792731725493994</v>
      </c>
      <c r="B22" s="2">
        <v>70.409651066903905</v>
      </c>
      <c r="C22" s="2">
        <v>140</v>
      </c>
      <c r="D22">
        <v>0</v>
      </c>
      <c r="E22">
        <f t="shared" si="3"/>
        <v>-84.364910063366978</v>
      </c>
      <c r="F22" s="2">
        <f t="shared" si="4"/>
        <v>84.364910063366992</v>
      </c>
      <c r="G22">
        <v>-2.5000000000000001E-3</v>
      </c>
      <c r="H22" s="2">
        <v>0</v>
      </c>
      <c r="I22" s="2">
        <f t="shared" si="2"/>
        <v>84.364910063366992</v>
      </c>
      <c r="J22">
        <f>J13+(J13-J4)</f>
        <v>174.74809673079778</v>
      </c>
    </row>
    <row r="23" spans="1:10" x14ac:dyDescent="0.35">
      <c r="A23" s="2">
        <v>68.760147891006</v>
      </c>
      <c r="B23" s="2">
        <v>70.384581985773707</v>
      </c>
      <c r="C23" s="2">
        <v>145</v>
      </c>
      <c r="D23">
        <v>0</v>
      </c>
      <c r="E23">
        <f t="shared" si="3"/>
        <v>-91.396762508525256</v>
      </c>
      <c r="F23" s="2">
        <f t="shared" si="4"/>
        <v>76.690989711701022</v>
      </c>
      <c r="G23">
        <v>-2.5000000000000001E-3</v>
      </c>
      <c r="H23" s="2">
        <v>0</v>
      </c>
      <c r="I23" s="2">
        <f t="shared" si="2"/>
        <v>76.690989711701022</v>
      </c>
      <c r="J23">
        <f>J13+(J13-J3)</f>
        <v>185.06750914101616</v>
      </c>
    </row>
    <row r="24" spans="1:10" x14ac:dyDescent="0.35">
      <c r="A24" s="2">
        <v>68.691204179824496</v>
      </c>
      <c r="B24" s="2">
        <v>70.4268241790502</v>
      </c>
      <c r="C24" s="2">
        <v>150</v>
      </c>
      <c r="D24">
        <v>0</v>
      </c>
      <c r="E24">
        <f t="shared" si="3"/>
        <v>-97.733030404119631</v>
      </c>
      <c r="F24" s="2">
        <f t="shared" si="4"/>
        <v>68.433404621043294</v>
      </c>
      <c r="G24">
        <v>-2.5000000000000001E-3</v>
      </c>
      <c r="H24" s="2">
        <v>0</v>
      </c>
      <c r="I24" s="2">
        <f t="shared" si="2"/>
        <v>68.433404621043294</v>
      </c>
      <c r="J24">
        <v>195.46610000000001</v>
      </c>
    </row>
    <row r="25" spans="1:10" x14ac:dyDescent="0.35">
      <c r="A25" s="1">
        <v>67.463332278506002</v>
      </c>
      <c r="B25" s="1">
        <v>68.503460373404593</v>
      </c>
      <c r="C25" s="2">
        <v>40</v>
      </c>
      <c r="D25">
        <v>15</v>
      </c>
      <c r="E25" s="2">
        <f t="shared" si="3"/>
        <v>97.733030404119617</v>
      </c>
      <c r="F25" s="2">
        <f t="shared" si="4"/>
        <v>68.433404621043309</v>
      </c>
      <c r="G25">
        <v>-2.5000000000000001E-3</v>
      </c>
      <c r="H25">
        <v>0</v>
      </c>
      <c r="I25">
        <v>68.433404621043309</v>
      </c>
      <c r="J25">
        <v>0</v>
      </c>
    </row>
    <row r="26" spans="1:10" x14ac:dyDescent="0.35">
      <c r="A26" s="1">
        <v>67.505737185320797</v>
      </c>
      <c r="B26" s="1">
        <v>68.304146371645999</v>
      </c>
      <c r="C26" s="2">
        <v>45</v>
      </c>
      <c r="D26">
        <v>15</v>
      </c>
      <c r="E26" s="2">
        <f t="shared" si="3"/>
        <v>91.396762508525271</v>
      </c>
      <c r="F26" s="2">
        <f t="shared" si="4"/>
        <v>76.690989711700993</v>
      </c>
      <c r="G26">
        <v>-2.5000000000000001E-3</v>
      </c>
      <c r="H26">
        <v>0</v>
      </c>
      <c r="I26">
        <v>76.690989711700993</v>
      </c>
      <c r="J26">
        <v>10.398551667223092</v>
      </c>
    </row>
    <row r="27" spans="1:10" x14ac:dyDescent="0.35">
      <c r="A27" s="1">
        <v>67.652513473551195</v>
      </c>
      <c r="B27" s="1">
        <v>68.095524973870397</v>
      </c>
      <c r="C27" s="2">
        <v>50</v>
      </c>
      <c r="D27">
        <v>15</v>
      </c>
      <c r="E27" s="2">
        <f t="shared" si="3"/>
        <v>84.364910063366992</v>
      </c>
      <c r="F27" s="2">
        <f t="shared" si="4"/>
        <v>84.364910063366978</v>
      </c>
      <c r="G27">
        <v>-2.5000000000000001E-3</v>
      </c>
      <c r="H27">
        <v>0</v>
      </c>
      <c r="I27">
        <v>84.364910063366978</v>
      </c>
      <c r="J27">
        <v>20.717964077441469</v>
      </c>
    </row>
    <row r="28" spans="1:10" x14ac:dyDescent="0.35">
      <c r="A28" s="1">
        <v>67.835945862078404</v>
      </c>
      <c r="B28" s="1">
        <v>67.853894013974497</v>
      </c>
      <c r="C28" s="2">
        <v>55</v>
      </c>
      <c r="D28">
        <v>15</v>
      </c>
      <c r="E28" s="2">
        <f t="shared" si="3"/>
        <v>76.690989711701008</v>
      </c>
      <c r="F28" s="2">
        <f t="shared" si="4"/>
        <v>91.396762508525271</v>
      </c>
      <c r="G28">
        <v>-2.5000000000000001E-3</v>
      </c>
      <c r="H28">
        <v>0</v>
      </c>
      <c r="I28">
        <v>91.396762508525271</v>
      </c>
      <c r="J28">
        <v>30.879700271181751</v>
      </c>
    </row>
    <row r="29" spans="1:10" x14ac:dyDescent="0.35">
      <c r="A29" s="1">
        <v>67.980807029372897</v>
      </c>
      <c r="B29" s="1">
        <v>67.645916643966899</v>
      </c>
      <c r="C29" s="2">
        <v>60</v>
      </c>
      <c r="D29">
        <v>15</v>
      </c>
      <c r="E29" s="2">
        <f t="shared" si="3"/>
        <v>68.433404621043323</v>
      </c>
      <c r="F29" s="2">
        <f t="shared" si="4"/>
        <v>97.733030404119617</v>
      </c>
      <c r="G29">
        <v>-2.5000000000000001E-3</v>
      </c>
      <c r="H29">
        <v>0</v>
      </c>
      <c r="I29">
        <v>97.733030404119617</v>
      </c>
      <c r="J29">
        <v>40.80642330018555</v>
      </c>
    </row>
    <row r="30" spans="1:10" x14ac:dyDescent="0.35">
      <c r="A30" s="1">
        <v>68.069825741152002</v>
      </c>
      <c r="B30" s="1">
        <v>67.533072444668093</v>
      </c>
      <c r="C30" s="2">
        <v>65</v>
      </c>
      <c r="D30">
        <v>15</v>
      </c>
      <c r="E30" s="2">
        <f t="shared" si="3"/>
        <v>59.655000000000015</v>
      </c>
      <c r="F30" s="2">
        <f t="shared" si="4"/>
        <v>103.32549092552136</v>
      </c>
      <c r="G30">
        <v>-2.5000000000000001E-3</v>
      </c>
      <c r="H30">
        <v>0</v>
      </c>
      <c r="I30">
        <v>103.32549092552136</v>
      </c>
      <c r="J30">
        <v>50.422584808282849</v>
      </c>
    </row>
    <row r="31" spans="1:10" x14ac:dyDescent="0.35">
      <c r="A31" s="1">
        <v>68.134877342820303</v>
      </c>
      <c r="B31" s="1">
        <v>67.547508203301405</v>
      </c>
      <c r="C31" s="2">
        <v>70</v>
      </c>
      <c r="D31">
        <v>15</v>
      </c>
      <c r="E31" s="2">
        <f t="shared" si="3"/>
        <v>50.422584808282849</v>
      </c>
      <c r="F31" s="2">
        <f t="shared" si="4"/>
        <v>108.13158207134271</v>
      </c>
      <c r="G31">
        <v>-2.5000000000000001E-3</v>
      </c>
      <c r="H31">
        <v>0</v>
      </c>
      <c r="I31">
        <v>108.13158207134271</v>
      </c>
      <c r="J31">
        <v>59.655000000000015</v>
      </c>
    </row>
    <row r="32" spans="1:10" x14ac:dyDescent="0.35">
      <c r="A32" s="1">
        <v>68.243262752925702</v>
      </c>
      <c r="B32" s="1">
        <v>67.698063462781704</v>
      </c>
      <c r="C32" s="2">
        <v>75</v>
      </c>
      <c r="D32">
        <v>15</v>
      </c>
      <c r="E32" s="2">
        <f t="shared" si="3"/>
        <v>40.80642330018555</v>
      </c>
      <c r="F32" s="2">
        <f t="shared" si="4"/>
        <v>112.11472658596672</v>
      </c>
      <c r="G32">
        <v>-2.5000000000000001E-3</v>
      </c>
      <c r="H32">
        <v>0</v>
      </c>
      <c r="I32">
        <v>112.11472658596672</v>
      </c>
      <c r="J32">
        <v>68.433404621043323</v>
      </c>
    </row>
    <row r="33" spans="1:10" x14ac:dyDescent="0.35">
      <c r="A33" s="1">
        <v>68.390906491608405</v>
      </c>
      <c r="B33" s="1">
        <v>67.959986963041104</v>
      </c>
      <c r="C33" s="2">
        <v>80</v>
      </c>
      <c r="D33">
        <v>15</v>
      </c>
      <c r="E33" s="2">
        <f t="shared" si="3"/>
        <v>30.879700271181751</v>
      </c>
      <c r="F33" s="2">
        <f t="shared" si="4"/>
        <v>115.24461033454874</v>
      </c>
      <c r="G33">
        <v>-2.5000000000000001E-3</v>
      </c>
      <c r="H33">
        <v>0</v>
      </c>
      <c r="I33">
        <v>115.24461033454874</v>
      </c>
      <c r="J33">
        <v>76.690989711701008</v>
      </c>
    </row>
    <row r="34" spans="1:10" x14ac:dyDescent="0.35">
      <c r="A34" s="1">
        <v>68.583741995208101</v>
      </c>
      <c r="B34" s="1">
        <v>68.287273435319094</v>
      </c>
      <c r="C34" s="2">
        <v>85</v>
      </c>
      <c r="D34">
        <v>15</v>
      </c>
      <c r="E34" s="2">
        <f t="shared" si="3"/>
        <v>20.717964077441469</v>
      </c>
      <c r="F34" s="2">
        <f t="shared" si="4"/>
        <v>117.49741301188654</v>
      </c>
      <c r="G34">
        <v>-2.5000000000000001E-3</v>
      </c>
      <c r="H34">
        <v>0</v>
      </c>
      <c r="I34">
        <v>117.49741301188654</v>
      </c>
      <c r="J34">
        <v>84.364910063366992</v>
      </c>
    </row>
    <row r="35" spans="1:10" x14ac:dyDescent="0.35">
      <c r="A35" s="1">
        <v>68.678338815055696</v>
      </c>
      <c r="B35" s="1">
        <v>68.634122342284897</v>
      </c>
      <c r="C35" s="2">
        <v>90</v>
      </c>
      <c r="D35">
        <v>15</v>
      </c>
      <c r="E35" s="2">
        <f>119.31*COS(RADIANS(C35-5))</f>
        <v>10.398551667223092</v>
      </c>
      <c r="F35" s="2">
        <f>119.31*SIN(RADIANS(C35-5))</f>
        <v>118.85598942932616</v>
      </c>
      <c r="G35">
        <v>-2.5000000000000001E-3</v>
      </c>
      <c r="H35">
        <v>0</v>
      </c>
      <c r="I35">
        <v>118.85598942932616</v>
      </c>
      <c r="J35">
        <v>91.396762508525271</v>
      </c>
    </row>
    <row r="36" spans="1:10" x14ac:dyDescent="0.35">
      <c r="A36" s="1">
        <v>68.6521412934962</v>
      </c>
      <c r="B36" s="1">
        <v>68.964382754705994</v>
      </c>
      <c r="C36" s="2">
        <v>95</v>
      </c>
      <c r="D36">
        <v>15</v>
      </c>
      <c r="E36" s="2">
        <v>0</v>
      </c>
      <c r="F36" s="2">
        <v>119.31</v>
      </c>
      <c r="G36">
        <v>-2.5000000000000001E-3</v>
      </c>
      <c r="H36">
        <v>0</v>
      </c>
      <c r="I36">
        <v>119.31</v>
      </c>
      <c r="J36">
        <v>97.733030404119617</v>
      </c>
    </row>
    <row r="37" spans="1:10" x14ac:dyDescent="0.35">
      <c r="A37" s="1">
        <v>68.676799974516598</v>
      </c>
      <c r="B37" s="1">
        <v>69.253476006733706</v>
      </c>
      <c r="C37" s="2">
        <v>100</v>
      </c>
      <c r="D37">
        <v>15</v>
      </c>
      <c r="E37">
        <f>119.31*COS(RADIANS(C37-5))</f>
        <v>-10.398551667223105</v>
      </c>
      <c r="F37" s="2">
        <f>119.31*SIN(RADIANS(C37-5))</f>
        <v>118.85598942932616</v>
      </c>
      <c r="G37">
        <v>-2.5000000000000001E-3</v>
      </c>
      <c r="H37">
        <v>0</v>
      </c>
      <c r="I37">
        <v>118.85598942932616</v>
      </c>
      <c r="J37">
        <v>104.06929829971396</v>
      </c>
    </row>
    <row r="38" spans="1:10" x14ac:dyDescent="0.35">
      <c r="A38" s="1">
        <v>68.824443639361803</v>
      </c>
      <c r="B38" s="1">
        <v>69.484905315399402</v>
      </c>
      <c r="C38" s="2">
        <v>105</v>
      </c>
      <c r="D38">
        <v>15</v>
      </c>
      <c r="E38">
        <f t="shared" ref="E38:E57" si="5">119.31*COS(RADIANS(C38-5))</f>
        <v>-20.717964077441454</v>
      </c>
      <c r="F38" s="2">
        <f t="shared" ref="F38:F57" si="6">119.31*SIN(RADIANS(C38-5))</f>
        <v>117.49741301188654</v>
      </c>
      <c r="G38">
        <v>-2.5000000000000001E-3</v>
      </c>
      <c r="H38">
        <v>0</v>
      </c>
      <c r="I38">
        <v>117.49741301188654</v>
      </c>
      <c r="J38">
        <v>111.10115074487224</v>
      </c>
    </row>
    <row r="39" spans="1:10" x14ac:dyDescent="0.35">
      <c r="A39" s="1">
        <v>68.991740544362699</v>
      </c>
      <c r="B39" s="1">
        <v>69.671329944618705</v>
      </c>
      <c r="C39" s="2">
        <v>110</v>
      </c>
      <c r="D39">
        <v>15</v>
      </c>
      <c r="E39">
        <f t="shared" si="5"/>
        <v>-30.879700271181765</v>
      </c>
      <c r="F39" s="2">
        <f t="shared" si="6"/>
        <v>115.24461033454874</v>
      </c>
      <c r="G39">
        <v>-2.5000000000000001E-3</v>
      </c>
      <c r="H39">
        <v>0</v>
      </c>
      <c r="I39">
        <v>115.24461033454874</v>
      </c>
      <c r="J39">
        <v>118.77507109653823</v>
      </c>
    </row>
    <row r="40" spans="1:10" x14ac:dyDescent="0.35">
      <c r="A40" s="1">
        <v>69.064085343382004</v>
      </c>
      <c r="B40" s="1">
        <v>69.803776186315702</v>
      </c>
      <c r="C40" s="2">
        <v>115</v>
      </c>
      <c r="D40">
        <v>15</v>
      </c>
      <c r="E40">
        <f t="shared" si="5"/>
        <v>-40.806423300185536</v>
      </c>
      <c r="F40" s="2">
        <f t="shared" si="6"/>
        <v>112.11472658596674</v>
      </c>
      <c r="G40">
        <v>-2.5000000000000001E-3</v>
      </c>
      <c r="H40">
        <v>0</v>
      </c>
      <c r="I40">
        <v>112.11472658596674</v>
      </c>
      <c r="J40">
        <v>127.03265618719591</v>
      </c>
    </row>
    <row r="41" spans="1:10" x14ac:dyDescent="0.35">
      <c r="A41" s="1">
        <v>69.038877979212501</v>
      </c>
      <c r="B41" s="1">
        <v>69.882399977054305</v>
      </c>
      <c r="C41" s="2">
        <v>120</v>
      </c>
      <c r="D41">
        <v>15</v>
      </c>
      <c r="E41">
        <f t="shared" si="5"/>
        <v>-50.422584808282835</v>
      </c>
      <c r="F41" s="2">
        <f t="shared" si="6"/>
        <v>108.13158207134272</v>
      </c>
      <c r="G41">
        <v>-2.5000000000000001E-3</v>
      </c>
      <c r="H41">
        <v>0</v>
      </c>
      <c r="I41">
        <v>108.13158207134272</v>
      </c>
      <c r="J41">
        <v>135.81106080823923</v>
      </c>
    </row>
    <row r="42" spans="1:10" x14ac:dyDescent="0.35">
      <c r="A42" s="1">
        <v>69.007565241423904</v>
      </c>
      <c r="B42" s="1">
        <v>69.901433779029603</v>
      </c>
      <c r="C42" s="2">
        <v>125</v>
      </c>
      <c r="D42">
        <v>15</v>
      </c>
      <c r="E42">
        <f t="shared" si="5"/>
        <v>-59.654999999999973</v>
      </c>
      <c r="F42" s="2">
        <f t="shared" si="6"/>
        <v>103.32549092552138</v>
      </c>
      <c r="G42">
        <v>-2.5000000000000001E-3</v>
      </c>
      <c r="H42">
        <v>0</v>
      </c>
      <c r="I42">
        <v>103.32549092552138</v>
      </c>
      <c r="J42">
        <v>145.0434759999564</v>
      </c>
    </row>
    <row r="43" spans="1:10" x14ac:dyDescent="0.35">
      <c r="A43" s="1">
        <v>69.022962413492294</v>
      </c>
      <c r="B43" s="1">
        <v>69.883703332989398</v>
      </c>
      <c r="C43" s="2">
        <v>130</v>
      </c>
      <c r="D43">
        <v>15</v>
      </c>
      <c r="E43">
        <f t="shared" si="5"/>
        <v>-68.433404621043323</v>
      </c>
      <c r="F43" s="2">
        <f t="shared" si="6"/>
        <v>97.733030404119603</v>
      </c>
      <c r="G43">
        <v>-2.5000000000000001E-3</v>
      </c>
      <c r="H43">
        <v>0</v>
      </c>
      <c r="I43">
        <v>97.733030404119603</v>
      </c>
      <c r="J43">
        <v>154.65963750805369</v>
      </c>
    </row>
    <row r="44" spans="1:10" x14ac:dyDescent="0.35">
      <c r="A44" s="1">
        <v>69.135905857183602</v>
      </c>
      <c r="B44" s="1">
        <v>69.776885687994806</v>
      </c>
      <c r="C44" s="2">
        <v>135</v>
      </c>
      <c r="D44">
        <v>15</v>
      </c>
      <c r="E44">
        <f t="shared" si="5"/>
        <v>-76.690989711701008</v>
      </c>
      <c r="F44" s="2">
        <f t="shared" si="6"/>
        <v>91.396762508525271</v>
      </c>
      <c r="G44">
        <v>-2.5000000000000001E-3</v>
      </c>
      <c r="H44">
        <v>0</v>
      </c>
      <c r="I44">
        <v>91.396762508525271</v>
      </c>
      <c r="J44">
        <v>164.58636053705749</v>
      </c>
    </row>
    <row r="45" spans="1:10" x14ac:dyDescent="0.35">
      <c r="A45" s="1">
        <v>69.198961261068106</v>
      </c>
      <c r="B45" s="1">
        <v>69.649807486364793</v>
      </c>
      <c r="C45" s="2">
        <v>140</v>
      </c>
      <c r="D45">
        <v>15</v>
      </c>
      <c r="E45">
        <f t="shared" si="5"/>
        <v>-84.364910063366978</v>
      </c>
      <c r="F45" s="2">
        <f t="shared" si="6"/>
        <v>84.364910063366992</v>
      </c>
      <c r="G45">
        <v>-2.5000000000000001E-3</v>
      </c>
      <c r="H45">
        <v>0</v>
      </c>
      <c r="I45">
        <v>84.364910063366992</v>
      </c>
      <c r="J45">
        <v>174.74809673079778</v>
      </c>
    </row>
    <row r="46" spans="1:10" x14ac:dyDescent="0.35">
      <c r="A46" s="1">
        <v>69.187040470297404</v>
      </c>
      <c r="B46" s="1">
        <v>69.527131196142804</v>
      </c>
      <c r="C46" s="2">
        <v>145</v>
      </c>
      <c r="D46">
        <v>15</v>
      </c>
      <c r="E46">
        <f t="shared" si="5"/>
        <v>-91.396762508525256</v>
      </c>
      <c r="F46" s="2">
        <f t="shared" si="6"/>
        <v>76.690989711701022</v>
      </c>
      <c r="G46">
        <v>-2.5000000000000001E-3</v>
      </c>
      <c r="H46">
        <v>0</v>
      </c>
      <c r="I46">
        <v>76.690989711701022</v>
      </c>
      <c r="J46">
        <v>185.06750914101616</v>
      </c>
    </row>
    <row r="47" spans="1:10" x14ac:dyDescent="0.35">
      <c r="A47" s="1">
        <v>69.138923393839605</v>
      </c>
      <c r="B47" s="1">
        <v>69.467978903014796</v>
      </c>
      <c r="C47" s="2">
        <v>150</v>
      </c>
      <c r="D47">
        <v>15</v>
      </c>
      <c r="E47">
        <f t="shared" si="5"/>
        <v>-97.733030404119631</v>
      </c>
      <c r="F47" s="2">
        <f t="shared" si="6"/>
        <v>68.433404621043294</v>
      </c>
      <c r="G47">
        <v>-2.5000000000000001E-3</v>
      </c>
      <c r="H47">
        <v>0</v>
      </c>
      <c r="I47">
        <v>68.433404621043294</v>
      </c>
      <c r="J47">
        <v>195.46610000000001</v>
      </c>
    </row>
    <row r="48" spans="1:10" x14ac:dyDescent="0.35">
      <c r="A48" s="1">
        <v>66.079783118186</v>
      </c>
      <c r="B48" s="1">
        <v>68.304511950433707</v>
      </c>
      <c r="C48" s="2">
        <v>40</v>
      </c>
      <c r="D48">
        <v>30</v>
      </c>
      <c r="E48" s="2">
        <f t="shared" si="5"/>
        <v>97.733030404119617</v>
      </c>
      <c r="F48" s="2">
        <f t="shared" si="6"/>
        <v>68.433404621043309</v>
      </c>
      <c r="G48">
        <v>-2.5000000000000001E-3</v>
      </c>
      <c r="H48">
        <v>0</v>
      </c>
      <c r="I48">
        <v>68.433404621043309</v>
      </c>
      <c r="J48">
        <v>0</v>
      </c>
    </row>
    <row r="49" spans="1:10" x14ac:dyDescent="0.35">
      <c r="A49" s="1">
        <v>66.185986660458298</v>
      </c>
      <c r="B49" s="1">
        <v>67.988290428411304</v>
      </c>
      <c r="C49" s="2">
        <v>45</v>
      </c>
      <c r="D49">
        <v>30</v>
      </c>
      <c r="E49" s="2">
        <f t="shared" si="5"/>
        <v>91.396762508525271</v>
      </c>
      <c r="F49" s="2">
        <f t="shared" si="6"/>
        <v>76.690989711700993</v>
      </c>
      <c r="G49">
        <v>-2.5000000000000001E-3</v>
      </c>
      <c r="H49">
        <v>0</v>
      </c>
      <c r="I49">
        <v>76.690989711700993</v>
      </c>
      <c r="J49">
        <v>10.398551667223092</v>
      </c>
    </row>
    <row r="50" spans="1:10" x14ac:dyDescent="0.35">
      <c r="A50" s="1">
        <v>66.280668071737395</v>
      </c>
      <c r="B50" s="1">
        <v>67.7040067539087</v>
      </c>
      <c r="C50" s="2">
        <v>50</v>
      </c>
      <c r="D50">
        <v>30</v>
      </c>
      <c r="E50" s="2">
        <f t="shared" si="5"/>
        <v>84.364910063366992</v>
      </c>
      <c r="F50" s="2">
        <f t="shared" si="6"/>
        <v>84.364910063366978</v>
      </c>
      <c r="G50">
        <v>-2.5000000000000001E-3</v>
      </c>
      <c r="H50">
        <v>0</v>
      </c>
      <c r="I50">
        <v>84.364910063366978</v>
      </c>
      <c r="J50">
        <v>20.717964077441469</v>
      </c>
    </row>
    <row r="51" spans="1:10" x14ac:dyDescent="0.35">
      <c r="A51" s="1">
        <v>66.508744100978006</v>
      </c>
      <c r="B51" s="1">
        <v>67.406729224081104</v>
      </c>
      <c r="C51" s="2">
        <v>55</v>
      </c>
      <c r="D51">
        <v>30</v>
      </c>
      <c r="E51" s="2">
        <f t="shared" si="5"/>
        <v>76.690989711701008</v>
      </c>
      <c r="F51" s="2">
        <f t="shared" si="6"/>
        <v>91.396762508525271</v>
      </c>
      <c r="G51">
        <v>-2.5000000000000001E-3</v>
      </c>
      <c r="H51">
        <v>0</v>
      </c>
      <c r="I51">
        <v>91.396762508525271</v>
      </c>
      <c r="J51">
        <v>30.879700271181751</v>
      </c>
    </row>
    <row r="52" spans="1:10" x14ac:dyDescent="0.35">
      <c r="A52" s="1">
        <v>66.743422973051494</v>
      </c>
      <c r="B52" s="1">
        <v>67.148650702709503</v>
      </c>
      <c r="C52" s="2">
        <v>60</v>
      </c>
      <c r="D52">
        <v>30</v>
      </c>
      <c r="E52" s="2">
        <f t="shared" si="5"/>
        <v>68.433404621043323</v>
      </c>
      <c r="F52" s="2">
        <f t="shared" si="6"/>
        <v>97.733030404119617</v>
      </c>
      <c r="G52">
        <v>-2.5000000000000001E-3</v>
      </c>
      <c r="H52">
        <v>0</v>
      </c>
      <c r="I52">
        <v>97.733030404119617</v>
      </c>
      <c r="J52">
        <v>40.80642330018555</v>
      </c>
    </row>
    <row r="53" spans="1:10" x14ac:dyDescent="0.35">
      <c r="A53" s="1">
        <v>66.924173999265193</v>
      </c>
      <c r="B53" s="1">
        <v>66.960718435713204</v>
      </c>
      <c r="C53" s="2">
        <v>65</v>
      </c>
      <c r="D53">
        <v>30</v>
      </c>
      <c r="E53" s="2">
        <f t="shared" si="5"/>
        <v>59.655000000000015</v>
      </c>
      <c r="F53" s="2">
        <f t="shared" si="6"/>
        <v>103.32549092552136</v>
      </c>
      <c r="G53">
        <v>-2.5000000000000001E-3</v>
      </c>
      <c r="H53">
        <v>0</v>
      </c>
      <c r="I53">
        <v>103.32549092552136</v>
      </c>
      <c r="J53">
        <v>50.422584808282849</v>
      </c>
    </row>
    <row r="54" spans="1:10" x14ac:dyDescent="0.35">
      <c r="A54" s="1">
        <v>67.109873046196995</v>
      </c>
      <c r="B54" s="1">
        <v>66.906909882123699</v>
      </c>
      <c r="C54" s="2">
        <v>70</v>
      </c>
      <c r="D54">
        <v>30</v>
      </c>
      <c r="E54" s="2">
        <f t="shared" si="5"/>
        <v>50.422584808282849</v>
      </c>
      <c r="F54" s="2">
        <f t="shared" si="6"/>
        <v>108.13158207134271</v>
      </c>
      <c r="G54">
        <v>-2.5000000000000001E-3</v>
      </c>
      <c r="H54">
        <v>0</v>
      </c>
      <c r="I54">
        <v>108.13158207134271</v>
      </c>
      <c r="J54">
        <v>59.655000000000015</v>
      </c>
    </row>
    <row r="55" spans="1:10" x14ac:dyDescent="0.35">
      <c r="A55" s="1">
        <v>67.3279425781068</v>
      </c>
      <c r="B55" s="1">
        <v>67.007112698842604</v>
      </c>
      <c r="C55" s="2">
        <v>75</v>
      </c>
      <c r="D55">
        <v>30</v>
      </c>
      <c r="E55" s="2">
        <f t="shared" si="5"/>
        <v>40.80642330018555</v>
      </c>
      <c r="F55" s="2">
        <f t="shared" si="6"/>
        <v>112.11472658596672</v>
      </c>
      <c r="G55">
        <v>-2.5000000000000001E-3</v>
      </c>
      <c r="H55">
        <v>0</v>
      </c>
      <c r="I55">
        <v>112.11472658596672</v>
      </c>
      <c r="J55">
        <v>68.433404621043323</v>
      </c>
    </row>
    <row r="56" spans="1:10" x14ac:dyDescent="0.35">
      <c r="A56" s="1">
        <v>67.563491644808494</v>
      </c>
      <c r="B56" s="1">
        <v>67.243377367450194</v>
      </c>
      <c r="C56" s="2">
        <v>80</v>
      </c>
      <c r="D56">
        <v>30</v>
      </c>
      <c r="E56" s="2">
        <f t="shared" si="5"/>
        <v>30.879700271181751</v>
      </c>
      <c r="F56" s="2">
        <f t="shared" si="6"/>
        <v>115.24461033454874</v>
      </c>
      <c r="G56">
        <v>-2.5000000000000001E-3</v>
      </c>
      <c r="H56">
        <v>0</v>
      </c>
      <c r="I56">
        <v>115.24461033454874</v>
      </c>
      <c r="J56">
        <v>76.690989711701008</v>
      </c>
    </row>
    <row r="57" spans="1:10" x14ac:dyDescent="0.35">
      <c r="A57" s="1">
        <v>67.792023473476107</v>
      </c>
      <c r="B57" s="1">
        <v>67.581771639234304</v>
      </c>
      <c r="C57" s="2">
        <v>85</v>
      </c>
      <c r="D57">
        <v>30</v>
      </c>
      <c r="E57" s="2">
        <f t="shared" si="5"/>
        <v>20.717964077441469</v>
      </c>
      <c r="F57" s="2">
        <f t="shared" si="6"/>
        <v>117.49741301188654</v>
      </c>
      <c r="G57">
        <v>-2.5000000000000001E-3</v>
      </c>
      <c r="H57">
        <v>0</v>
      </c>
      <c r="I57">
        <v>117.49741301188654</v>
      </c>
      <c r="J57">
        <v>84.364910063366992</v>
      </c>
    </row>
    <row r="58" spans="1:10" x14ac:dyDescent="0.35">
      <c r="A58" s="1">
        <v>67.926037576628403</v>
      </c>
      <c r="B58" s="1">
        <v>67.969946496394897</v>
      </c>
      <c r="C58" s="2">
        <v>90</v>
      </c>
      <c r="D58">
        <v>30</v>
      </c>
      <c r="E58" s="2">
        <f>119.31*COS(RADIANS(C58-5))</f>
        <v>10.398551667223092</v>
      </c>
      <c r="F58" s="2">
        <f>119.31*SIN(RADIANS(C58-5))</f>
        <v>118.85598942932616</v>
      </c>
      <c r="G58">
        <v>-2.5000000000000001E-3</v>
      </c>
      <c r="H58">
        <v>0</v>
      </c>
      <c r="I58">
        <v>118.85598942932616</v>
      </c>
      <c r="J58">
        <v>91.396762508525271</v>
      </c>
    </row>
    <row r="59" spans="1:10" x14ac:dyDescent="0.35">
      <c r="A59" s="1">
        <v>68.017957606117207</v>
      </c>
      <c r="B59" s="1">
        <v>68.365200790231299</v>
      </c>
      <c r="C59" s="2">
        <v>95</v>
      </c>
      <c r="D59">
        <v>30</v>
      </c>
      <c r="E59" s="2">
        <v>0</v>
      </c>
      <c r="F59" s="2">
        <v>119.31</v>
      </c>
      <c r="G59">
        <v>-2.5000000000000001E-3</v>
      </c>
      <c r="H59">
        <v>0</v>
      </c>
      <c r="I59">
        <v>119.31</v>
      </c>
      <c r="J59">
        <v>97.733030404119617</v>
      </c>
    </row>
    <row r="60" spans="1:10" x14ac:dyDescent="0.35">
      <c r="A60" s="1">
        <v>68.170759384201403</v>
      </c>
      <c r="B60" s="1">
        <v>68.738774665783197</v>
      </c>
      <c r="C60" s="2">
        <v>100</v>
      </c>
      <c r="D60">
        <v>30</v>
      </c>
      <c r="E60">
        <f>119.31*COS(RADIANS(C60-5))</f>
        <v>-10.398551667223105</v>
      </c>
      <c r="F60" s="2">
        <f>119.31*SIN(RADIANS(C60-5))</f>
        <v>118.85598942932616</v>
      </c>
      <c r="G60">
        <v>-2.5000000000000001E-3</v>
      </c>
      <c r="H60">
        <v>0</v>
      </c>
      <c r="I60">
        <v>118.85598942932616</v>
      </c>
      <c r="J60">
        <v>104.06929829971396</v>
      </c>
    </row>
    <row r="61" spans="1:10" x14ac:dyDescent="0.35">
      <c r="A61" s="1">
        <v>68.274399526967898</v>
      </c>
      <c r="B61" s="1">
        <v>69.070172670795799</v>
      </c>
      <c r="C61" s="2">
        <v>105</v>
      </c>
      <c r="D61">
        <v>30</v>
      </c>
      <c r="E61">
        <f t="shared" ref="E61:E80" si="7">119.31*COS(RADIANS(C61-5))</f>
        <v>-20.717964077441454</v>
      </c>
      <c r="F61" s="2">
        <f t="shared" ref="F61:F80" si="8">119.31*SIN(RADIANS(C61-5))</f>
        <v>117.49741301188654</v>
      </c>
      <c r="G61">
        <v>-2.5000000000000001E-3</v>
      </c>
      <c r="H61">
        <v>0</v>
      </c>
      <c r="I61">
        <v>117.49741301188654</v>
      </c>
      <c r="J61">
        <v>111.10115074487224</v>
      </c>
    </row>
    <row r="62" spans="1:10" x14ac:dyDescent="0.35">
      <c r="A62" s="1">
        <v>68.381834424421399</v>
      </c>
      <c r="B62" s="1">
        <v>69.357966654318204</v>
      </c>
      <c r="C62" s="2">
        <v>110</v>
      </c>
      <c r="D62">
        <v>30</v>
      </c>
      <c r="E62">
        <f t="shared" si="7"/>
        <v>-30.879700271181765</v>
      </c>
      <c r="F62" s="2">
        <f t="shared" si="8"/>
        <v>115.24461033454874</v>
      </c>
      <c r="G62">
        <v>-2.5000000000000001E-3</v>
      </c>
      <c r="H62">
        <v>0</v>
      </c>
      <c r="I62">
        <v>115.24461033454874</v>
      </c>
      <c r="J62">
        <v>118.77507109653823</v>
      </c>
    </row>
    <row r="63" spans="1:10" x14ac:dyDescent="0.35">
      <c r="A63" s="1">
        <v>68.528096432341599</v>
      </c>
      <c r="B63" s="1">
        <v>69.592875960238999</v>
      </c>
      <c r="C63" s="2">
        <v>115</v>
      </c>
      <c r="D63">
        <v>30</v>
      </c>
      <c r="E63">
        <f t="shared" si="7"/>
        <v>-40.806423300185536</v>
      </c>
      <c r="F63" s="2">
        <f t="shared" si="8"/>
        <v>112.11472658596674</v>
      </c>
      <c r="G63">
        <v>-2.5000000000000001E-3</v>
      </c>
      <c r="H63">
        <v>0</v>
      </c>
      <c r="I63">
        <v>112.11472658596674</v>
      </c>
      <c r="J63">
        <v>127.03265618719591</v>
      </c>
    </row>
    <row r="64" spans="1:10" x14ac:dyDescent="0.35">
      <c r="A64" s="1">
        <v>68.633497868586403</v>
      </c>
      <c r="B64" s="1">
        <v>69.758909900127804</v>
      </c>
      <c r="C64" s="2">
        <v>120</v>
      </c>
      <c r="D64">
        <v>30</v>
      </c>
      <c r="E64">
        <f t="shared" si="7"/>
        <v>-50.422584808282835</v>
      </c>
      <c r="F64" s="2">
        <f t="shared" si="8"/>
        <v>108.13158207134272</v>
      </c>
      <c r="G64">
        <v>-2.5000000000000001E-3</v>
      </c>
      <c r="H64">
        <v>0</v>
      </c>
      <c r="I64">
        <v>108.13158207134272</v>
      </c>
      <c r="J64">
        <v>135.81106080823923</v>
      </c>
    </row>
    <row r="65" spans="1:10" x14ac:dyDescent="0.35">
      <c r="A65" s="1">
        <v>68.713546190732799</v>
      </c>
      <c r="B65" s="1">
        <v>69.8773728400039</v>
      </c>
      <c r="C65" s="2">
        <v>125</v>
      </c>
      <c r="D65">
        <v>30</v>
      </c>
      <c r="E65">
        <f t="shared" si="7"/>
        <v>-59.654999999999973</v>
      </c>
      <c r="F65" s="2">
        <f t="shared" si="8"/>
        <v>103.32549092552138</v>
      </c>
      <c r="G65">
        <v>-2.5000000000000001E-3</v>
      </c>
      <c r="H65">
        <v>0</v>
      </c>
      <c r="I65">
        <v>103.32549092552138</v>
      </c>
      <c r="J65">
        <v>145.0434759999564</v>
      </c>
    </row>
    <row r="66" spans="1:10" x14ac:dyDescent="0.35">
      <c r="A66" s="1">
        <v>68.789203967194396</v>
      </c>
      <c r="B66" s="1">
        <v>69.921591863166498</v>
      </c>
      <c r="C66" s="2">
        <v>130</v>
      </c>
      <c r="D66">
        <v>30</v>
      </c>
      <c r="E66">
        <f t="shared" si="7"/>
        <v>-68.433404621043323</v>
      </c>
      <c r="F66" s="2">
        <f t="shared" si="8"/>
        <v>97.733030404119603</v>
      </c>
      <c r="G66">
        <v>-2.5000000000000001E-3</v>
      </c>
      <c r="H66">
        <v>0</v>
      </c>
      <c r="I66">
        <v>97.733030404119603</v>
      </c>
      <c r="J66">
        <v>154.65963750805369</v>
      </c>
    </row>
    <row r="67" spans="1:10" x14ac:dyDescent="0.35">
      <c r="A67" s="1">
        <v>68.855653420379397</v>
      </c>
      <c r="B67" s="1">
        <v>69.910060132660902</v>
      </c>
      <c r="C67" s="2">
        <v>135</v>
      </c>
      <c r="D67">
        <v>30</v>
      </c>
      <c r="E67">
        <f t="shared" si="7"/>
        <v>-76.690989711701008</v>
      </c>
      <c r="F67" s="2">
        <f t="shared" si="8"/>
        <v>91.396762508525271</v>
      </c>
      <c r="G67">
        <v>-2.5000000000000001E-3</v>
      </c>
      <c r="H67">
        <v>0</v>
      </c>
      <c r="I67">
        <v>91.396762508525271</v>
      </c>
      <c r="J67">
        <v>164.58636053705749</v>
      </c>
    </row>
    <row r="68" spans="1:10" x14ac:dyDescent="0.35">
      <c r="A68" s="1">
        <v>68.898470343581295</v>
      </c>
      <c r="B68" s="1">
        <v>69.874592923970695</v>
      </c>
      <c r="C68" s="2">
        <v>140</v>
      </c>
      <c r="D68">
        <v>30</v>
      </c>
      <c r="E68">
        <f t="shared" si="7"/>
        <v>-84.364910063366978</v>
      </c>
      <c r="F68" s="2">
        <f t="shared" si="8"/>
        <v>84.364910063366992</v>
      </c>
      <c r="G68">
        <v>-2.5000000000000001E-3</v>
      </c>
      <c r="H68">
        <v>0</v>
      </c>
      <c r="I68">
        <v>84.364910063366992</v>
      </c>
      <c r="J68">
        <v>174.74809673079778</v>
      </c>
    </row>
    <row r="69" spans="1:10" x14ac:dyDescent="0.35">
      <c r="A69" s="1">
        <v>68.9622620339468</v>
      </c>
      <c r="B69" s="1">
        <v>69.888500894772804</v>
      </c>
      <c r="C69" s="2">
        <v>145</v>
      </c>
      <c r="D69">
        <v>30</v>
      </c>
      <c r="E69">
        <f t="shared" si="7"/>
        <v>-91.396762508525256</v>
      </c>
      <c r="F69" s="2">
        <f t="shared" si="8"/>
        <v>76.690989711701022</v>
      </c>
      <c r="G69">
        <v>-2.5000000000000001E-3</v>
      </c>
      <c r="H69">
        <v>0</v>
      </c>
      <c r="I69">
        <v>76.690989711701022</v>
      </c>
      <c r="J69">
        <v>185.06750914101616</v>
      </c>
    </row>
    <row r="70" spans="1:10" x14ac:dyDescent="0.35">
      <c r="A70" s="1">
        <v>69.061663035650994</v>
      </c>
      <c r="B70" s="1">
        <v>70.034568842939294</v>
      </c>
      <c r="C70" s="2">
        <v>150</v>
      </c>
      <c r="D70">
        <v>30</v>
      </c>
      <c r="E70">
        <f t="shared" si="7"/>
        <v>-97.733030404119631</v>
      </c>
      <c r="F70" s="2">
        <f t="shared" si="8"/>
        <v>68.433404621043294</v>
      </c>
      <c r="G70">
        <v>-2.5000000000000001E-3</v>
      </c>
      <c r="H70">
        <v>0</v>
      </c>
      <c r="I70">
        <v>68.433404621043294</v>
      </c>
      <c r="J70">
        <v>195.46610000000001</v>
      </c>
    </row>
    <row r="71" spans="1:10" x14ac:dyDescent="0.35">
      <c r="A71" s="1">
        <v>64.2496250124385</v>
      </c>
      <c r="B71" s="1">
        <v>68.543622202229599</v>
      </c>
      <c r="C71" s="2">
        <v>40</v>
      </c>
      <c r="D71">
        <v>45</v>
      </c>
      <c r="E71" s="2">
        <f t="shared" si="7"/>
        <v>97.733030404119617</v>
      </c>
      <c r="F71" s="2">
        <f t="shared" si="8"/>
        <v>68.433404621043309</v>
      </c>
      <c r="G71">
        <v>-2.5000000000000001E-3</v>
      </c>
      <c r="H71">
        <v>0</v>
      </c>
      <c r="I71">
        <v>68.433404621043309</v>
      </c>
      <c r="J71">
        <v>0</v>
      </c>
    </row>
    <row r="72" spans="1:10" x14ac:dyDescent="0.35">
      <c r="A72" s="1">
        <v>64.396607908224695</v>
      </c>
      <c r="B72" s="1">
        <v>67.996203134533104</v>
      </c>
      <c r="C72" s="2">
        <v>45</v>
      </c>
      <c r="D72">
        <v>45</v>
      </c>
      <c r="E72" s="2">
        <f t="shared" si="7"/>
        <v>91.396762508525271</v>
      </c>
      <c r="F72" s="2">
        <f t="shared" si="8"/>
        <v>76.690989711700993</v>
      </c>
      <c r="G72">
        <v>-2.5000000000000001E-3</v>
      </c>
      <c r="H72">
        <v>0</v>
      </c>
      <c r="I72">
        <v>76.690989711700993</v>
      </c>
      <c r="J72">
        <v>10.398551667223092</v>
      </c>
    </row>
    <row r="73" spans="1:10" x14ac:dyDescent="0.35">
      <c r="A73" s="1">
        <v>64.612618054900693</v>
      </c>
      <c r="B73" s="1">
        <v>67.414423794222202</v>
      </c>
      <c r="C73" s="2">
        <v>50</v>
      </c>
      <c r="D73">
        <v>45</v>
      </c>
      <c r="E73" s="2">
        <f t="shared" si="7"/>
        <v>84.364910063366992</v>
      </c>
      <c r="F73" s="2">
        <f t="shared" si="8"/>
        <v>84.364910063366978</v>
      </c>
      <c r="G73">
        <v>-2.5000000000000001E-3</v>
      </c>
      <c r="H73">
        <v>0</v>
      </c>
      <c r="I73">
        <v>84.364910063366978</v>
      </c>
      <c r="J73">
        <v>20.717964077441469</v>
      </c>
    </row>
    <row r="74" spans="1:10" x14ac:dyDescent="0.35">
      <c r="A74" s="1">
        <v>64.883221390169396</v>
      </c>
      <c r="B74" s="1">
        <v>66.8145513872648</v>
      </c>
      <c r="C74" s="2">
        <v>55</v>
      </c>
      <c r="D74">
        <v>45</v>
      </c>
      <c r="E74" s="2">
        <f t="shared" si="7"/>
        <v>76.690989711701008</v>
      </c>
      <c r="F74" s="2">
        <f t="shared" si="8"/>
        <v>91.396762508525271</v>
      </c>
      <c r="G74">
        <v>-2.5000000000000001E-3</v>
      </c>
      <c r="H74">
        <v>0</v>
      </c>
      <c r="I74">
        <v>91.396762508525271</v>
      </c>
      <c r="J74">
        <v>30.879700271181751</v>
      </c>
    </row>
    <row r="75" spans="1:10" x14ac:dyDescent="0.35">
      <c r="A75" s="1">
        <v>65.223279557857396</v>
      </c>
      <c r="B75" s="1">
        <v>66.264303504441401</v>
      </c>
      <c r="C75" s="2">
        <v>60</v>
      </c>
      <c r="D75">
        <v>45</v>
      </c>
      <c r="E75" s="2">
        <f t="shared" si="7"/>
        <v>68.433404621043323</v>
      </c>
      <c r="F75" s="2">
        <f t="shared" si="8"/>
        <v>97.733030404119617</v>
      </c>
      <c r="G75">
        <v>-2.5000000000000001E-3</v>
      </c>
      <c r="H75">
        <v>0</v>
      </c>
      <c r="I75">
        <v>97.733030404119617</v>
      </c>
      <c r="J75">
        <v>40.80642330018555</v>
      </c>
    </row>
    <row r="76" spans="1:10" x14ac:dyDescent="0.35">
      <c r="A76" s="1">
        <v>65.527131366107596</v>
      </c>
      <c r="B76" s="1">
        <v>65.841372479352501</v>
      </c>
      <c r="C76" s="2">
        <v>65</v>
      </c>
      <c r="D76">
        <v>45</v>
      </c>
      <c r="E76" s="2">
        <f t="shared" si="7"/>
        <v>59.655000000000015</v>
      </c>
      <c r="F76" s="2">
        <f t="shared" si="8"/>
        <v>103.32549092552136</v>
      </c>
      <c r="G76">
        <v>-2.5000000000000001E-3</v>
      </c>
      <c r="H76">
        <v>0</v>
      </c>
      <c r="I76">
        <v>103.32549092552136</v>
      </c>
      <c r="J76">
        <v>50.422584808282849</v>
      </c>
    </row>
    <row r="77" spans="1:10" x14ac:dyDescent="0.35">
      <c r="A77" s="1">
        <v>65.7152500720441</v>
      </c>
      <c r="B77" s="1">
        <v>65.602490463108495</v>
      </c>
      <c r="C77" s="2">
        <v>70</v>
      </c>
      <c r="D77">
        <v>45</v>
      </c>
      <c r="E77" s="2">
        <f t="shared" si="7"/>
        <v>50.422584808282849</v>
      </c>
      <c r="F77" s="2">
        <f t="shared" si="8"/>
        <v>108.13158207134271</v>
      </c>
      <c r="G77">
        <v>-2.5000000000000001E-3</v>
      </c>
      <c r="H77">
        <v>0</v>
      </c>
      <c r="I77">
        <v>108.13158207134271</v>
      </c>
      <c r="J77">
        <v>59.655000000000015</v>
      </c>
    </row>
    <row r="78" spans="1:10" x14ac:dyDescent="0.35">
      <c r="A78" s="1">
        <v>65.880292437110199</v>
      </c>
      <c r="B78" s="1">
        <v>65.5850958331784</v>
      </c>
      <c r="C78" s="2">
        <v>75</v>
      </c>
      <c r="D78">
        <v>45</v>
      </c>
      <c r="E78" s="2">
        <f t="shared" si="7"/>
        <v>40.80642330018555</v>
      </c>
      <c r="F78" s="2">
        <f t="shared" si="8"/>
        <v>112.11472658596672</v>
      </c>
      <c r="G78">
        <v>-2.5000000000000001E-3</v>
      </c>
      <c r="H78">
        <v>0</v>
      </c>
      <c r="I78">
        <v>112.11472658596672</v>
      </c>
      <c r="J78">
        <v>68.433404621043323</v>
      </c>
    </row>
    <row r="79" spans="1:10" x14ac:dyDescent="0.35">
      <c r="A79" s="1">
        <v>66.023837721300296</v>
      </c>
      <c r="B79" s="1">
        <v>65.772463820580697</v>
      </c>
      <c r="C79" s="2">
        <v>80</v>
      </c>
      <c r="D79">
        <v>45</v>
      </c>
      <c r="E79" s="2">
        <f t="shared" si="7"/>
        <v>30.879700271181751</v>
      </c>
      <c r="F79" s="2">
        <f t="shared" si="8"/>
        <v>115.24461033454874</v>
      </c>
      <c r="G79">
        <v>-2.5000000000000001E-3</v>
      </c>
      <c r="H79">
        <v>0</v>
      </c>
      <c r="I79">
        <v>115.24461033454874</v>
      </c>
      <c r="J79">
        <v>76.690989711701008</v>
      </c>
    </row>
    <row r="80" spans="1:10" x14ac:dyDescent="0.35">
      <c r="A80" s="1">
        <v>66.193649689929401</v>
      </c>
      <c r="B80" s="1">
        <v>66.120171431577504</v>
      </c>
      <c r="C80" s="2">
        <v>85</v>
      </c>
      <c r="D80">
        <v>45</v>
      </c>
      <c r="E80" s="2">
        <f t="shared" si="7"/>
        <v>20.717964077441469</v>
      </c>
      <c r="F80" s="2">
        <f t="shared" si="8"/>
        <v>117.49741301188654</v>
      </c>
      <c r="G80">
        <v>-2.5000000000000001E-3</v>
      </c>
      <c r="H80">
        <v>0</v>
      </c>
      <c r="I80">
        <v>117.49741301188654</v>
      </c>
      <c r="J80">
        <v>84.364910063366992</v>
      </c>
    </row>
    <row r="81" spans="1:10" x14ac:dyDescent="0.35">
      <c r="A81" s="1">
        <v>66.405442256249202</v>
      </c>
      <c r="B81" s="1">
        <v>66.565256729508903</v>
      </c>
      <c r="C81" s="2">
        <v>90</v>
      </c>
      <c r="D81">
        <v>45</v>
      </c>
      <c r="E81" s="2">
        <f>119.31*COS(RADIANS(C81-5))</f>
        <v>10.398551667223092</v>
      </c>
      <c r="F81" s="2">
        <f>119.31*SIN(RADIANS(C81-5))</f>
        <v>118.85598942932616</v>
      </c>
      <c r="G81">
        <v>-2.5000000000000001E-3</v>
      </c>
      <c r="H81">
        <v>0</v>
      </c>
      <c r="I81">
        <v>118.85598942932616</v>
      </c>
      <c r="J81">
        <v>91.396762508525271</v>
      </c>
    </row>
    <row r="82" spans="1:10" x14ac:dyDescent="0.35">
      <c r="A82" s="1">
        <v>66.647703934979901</v>
      </c>
      <c r="B82" s="1">
        <v>67.049629834103101</v>
      </c>
      <c r="C82" s="2">
        <v>95</v>
      </c>
      <c r="D82">
        <v>45</v>
      </c>
      <c r="E82" s="2">
        <v>0</v>
      </c>
      <c r="F82" s="2">
        <v>119.31</v>
      </c>
      <c r="G82">
        <v>-2.5000000000000001E-3</v>
      </c>
      <c r="H82">
        <v>0</v>
      </c>
      <c r="I82">
        <v>119.31</v>
      </c>
      <c r="J82">
        <v>97.733030404119617</v>
      </c>
    </row>
    <row r="83" spans="1:10" x14ac:dyDescent="0.35">
      <c r="A83" s="1">
        <v>66.894236449073503</v>
      </c>
      <c r="B83" s="1">
        <v>67.533391144241506</v>
      </c>
      <c r="C83" s="2">
        <v>100</v>
      </c>
      <c r="D83">
        <v>45</v>
      </c>
      <c r="E83">
        <f>119.31*COS(RADIANS(C83-5))</f>
        <v>-10.398551667223105</v>
      </c>
      <c r="F83" s="2">
        <f>119.31*SIN(RADIANS(C83-5))</f>
        <v>118.85598942932616</v>
      </c>
      <c r="G83">
        <v>-2.5000000000000001E-3</v>
      </c>
      <c r="H83">
        <v>0</v>
      </c>
      <c r="I83">
        <v>118.85598942932616</v>
      </c>
      <c r="J83">
        <v>104.06929829971396</v>
      </c>
    </row>
    <row r="84" spans="1:10" x14ac:dyDescent="0.35">
      <c r="A84" s="1">
        <v>67.112040356603501</v>
      </c>
      <c r="B84" s="1">
        <v>67.995043553430094</v>
      </c>
      <c r="C84" s="2">
        <v>105</v>
      </c>
      <c r="D84">
        <v>45</v>
      </c>
      <c r="E84">
        <f t="shared" ref="E84:E103" si="9">119.31*COS(RADIANS(C84-5))</f>
        <v>-20.717964077441454</v>
      </c>
      <c r="F84" s="2">
        <f t="shared" ref="F84:F103" si="10">119.31*SIN(RADIANS(C84-5))</f>
        <v>117.49741301188654</v>
      </c>
      <c r="G84">
        <v>-2.5000000000000001E-3</v>
      </c>
      <c r="H84">
        <v>0</v>
      </c>
      <c r="I84">
        <v>117.49741301188654</v>
      </c>
      <c r="J84">
        <v>111.10115074487224</v>
      </c>
    </row>
    <row r="85" spans="1:10" x14ac:dyDescent="0.35">
      <c r="A85" s="1">
        <v>67.268031136903403</v>
      </c>
      <c r="B85" s="1">
        <v>68.418325882216905</v>
      </c>
      <c r="C85" s="2">
        <v>110</v>
      </c>
      <c r="D85">
        <v>45</v>
      </c>
      <c r="E85">
        <f t="shared" si="9"/>
        <v>-30.879700271181765</v>
      </c>
      <c r="F85" s="2">
        <f t="shared" si="10"/>
        <v>115.24461033454874</v>
      </c>
      <c r="G85">
        <v>-2.5000000000000001E-3</v>
      </c>
      <c r="H85">
        <v>0</v>
      </c>
      <c r="I85">
        <v>115.24461033454874</v>
      </c>
      <c r="J85">
        <v>118.77507109653823</v>
      </c>
    </row>
    <row r="86" spans="1:10" x14ac:dyDescent="0.35">
      <c r="A86" s="1">
        <v>67.465219575463195</v>
      </c>
      <c r="B86" s="1">
        <v>68.7897711937038</v>
      </c>
      <c r="C86" s="2">
        <v>115</v>
      </c>
      <c r="D86">
        <v>45</v>
      </c>
      <c r="E86">
        <f t="shared" si="9"/>
        <v>-40.806423300185536</v>
      </c>
      <c r="F86" s="2">
        <f t="shared" si="10"/>
        <v>112.11472658596674</v>
      </c>
      <c r="G86">
        <v>-2.5000000000000001E-3</v>
      </c>
      <c r="H86">
        <v>0</v>
      </c>
      <c r="I86">
        <v>112.11472658596674</v>
      </c>
      <c r="J86">
        <v>127.03265618719591</v>
      </c>
    </row>
    <row r="87" spans="1:10" x14ac:dyDescent="0.35">
      <c r="A87" s="1">
        <v>67.680673794896805</v>
      </c>
      <c r="B87" s="1">
        <v>69.118318894408802</v>
      </c>
      <c r="C87" s="2">
        <v>120</v>
      </c>
      <c r="D87">
        <v>45</v>
      </c>
      <c r="E87">
        <f t="shared" si="9"/>
        <v>-50.422584808282835</v>
      </c>
      <c r="F87" s="2">
        <f t="shared" si="10"/>
        <v>108.13158207134272</v>
      </c>
      <c r="G87">
        <v>-2.5000000000000001E-3</v>
      </c>
      <c r="H87">
        <v>0</v>
      </c>
      <c r="I87">
        <v>108.13158207134272</v>
      </c>
      <c r="J87">
        <v>135.81106080823923</v>
      </c>
    </row>
    <row r="88" spans="1:10" x14ac:dyDescent="0.35">
      <c r="A88" s="1">
        <v>67.8561384827334</v>
      </c>
      <c r="B88" s="1">
        <v>69.419269029324994</v>
      </c>
      <c r="C88" s="2">
        <v>125</v>
      </c>
      <c r="D88">
        <v>45</v>
      </c>
      <c r="E88">
        <f t="shared" si="9"/>
        <v>-59.654999999999973</v>
      </c>
      <c r="F88" s="2">
        <f t="shared" si="10"/>
        <v>103.32549092552138</v>
      </c>
      <c r="G88">
        <v>-2.5000000000000001E-3</v>
      </c>
      <c r="H88">
        <v>0</v>
      </c>
      <c r="I88">
        <v>103.32549092552138</v>
      </c>
      <c r="J88">
        <v>145.0434759999564</v>
      </c>
    </row>
    <row r="89" spans="1:10" x14ac:dyDescent="0.35">
      <c r="A89" s="1">
        <v>67.984077483085798</v>
      </c>
      <c r="B89" s="1">
        <v>69.666416312279793</v>
      </c>
      <c r="C89" s="2">
        <v>130</v>
      </c>
      <c r="D89">
        <v>45</v>
      </c>
      <c r="E89">
        <f t="shared" si="9"/>
        <v>-68.433404621043323</v>
      </c>
      <c r="F89" s="2">
        <f t="shared" si="10"/>
        <v>97.733030404119603</v>
      </c>
      <c r="G89">
        <v>-2.5000000000000001E-3</v>
      </c>
      <c r="H89">
        <v>0</v>
      </c>
      <c r="I89">
        <v>97.733030404119603</v>
      </c>
      <c r="J89">
        <v>154.65963750805369</v>
      </c>
    </row>
    <row r="90" spans="1:10" x14ac:dyDescent="0.35">
      <c r="A90" s="1">
        <v>68.095300076408904</v>
      </c>
      <c r="B90" s="1">
        <v>69.871742138859901</v>
      </c>
      <c r="C90" s="2">
        <v>135</v>
      </c>
      <c r="D90">
        <v>45</v>
      </c>
      <c r="E90">
        <f t="shared" si="9"/>
        <v>-76.690989711701008</v>
      </c>
      <c r="F90" s="2">
        <f t="shared" si="10"/>
        <v>91.396762508525271</v>
      </c>
      <c r="G90">
        <v>-2.5000000000000001E-3</v>
      </c>
      <c r="H90">
        <v>0</v>
      </c>
      <c r="I90">
        <v>91.396762508525271</v>
      </c>
      <c r="J90">
        <v>164.58636053705749</v>
      </c>
    </row>
    <row r="91" spans="1:10" x14ac:dyDescent="0.35">
      <c r="A91" s="1">
        <v>68.208542670504897</v>
      </c>
      <c r="B91" s="1">
        <v>70.013445272369296</v>
      </c>
      <c r="C91" s="2">
        <v>140</v>
      </c>
      <c r="D91">
        <v>45</v>
      </c>
      <c r="E91">
        <f t="shared" si="9"/>
        <v>-84.364910063366978</v>
      </c>
      <c r="F91" s="2">
        <f t="shared" si="10"/>
        <v>84.364910063366992</v>
      </c>
      <c r="G91">
        <v>-2.5000000000000001E-3</v>
      </c>
      <c r="H91">
        <v>0</v>
      </c>
      <c r="I91">
        <v>84.364910063366992</v>
      </c>
      <c r="J91">
        <v>174.74809673079778</v>
      </c>
    </row>
    <row r="92" spans="1:10" x14ac:dyDescent="0.35">
      <c r="A92" s="1">
        <v>68.291101139298604</v>
      </c>
      <c r="B92" s="1">
        <v>70.167507635663199</v>
      </c>
      <c r="C92" s="2">
        <v>145</v>
      </c>
      <c r="D92">
        <v>45</v>
      </c>
      <c r="E92">
        <f t="shared" si="9"/>
        <v>-91.396762508525256</v>
      </c>
      <c r="F92" s="2">
        <f t="shared" si="10"/>
        <v>76.690989711701022</v>
      </c>
      <c r="G92">
        <v>-2.5000000000000001E-3</v>
      </c>
      <c r="H92">
        <v>0</v>
      </c>
      <c r="I92">
        <v>76.690989711701022</v>
      </c>
      <c r="J92">
        <v>185.06750914101616</v>
      </c>
    </row>
    <row r="93" spans="1:10" x14ac:dyDescent="0.35">
      <c r="A93" s="1">
        <v>68.354263969155298</v>
      </c>
      <c r="B93" s="1">
        <v>70.301322003290807</v>
      </c>
      <c r="C93" s="2">
        <v>150</v>
      </c>
      <c r="D93">
        <v>45</v>
      </c>
      <c r="E93">
        <f t="shared" si="9"/>
        <v>-97.733030404119631</v>
      </c>
      <c r="F93" s="2">
        <f t="shared" si="10"/>
        <v>68.433404621043294</v>
      </c>
      <c r="G93">
        <v>-2.5000000000000001E-3</v>
      </c>
      <c r="H93">
        <v>0</v>
      </c>
      <c r="I93">
        <v>68.433404621043294</v>
      </c>
      <c r="J93">
        <v>195.46610000000001</v>
      </c>
    </row>
    <row r="94" spans="1:10" x14ac:dyDescent="0.35">
      <c r="A94" s="1">
        <v>62.4444631186227</v>
      </c>
      <c r="B94" s="1">
        <v>68.106035597996396</v>
      </c>
      <c r="C94" s="2">
        <v>40</v>
      </c>
      <c r="D94">
        <v>60</v>
      </c>
      <c r="E94" s="2">
        <f t="shared" si="9"/>
        <v>97.733030404119617</v>
      </c>
      <c r="F94" s="2">
        <f t="shared" si="10"/>
        <v>68.433404621043309</v>
      </c>
      <c r="G94">
        <v>-2.5000000000000001E-3</v>
      </c>
      <c r="H94">
        <v>0</v>
      </c>
      <c r="I94">
        <v>68.433404621043309</v>
      </c>
      <c r="J94">
        <v>0</v>
      </c>
    </row>
    <row r="95" spans="1:10" x14ac:dyDescent="0.35">
      <c r="A95" s="1">
        <v>62.490598359843602</v>
      </c>
      <c r="B95" s="1">
        <v>67.484770158242597</v>
      </c>
      <c r="C95" s="2">
        <v>45</v>
      </c>
      <c r="D95">
        <v>60</v>
      </c>
      <c r="E95" s="2">
        <f t="shared" si="9"/>
        <v>91.396762508525271</v>
      </c>
      <c r="F95" s="2">
        <f t="shared" si="10"/>
        <v>76.690989711700993</v>
      </c>
      <c r="G95">
        <v>-2.5000000000000001E-3</v>
      </c>
      <c r="H95">
        <v>0</v>
      </c>
      <c r="I95">
        <v>76.690989711700993</v>
      </c>
      <c r="J95">
        <v>10.398551667223092</v>
      </c>
    </row>
    <row r="96" spans="1:10" x14ac:dyDescent="0.35">
      <c r="A96" s="1">
        <v>62.5743430178469</v>
      </c>
      <c r="B96" s="1">
        <v>66.819543382914702</v>
      </c>
      <c r="C96" s="2">
        <v>50</v>
      </c>
      <c r="D96">
        <v>60</v>
      </c>
      <c r="E96" s="2">
        <f t="shared" si="9"/>
        <v>84.364910063366992</v>
      </c>
      <c r="F96" s="2">
        <f t="shared" si="10"/>
        <v>84.364910063366978</v>
      </c>
      <c r="G96">
        <v>-2.5000000000000001E-3</v>
      </c>
      <c r="H96">
        <v>0</v>
      </c>
      <c r="I96">
        <v>84.364910063366978</v>
      </c>
      <c r="J96">
        <v>20.717964077441469</v>
      </c>
    </row>
    <row r="97" spans="1:10" x14ac:dyDescent="0.35">
      <c r="A97" s="1">
        <v>62.665237006224302</v>
      </c>
      <c r="B97" s="1">
        <v>66.113560355856507</v>
      </c>
      <c r="C97" s="2">
        <v>55</v>
      </c>
      <c r="D97">
        <v>60</v>
      </c>
      <c r="E97" s="2">
        <f t="shared" si="9"/>
        <v>76.690989711701008</v>
      </c>
      <c r="F97" s="2">
        <f t="shared" si="10"/>
        <v>91.396762508525271</v>
      </c>
      <c r="G97">
        <v>-2.5000000000000001E-3</v>
      </c>
      <c r="H97">
        <v>0</v>
      </c>
      <c r="I97">
        <v>91.396762508525271</v>
      </c>
      <c r="J97">
        <v>30.879700271181751</v>
      </c>
    </row>
    <row r="98" spans="1:10" x14ac:dyDescent="0.35">
      <c r="A98" s="1">
        <v>63.0042856404975</v>
      </c>
      <c r="B98" s="1">
        <v>65.454912240190197</v>
      </c>
      <c r="C98" s="2">
        <v>60</v>
      </c>
      <c r="D98">
        <v>60</v>
      </c>
      <c r="E98" s="2">
        <f t="shared" si="9"/>
        <v>68.433404621043323</v>
      </c>
      <c r="F98" s="2">
        <f t="shared" si="10"/>
        <v>97.733030404119617</v>
      </c>
      <c r="G98">
        <v>-2.5000000000000001E-3</v>
      </c>
      <c r="H98">
        <v>0</v>
      </c>
      <c r="I98">
        <v>97.733030404119617</v>
      </c>
      <c r="J98">
        <v>40.80642330018555</v>
      </c>
    </row>
    <row r="99" spans="1:10" x14ac:dyDescent="0.35">
      <c r="A99" s="1">
        <v>63.387429993613601</v>
      </c>
      <c r="B99" s="1">
        <v>64.891510171173096</v>
      </c>
      <c r="C99" s="2">
        <v>65</v>
      </c>
      <c r="D99">
        <v>60</v>
      </c>
      <c r="E99" s="2">
        <f t="shared" si="9"/>
        <v>59.655000000000015</v>
      </c>
      <c r="F99" s="2">
        <f t="shared" si="10"/>
        <v>103.32549092552136</v>
      </c>
      <c r="G99">
        <v>-2.5000000000000001E-3</v>
      </c>
      <c r="H99">
        <v>0</v>
      </c>
      <c r="I99">
        <v>103.32549092552136</v>
      </c>
      <c r="J99">
        <v>50.422584808282849</v>
      </c>
    </row>
    <row r="100" spans="1:10" x14ac:dyDescent="0.35">
      <c r="A100" s="1">
        <v>63.568964615058</v>
      </c>
      <c r="B100" s="1">
        <v>64.465056292497493</v>
      </c>
      <c r="C100" s="2">
        <v>70</v>
      </c>
      <c r="D100">
        <v>60</v>
      </c>
      <c r="E100" s="2">
        <f t="shared" si="9"/>
        <v>50.422584808282849</v>
      </c>
      <c r="F100" s="2">
        <f t="shared" si="10"/>
        <v>108.13158207134271</v>
      </c>
      <c r="G100">
        <v>-2.5000000000000001E-3</v>
      </c>
      <c r="H100">
        <v>0</v>
      </c>
      <c r="I100">
        <v>108.13158207134271</v>
      </c>
      <c r="J100">
        <v>59.655000000000015</v>
      </c>
    </row>
    <row r="101" spans="1:10" x14ac:dyDescent="0.35">
      <c r="A101" s="1">
        <v>63.747010879109197</v>
      </c>
      <c r="B101" s="1">
        <v>64.259015153538897</v>
      </c>
      <c r="C101" s="2">
        <v>75</v>
      </c>
      <c r="D101">
        <v>60</v>
      </c>
      <c r="E101" s="2">
        <f t="shared" si="9"/>
        <v>40.80642330018555</v>
      </c>
      <c r="F101" s="2">
        <f t="shared" si="10"/>
        <v>112.11472658596672</v>
      </c>
      <c r="G101">
        <v>-2.5000000000000001E-3</v>
      </c>
      <c r="H101">
        <v>0</v>
      </c>
      <c r="I101">
        <v>112.11472658596672</v>
      </c>
      <c r="J101">
        <v>68.433404621043323</v>
      </c>
    </row>
    <row r="102" spans="1:10" x14ac:dyDescent="0.35">
      <c r="A102" s="1">
        <v>64.102102915144599</v>
      </c>
      <c r="B102" s="1">
        <v>64.296120361452594</v>
      </c>
      <c r="C102" s="2">
        <v>80</v>
      </c>
      <c r="D102">
        <v>60</v>
      </c>
      <c r="E102" s="2">
        <f t="shared" si="9"/>
        <v>30.879700271181751</v>
      </c>
      <c r="F102" s="2">
        <f t="shared" si="10"/>
        <v>115.24461033454874</v>
      </c>
      <c r="G102">
        <v>-2.5000000000000001E-3</v>
      </c>
      <c r="H102">
        <v>0</v>
      </c>
      <c r="I102">
        <v>115.24461033454874</v>
      </c>
      <c r="J102">
        <v>76.690989711701008</v>
      </c>
    </row>
    <row r="103" spans="1:10" x14ac:dyDescent="0.35">
      <c r="A103" s="1">
        <v>64.479677026091395</v>
      </c>
      <c r="B103" s="1">
        <v>64.557834800009005</v>
      </c>
      <c r="C103" s="2">
        <v>85</v>
      </c>
      <c r="D103">
        <v>60</v>
      </c>
      <c r="E103" s="2">
        <f t="shared" si="9"/>
        <v>20.717964077441469</v>
      </c>
      <c r="F103" s="2">
        <f t="shared" si="10"/>
        <v>117.49741301188654</v>
      </c>
      <c r="G103">
        <v>-2.5000000000000001E-3</v>
      </c>
      <c r="H103">
        <v>0</v>
      </c>
      <c r="I103">
        <v>117.49741301188654</v>
      </c>
      <c r="J103">
        <v>84.364910063366992</v>
      </c>
    </row>
    <row r="104" spans="1:10" x14ac:dyDescent="0.35">
      <c r="A104" s="1">
        <v>64.809419089894305</v>
      </c>
      <c r="B104" s="1">
        <v>64.995351058664298</v>
      </c>
      <c r="C104" s="2">
        <v>90</v>
      </c>
      <c r="D104">
        <v>60</v>
      </c>
      <c r="E104" s="2">
        <f>119.31*COS(RADIANS(C104-5))</f>
        <v>10.398551667223092</v>
      </c>
      <c r="F104" s="2">
        <f>119.31*SIN(RADIANS(C104-5))</f>
        <v>118.85598942932616</v>
      </c>
      <c r="G104">
        <v>-2.5000000000000001E-3</v>
      </c>
      <c r="H104">
        <v>0</v>
      </c>
      <c r="I104">
        <v>118.85598942932616</v>
      </c>
      <c r="J104">
        <v>91.396762508525271</v>
      </c>
    </row>
    <row r="105" spans="1:10" x14ac:dyDescent="0.35">
      <c r="A105" s="1">
        <v>65.062334163020594</v>
      </c>
      <c r="B105" s="1">
        <v>65.536871498202999</v>
      </c>
      <c r="C105" s="2">
        <v>95</v>
      </c>
      <c r="D105">
        <v>60</v>
      </c>
      <c r="E105" s="2">
        <v>0</v>
      </c>
      <c r="F105" s="2">
        <v>119.31</v>
      </c>
      <c r="G105">
        <v>-2.5000000000000001E-3</v>
      </c>
      <c r="H105">
        <v>0</v>
      </c>
      <c r="I105">
        <v>119.31</v>
      </c>
      <c r="J105">
        <v>97.733030404119617</v>
      </c>
    </row>
    <row r="106" spans="1:10" x14ac:dyDescent="0.35">
      <c r="A106" s="1">
        <v>65.172038644345903</v>
      </c>
      <c r="B106" s="1">
        <v>66.117238787898401</v>
      </c>
      <c r="C106" s="2">
        <v>100</v>
      </c>
      <c r="D106">
        <v>60</v>
      </c>
      <c r="E106">
        <f>119.31*COS(RADIANS(C106-5))</f>
        <v>-10.398551667223105</v>
      </c>
      <c r="F106" s="2">
        <f>119.31*SIN(RADIANS(C106-5))</f>
        <v>118.85598942932616</v>
      </c>
      <c r="G106">
        <v>-2.5000000000000001E-3</v>
      </c>
      <c r="H106">
        <v>0</v>
      </c>
      <c r="I106">
        <v>118.85598942932616</v>
      </c>
      <c r="J106">
        <v>104.06929829971396</v>
      </c>
    </row>
    <row r="107" spans="1:10" x14ac:dyDescent="0.35">
      <c r="A107" s="1">
        <v>65.397943219288507</v>
      </c>
      <c r="B107" s="1">
        <v>66.689260909472097</v>
      </c>
      <c r="C107" s="2">
        <v>105</v>
      </c>
      <c r="D107">
        <v>60</v>
      </c>
      <c r="E107">
        <f t="shared" ref="E107:E126" si="11">119.31*COS(RADIANS(C107-5))</f>
        <v>-20.717964077441454</v>
      </c>
      <c r="F107" s="2">
        <f t="shared" ref="F107:F126" si="12">119.31*SIN(RADIANS(C107-5))</f>
        <v>117.49741301188654</v>
      </c>
      <c r="G107">
        <v>-2.5000000000000001E-3</v>
      </c>
      <c r="H107">
        <v>0</v>
      </c>
      <c r="I107">
        <v>117.49741301188654</v>
      </c>
      <c r="J107">
        <v>111.10115074487224</v>
      </c>
    </row>
    <row r="108" spans="1:10" x14ac:dyDescent="0.35">
      <c r="A108" s="1">
        <v>65.683408129058805</v>
      </c>
      <c r="B108" s="1">
        <v>67.227246754064495</v>
      </c>
      <c r="C108" s="2">
        <v>110</v>
      </c>
      <c r="D108">
        <v>60</v>
      </c>
      <c r="E108">
        <f t="shared" si="11"/>
        <v>-30.879700271181765</v>
      </c>
      <c r="F108" s="2">
        <f t="shared" si="12"/>
        <v>115.24461033454874</v>
      </c>
      <c r="G108">
        <v>-2.5000000000000001E-3</v>
      </c>
      <c r="H108">
        <v>0</v>
      </c>
      <c r="I108">
        <v>115.24461033454874</v>
      </c>
      <c r="J108">
        <v>118.77507109653823</v>
      </c>
    </row>
    <row r="109" spans="1:10" x14ac:dyDescent="0.35">
      <c r="A109" s="1">
        <v>65.934332478949898</v>
      </c>
      <c r="B109" s="1">
        <v>67.715623862399198</v>
      </c>
      <c r="C109" s="2">
        <v>115</v>
      </c>
      <c r="D109">
        <v>60</v>
      </c>
      <c r="E109">
        <f t="shared" si="11"/>
        <v>-40.806423300185536</v>
      </c>
      <c r="F109" s="2">
        <f t="shared" si="12"/>
        <v>112.11472658596674</v>
      </c>
      <c r="G109">
        <v>-2.5000000000000001E-3</v>
      </c>
      <c r="H109">
        <v>0</v>
      </c>
      <c r="I109">
        <v>112.11472658596674</v>
      </c>
      <c r="J109">
        <v>127.03265618719591</v>
      </c>
    </row>
    <row r="110" spans="1:10" x14ac:dyDescent="0.35">
      <c r="A110" s="1">
        <v>66.205754208443807</v>
      </c>
      <c r="B110" s="1">
        <v>68.146810606107806</v>
      </c>
      <c r="C110" s="2">
        <v>120</v>
      </c>
      <c r="D110">
        <v>60</v>
      </c>
      <c r="E110">
        <f t="shared" si="11"/>
        <v>-50.422584808282835</v>
      </c>
      <c r="F110" s="2">
        <f t="shared" si="12"/>
        <v>108.13158207134272</v>
      </c>
      <c r="G110">
        <v>-2.5000000000000001E-3</v>
      </c>
      <c r="H110">
        <v>0</v>
      </c>
      <c r="I110">
        <v>108.13158207134272</v>
      </c>
      <c r="J110">
        <v>135.81106080823923</v>
      </c>
    </row>
    <row r="111" spans="1:10" x14ac:dyDescent="0.35">
      <c r="A111" s="1">
        <v>66.4702663243242</v>
      </c>
      <c r="B111" s="1">
        <v>68.537903725485506</v>
      </c>
      <c r="C111" s="2">
        <v>125</v>
      </c>
      <c r="D111">
        <v>60</v>
      </c>
      <c r="E111">
        <f t="shared" si="11"/>
        <v>-59.654999999999973</v>
      </c>
      <c r="F111" s="2">
        <f t="shared" si="12"/>
        <v>103.32549092552138</v>
      </c>
      <c r="G111">
        <v>-2.5000000000000001E-3</v>
      </c>
      <c r="H111">
        <v>0</v>
      </c>
      <c r="I111">
        <v>103.32549092552138</v>
      </c>
      <c r="J111">
        <v>145.0434759999564</v>
      </c>
    </row>
    <row r="112" spans="1:10" x14ac:dyDescent="0.35">
      <c r="A112" s="1">
        <v>66.661194876210402</v>
      </c>
      <c r="B112" s="1">
        <v>68.863809758895201</v>
      </c>
      <c r="C112" s="2">
        <v>130</v>
      </c>
      <c r="D112">
        <v>60</v>
      </c>
      <c r="E112">
        <f t="shared" si="11"/>
        <v>-68.433404621043323</v>
      </c>
      <c r="F112" s="2">
        <f t="shared" si="12"/>
        <v>97.733030404119603</v>
      </c>
      <c r="G112">
        <v>-2.5000000000000001E-3</v>
      </c>
      <c r="H112">
        <v>0</v>
      </c>
      <c r="I112">
        <v>97.733030404119603</v>
      </c>
      <c r="J112">
        <v>154.65963750805369</v>
      </c>
    </row>
    <row r="113" spans="1:10" x14ac:dyDescent="0.35">
      <c r="A113" s="1">
        <v>66.806983373226402</v>
      </c>
      <c r="B113" s="1">
        <v>69.175493442585605</v>
      </c>
      <c r="C113" s="2">
        <v>135</v>
      </c>
      <c r="D113">
        <v>60</v>
      </c>
      <c r="E113">
        <f t="shared" si="11"/>
        <v>-76.690989711701008</v>
      </c>
      <c r="F113" s="2">
        <f t="shared" si="12"/>
        <v>91.396762508525271</v>
      </c>
      <c r="G113">
        <v>-2.5000000000000001E-3</v>
      </c>
      <c r="H113">
        <v>0</v>
      </c>
      <c r="I113">
        <v>91.396762508525271</v>
      </c>
      <c r="J113">
        <v>164.58636053705749</v>
      </c>
    </row>
    <row r="114" spans="1:10" x14ac:dyDescent="0.35">
      <c r="A114" s="1">
        <v>66.965808916812094</v>
      </c>
      <c r="B114" s="1">
        <v>69.417252932631499</v>
      </c>
      <c r="C114" s="2">
        <v>140</v>
      </c>
      <c r="D114">
        <v>60</v>
      </c>
      <c r="E114">
        <f t="shared" si="11"/>
        <v>-84.364910063366978</v>
      </c>
      <c r="F114" s="2">
        <f t="shared" si="12"/>
        <v>84.364910063366992</v>
      </c>
      <c r="G114">
        <v>-2.5000000000000001E-3</v>
      </c>
      <c r="H114">
        <v>0</v>
      </c>
      <c r="I114">
        <v>84.364910063366992</v>
      </c>
      <c r="J114">
        <v>174.74809673079778</v>
      </c>
    </row>
    <row r="115" spans="1:10" x14ac:dyDescent="0.35">
      <c r="A115" s="1">
        <v>67.129501911123597</v>
      </c>
      <c r="B115" s="1">
        <v>69.635025318389793</v>
      </c>
      <c r="C115" s="2">
        <v>145</v>
      </c>
      <c r="D115">
        <v>60</v>
      </c>
      <c r="E115">
        <f t="shared" si="11"/>
        <v>-91.396762508525256</v>
      </c>
      <c r="F115" s="2">
        <f t="shared" si="12"/>
        <v>76.690989711701022</v>
      </c>
      <c r="G115">
        <v>-2.5000000000000001E-3</v>
      </c>
      <c r="H115">
        <v>0</v>
      </c>
      <c r="I115">
        <v>76.690989711701022</v>
      </c>
      <c r="J115">
        <v>185.06750914101616</v>
      </c>
    </row>
    <row r="116" spans="1:10" x14ac:dyDescent="0.35">
      <c r="A116" s="1">
        <v>67.314218413103703</v>
      </c>
      <c r="B116" s="1">
        <v>69.860295169655799</v>
      </c>
      <c r="C116" s="2">
        <v>150</v>
      </c>
      <c r="D116">
        <v>60</v>
      </c>
      <c r="E116">
        <f t="shared" si="11"/>
        <v>-97.733030404119631</v>
      </c>
      <c r="F116" s="2">
        <f t="shared" si="12"/>
        <v>68.433404621043294</v>
      </c>
      <c r="G116">
        <v>-2.5000000000000001E-3</v>
      </c>
      <c r="H116">
        <v>0</v>
      </c>
      <c r="I116">
        <v>68.433404621043294</v>
      </c>
      <c r="J116">
        <v>195.46610000000001</v>
      </c>
    </row>
    <row r="117" spans="1:10" x14ac:dyDescent="0.35">
      <c r="A117" s="1">
        <v>62.283711997578003</v>
      </c>
      <c r="B117" s="1">
        <v>68.434330097519194</v>
      </c>
      <c r="C117" s="2">
        <v>40</v>
      </c>
      <c r="D117">
        <v>75</v>
      </c>
      <c r="E117" s="2">
        <f t="shared" si="11"/>
        <v>97.733030404119617</v>
      </c>
      <c r="F117" s="2">
        <f t="shared" si="12"/>
        <v>68.433404621043309</v>
      </c>
      <c r="G117">
        <v>-2.5000000000000001E-3</v>
      </c>
      <c r="H117">
        <v>0</v>
      </c>
      <c r="I117">
        <v>68.433404621043309</v>
      </c>
      <c r="J117">
        <v>0</v>
      </c>
    </row>
    <row r="118" spans="1:10" x14ac:dyDescent="0.35">
      <c r="A118" s="1">
        <v>62.0164097979548</v>
      </c>
      <c r="B118" s="1">
        <v>67.7487966008905</v>
      </c>
      <c r="C118" s="2">
        <v>45</v>
      </c>
      <c r="D118">
        <v>75</v>
      </c>
      <c r="E118" s="2">
        <f t="shared" si="11"/>
        <v>91.396762508525271</v>
      </c>
      <c r="F118" s="2">
        <f t="shared" si="12"/>
        <v>76.690989711700993</v>
      </c>
      <c r="G118">
        <v>-2.5000000000000001E-3</v>
      </c>
      <c r="H118">
        <v>0</v>
      </c>
      <c r="I118">
        <v>76.690989711700993</v>
      </c>
      <c r="J118">
        <v>10.398551667223092</v>
      </c>
    </row>
    <row r="119" spans="1:10" x14ac:dyDescent="0.35">
      <c r="A119" s="1">
        <v>61.9683893213491</v>
      </c>
      <c r="B119" s="1">
        <v>66.976702927544395</v>
      </c>
      <c r="C119" s="2">
        <v>50</v>
      </c>
      <c r="D119">
        <v>75</v>
      </c>
      <c r="E119" s="2">
        <f t="shared" si="11"/>
        <v>84.364910063366992</v>
      </c>
      <c r="F119" s="2">
        <f t="shared" si="12"/>
        <v>84.364910063366978</v>
      </c>
      <c r="G119">
        <v>-2.5000000000000001E-3</v>
      </c>
      <c r="H119">
        <v>0</v>
      </c>
      <c r="I119">
        <v>84.364910063366978</v>
      </c>
      <c r="J119">
        <v>20.717964077441469</v>
      </c>
    </row>
    <row r="120" spans="1:10" x14ac:dyDescent="0.35">
      <c r="A120" s="1">
        <v>62.1288675456588</v>
      </c>
      <c r="B120" s="1">
        <v>66.131560875112399</v>
      </c>
      <c r="C120" s="2">
        <v>55</v>
      </c>
      <c r="D120">
        <v>75</v>
      </c>
      <c r="E120" s="2">
        <f t="shared" si="11"/>
        <v>76.690989711701008</v>
      </c>
      <c r="F120" s="2">
        <f t="shared" si="12"/>
        <v>91.396762508525271</v>
      </c>
      <c r="G120">
        <v>-2.5000000000000001E-3</v>
      </c>
      <c r="H120">
        <v>0</v>
      </c>
      <c r="I120">
        <v>91.396762508525271</v>
      </c>
      <c r="J120">
        <v>30.879700271181751</v>
      </c>
    </row>
    <row r="121" spans="1:10" x14ac:dyDescent="0.35">
      <c r="A121" s="1">
        <v>62.469233555772597</v>
      </c>
      <c r="B121" s="1">
        <v>65.214738803673598</v>
      </c>
      <c r="C121" s="2">
        <v>60</v>
      </c>
      <c r="D121">
        <v>75</v>
      </c>
      <c r="E121" s="2">
        <f t="shared" si="11"/>
        <v>68.433404621043323</v>
      </c>
      <c r="F121" s="2">
        <f t="shared" si="12"/>
        <v>97.733030404119617</v>
      </c>
      <c r="G121">
        <v>-2.5000000000000001E-3</v>
      </c>
      <c r="H121">
        <v>0</v>
      </c>
      <c r="I121">
        <v>97.733030404119617</v>
      </c>
      <c r="J121">
        <v>40.80642330018555</v>
      </c>
    </row>
    <row r="122" spans="1:10" x14ac:dyDescent="0.35">
      <c r="A122" s="1">
        <v>62.795238826874098</v>
      </c>
      <c r="B122" s="1">
        <v>64.292356594104305</v>
      </c>
      <c r="C122" s="2">
        <v>65</v>
      </c>
      <c r="D122">
        <v>75</v>
      </c>
      <c r="E122" s="2">
        <f t="shared" si="11"/>
        <v>59.655000000000015</v>
      </c>
      <c r="F122" s="2">
        <f t="shared" si="12"/>
        <v>103.32549092552136</v>
      </c>
      <c r="G122">
        <v>-2.5000000000000001E-3</v>
      </c>
      <c r="H122">
        <v>0</v>
      </c>
      <c r="I122">
        <v>103.32549092552136</v>
      </c>
      <c r="J122">
        <v>50.422584808282849</v>
      </c>
    </row>
    <row r="123" spans="1:10" x14ac:dyDescent="0.35">
      <c r="A123" s="1">
        <v>62.872193213772803</v>
      </c>
      <c r="B123" s="1">
        <v>63.395425546378497</v>
      </c>
      <c r="C123" s="2">
        <v>70</v>
      </c>
      <c r="D123">
        <v>75</v>
      </c>
      <c r="E123" s="2">
        <f t="shared" si="11"/>
        <v>50.422584808282849</v>
      </c>
      <c r="F123" s="2">
        <f t="shared" si="12"/>
        <v>108.13158207134271</v>
      </c>
      <c r="G123">
        <v>-2.5000000000000001E-3</v>
      </c>
      <c r="H123">
        <v>0</v>
      </c>
      <c r="I123">
        <v>108.13158207134271</v>
      </c>
      <c r="J123">
        <v>59.655000000000015</v>
      </c>
    </row>
    <row r="124" spans="1:10" x14ac:dyDescent="0.35">
      <c r="A124" s="1">
        <v>62.789936300570702</v>
      </c>
      <c r="B124" s="1">
        <v>62.718561891951502</v>
      </c>
      <c r="C124" s="2">
        <v>75</v>
      </c>
      <c r="D124">
        <v>75</v>
      </c>
      <c r="E124" s="2">
        <f t="shared" si="11"/>
        <v>40.80642330018555</v>
      </c>
      <c r="F124" s="2">
        <f t="shared" si="12"/>
        <v>112.11472658596672</v>
      </c>
      <c r="G124">
        <v>-2.5000000000000001E-3</v>
      </c>
      <c r="H124">
        <v>0</v>
      </c>
      <c r="I124">
        <v>112.11472658596672</v>
      </c>
      <c r="J124">
        <v>68.433404621043323</v>
      </c>
    </row>
    <row r="125" spans="1:10" x14ac:dyDescent="0.35">
      <c r="A125" s="1">
        <v>62.774018619982499</v>
      </c>
      <c r="B125" s="1">
        <v>62.4014834286141</v>
      </c>
      <c r="C125" s="2">
        <v>80</v>
      </c>
      <c r="D125">
        <v>75</v>
      </c>
      <c r="E125" s="2">
        <f t="shared" si="11"/>
        <v>30.879700271181751</v>
      </c>
      <c r="F125" s="2">
        <f t="shared" si="12"/>
        <v>115.24461033454874</v>
      </c>
      <c r="G125">
        <v>-2.5000000000000001E-3</v>
      </c>
      <c r="H125">
        <v>0</v>
      </c>
      <c r="I125">
        <v>115.24461033454874</v>
      </c>
      <c r="J125">
        <v>76.690989711701008</v>
      </c>
    </row>
    <row r="126" spans="1:10" x14ac:dyDescent="0.35">
      <c r="A126" s="1">
        <v>62.843257169297502</v>
      </c>
      <c r="B126" s="1">
        <v>62.545108735651603</v>
      </c>
      <c r="C126" s="2">
        <v>85</v>
      </c>
      <c r="D126">
        <v>75</v>
      </c>
      <c r="E126" s="2">
        <f t="shared" si="11"/>
        <v>20.717964077441469</v>
      </c>
      <c r="F126" s="2">
        <f t="shared" si="12"/>
        <v>117.49741301188654</v>
      </c>
      <c r="G126">
        <v>-2.5000000000000001E-3</v>
      </c>
      <c r="H126">
        <v>0</v>
      </c>
      <c r="I126">
        <v>117.49741301188654</v>
      </c>
      <c r="J126">
        <v>84.364910063366992</v>
      </c>
    </row>
    <row r="127" spans="1:10" x14ac:dyDescent="0.35">
      <c r="A127" s="1">
        <v>63.0071532754516</v>
      </c>
      <c r="B127" s="1">
        <v>63.098337376471598</v>
      </c>
      <c r="C127" s="2">
        <v>90</v>
      </c>
      <c r="D127">
        <v>75</v>
      </c>
      <c r="E127" s="2">
        <f>119.31*COS(RADIANS(C127-5))</f>
        <v>10.398551667223092</v>
      </c>
      <c r="F127" s="2">
        <f>119.31*SIN(RADIANS(C127-5))</f>
        <v>118.85598942932616</v>
      </c>
      <c r="G127">
        <v>-2.5000000000000001E-3</v>
      </c>
      <c r="H127">
        <v>0</v>
      </c>
      <c r="I127">
        <v>118.85598942932616</v>
      </c>
      <c r="J127">
        <v>91.396762508525271</v>
      </c>
    </row>
    <row r="128" spans="1:10" x14ac:dyDescent="0.35">
      <c r="A128" s="1">
        <v>63.156985508141403</v>
      </c>
      <c r="B128" s="1">
        <v>63.906425840380997</v>
      </c>
      <c r="C128" s="2">
        <v>95</v>
      </c>
      <c r="D128">
        <v>75</v>
      </c>
      <c r="E128" s="2">
        <v>0</v>
      </c>
      <c r="F128" s="2">
        <v>119.31</v>
      </c>
      <c r="G128">
        <v>-2.5000000000000001E-3</v>
      </c>
      <c r="H128">
        <v>0</v>
      </c>
      <c r="I128">
        <v>119.31</v>
      </c>
      <c r="J128">
        <v>97.733030404119617</v>
      </c>
    </row>
    <row r="129" spans="1:10" x14ac:dyDescent="0.35">
      <c r="A129" s="1">
        <v>63.350628019442503</v>
      </c>
      <c r="B129" s="1">
        <v>64.811540994238499</v>
      </c>
      <c r="C129" s="2">
        <v>100</v>
      </c>
      <c r="D129">
        <v>75</v>
      </c>
      <c r="E129">
        <f>119.31*COS(RADIANS(C129-5))</f>
        <v>-10.398551667223105</v>
      </c>
      <c r="F129" s="2">
        <f>119.31*SIN(RADIANS(C129-5))</f>
        <v>118.85598942932616</v>
      </c>
      <c r="G129">
        <v>-2.5000000000000001E-3</v>
      </c>
      <c r="H129">
        <v>0</v>
      </c>
      <c r="I129">
        <v>118.85598942932616</v>
      </c>
      <c r="J129">
        <v>104.06929829971396</v>
      </c>
    </row>
    <row r="130" spans="1:10" x14ac:dyDescent="0.35">
      <c r="A130" s="1">
        <v>63.577169156081297</v>
      </c>
      <c r="B130" s="1">
        <v>65.696844884543907</v>
      </c>
      <c r="C130" s="2">
        <v>105</v>
      </c>
      <c r="D130">
        <v>75</v>
      </c>
      <c r="E130">
        <f t="shared" ref="E130:E149" si="13">119.31*COS(RADIANS(C130-5))</f>
        <v>-20.717964077441454</v>
      </c>
      <c r="F130" s="2">
        <f t="shared" ref="F130:F149" si="14">119.31*SIN(RADIANS(C130-5))</f>
        <v>117.49741301188654</v>
      </c>
      <c r="G130">
        <v>-2.5000000000000001E-3</v>
      </c>
      <c r="H130">
        <v>0</v>
      </c>
      <c r="I130">
        <v>117.49741301188654</v>
      </c>
      <c r="J130">
        <v>111.10115074487224</v>
      </c>
    </row>
    <row r="131" spans="1:10" x14ac:dyDescent="0.35">
      <c r="A131" s="1">
        <v>63.835790897525499</v>
      </c>
      <c r="B131" s="1">
        <v>66.525308863028499</v>
      </c>
      <c r="C131" s="2">
        <v>110</v>
      </c>
      <c r="D131">
        <v>75</v>
      </c>
      <c r="E131">
        <f t="shared" si="13"/>
        <v>-30.879700271181765</v>
      </c>
      <c r="F131" s="2">
        <f t="shared" si="14"/>
        <v>115.24461033454874</v>
      </c>
      <c r="G131">
        <v>-2.5000000000000001E-3</v>
      </c>
      <c r="H131">
        <v>0</v>
      </c>
      <c r="I131">
        <v>115.24461033454874</v>
      </c>
      <c r="J131">
        <v>118.77507109653823</v>
      </c>
    </row>
    <row r="132" spans="1:10" x14ac:dyDescent="0.35">
      <c r="A132" s="1">
        <v>64.190266955159998</v>
      </c>
      <c r="B132" s="1">
        <v>67.250204089143693</v>
      </c>
      <c r="C132" s="2">
        <v>115</v>
      </c>
      <c r="D132">
        <v>75</v>
      </c>
      <c r="E132">
        <f t="shared" si="13"/>
        <v>-40.806423300185536</v>
      </c>
      <c r="F132" s="2">
        <f t="shared" si="14"/>
        <v>112.11472658596674</v>
      </c>
      <c r="G132">
        <v>-2.5000000000000001E-3</v>
      </c>
      <c r="H132">
        <v>0</v>
      </c>
      <c r="I132">
        <v>112.11472658596674</v>
      </c>
      <c r="J132">
        <v>127.03265618719591</v>
      </c>
    </row>
    <row r="133" spans="1:10" x14ac:dyDescent="0.35">
      <c r="A133" s="1">
        <v>64.522585346822098</v>
      </c>
      <c r="B133" s="1">
        <v>67.859716549898096</v>
      </c>
      <c r="C133" s="2">
        <v>120</v>
      </c>
      <c r="D133">
        <v>75</v>
      </c>
      <c r="E133">
        <f t="shared" si="13"/>
        <v>-50.422584808282835</v>
      </c>
      <c r="F133" s="2">
        <f t="shared" si="14"/>
        <v>108.13158207134272</v>
      </c>
      <c r="G133">
        <v>-2.5000000000000001E-3</v>
      </c>
      <c r="H133">
        <v>0</v>
      </c>
      <c r="I133">
        <v>108.13158207134272</v>
      </c>
      <c r="J133">
        <v>135.81106080823923</v>
      </c>
    </row>
    <row r="134" spans="1:10" x14ac:dyDescent="0.35">
      <c r="A134" s="1">
        <v>64.782504465701905</v>
      </c>
      <c r="B134" s="1">
        <v>68.399606861155107</v>
      </c>
      <c r="C134" s="2">
        <v>125</v>
      </c>
      <c r="D134">
        <v>75</v>
      </c>
      <c r="E134">
        <f t="shared" si="13"/>
        <v>-59.654999999999973</v>
      </c>
      <c r="F134" s="2">
        <f t="shared" si="14"/>
        <v>103.32549092552138</v>
      </c>
      <c r="G134">
        <v>-2.5000000000000001E-3</v>
      </c>
      <c r="H134">
        <v>0</v>
      </c>
      <c r="I134">
        <v>103.32549092552138</v>
      </c>
      <c r="J134">
        <v>145.0434759999564</v>
      </c>
    </row>
    <row r="135" spans="1:10" x14ac:dyDescent="0.35">
      <c r="A135" s="1">
        <v>64.987369859534297</v>
      </c>
      <c r="B135" s="1">
        <v>68.851187609184805</v>
      </c>
      <c r="C135" s="2">
        <v>130</v>
      </c>
      <c r="D135">
        <v>75</v>
      </c>
      <c r="E135">
        <f t="shared" si="13"/>
        <v>-68.433404621043323</v>
      </c>
      <c r="F135" s="2">
        <f t="shared" si="14"/>
        <v>97.733030404119603</v>
      </c>
      <c r="G135">
        <v>-2.5000000000000001E-3</v>
      </c>
      <c r="H135">
        <v>0</v>
      </c>
      <c r="I135">
        <v>97.733030404119603</v>
      </c>
      <c r="J135">
        <v>154.65963750805369</v>
      </c>
    </row>
    <row r="136" spans="1:10" x14ac:dyDescent="0.35">
      <c r="A136" s="1">
        <v>65.142407564676205</v>
      </c>
      <c r="B136" s="1">
        <v>69.240068561116999</v>
      </c>
      <c r="C136" s="2">
        <v>135</v>
      </c>
      <c r="D136">
        <v>75</v>
      </c>
      <c r="E136">
        <f t="shared" si="13"/>
        <v>-76.690989711701008</v>
      </c>
      <c r="F136" s="2">
        <f t="shared" si="14"/>
        <v>91.396762508525271</v>
      </c>
      <c r="G136">
        <v>-2.5000000000000001E-3</v>
      </c>
      <c r="H136">
        <v>0</v>
      </c>
      <c r="I136">
        <v>91.396762508525271</v>
      </c>
      <c r="J136">
        <v>164.58636053705749</v>
      </c>
    </row>
    <row r="137" spans="1:10" x14ac:dyDescent="0.35">
      <c r="A137" s="1">
        <v>65.310733304560699</v>
      </c>
      <c r="B137" s="1">
        <v>69.641018302589998</v>
      </c>
      <c r="C137" s="2">
        <v>140</v>
      </c>
      <c r="D137">
        <v>75</v>
      </c>
      <c r="E137">
        <f t="shared" si="13"/>
        <v>-84.364910063366978</v>
      </c>
      <c r="F137" s="2">
        <f t="shared" si="14"/>
        <v>84.364910063366992</v>
      </c>
      <c r="G137">
        <v>-2.5000000000000001E-3</v>
      </c>
      <c r="H137">
        <v>0</v>
      </c>
      <c r="I137">
        <v>84.364910063366992</v>
      </c>
      <c r="J137">
        <v>174.74809673079778</v>
      </c>
    </row>
    <row r="138" spans="1:10" x14ac:dyDescent="0.35">
      <c r="A138" s="1">
        <v>65.6363864278009</v>
      </c>
      <c r="B138" s="1">
        <v>70.020292495441595</v>
      </c>
      <c r="C138" s="2">
        <v>145</v>
      </c>
      <c r="D138">
        <v>75</v>
      </c>
      <c r="E138">
        <f t="shared" si="13"/>
        <v>-91.396762508525256</v>
      </c>
      <c r="F138" s="2">
        <f t="shared" si="14"/>
        <v>76.690989711701022</v>
      </c>
      <c r="G138">
        <v>-2.5000000000000001E-3</v>
      </c>
      <c r="H138">
        <v>0</v>
      </c>
      <c r="I138">
        <v>76.690989711701022</v>
      </c>
      <c r="J138">
        <v>185.06750914101616</v>
      </c>
    </row>
    <row r="139" spans="1:10" x14ac:dyDescent="0.35">
      <c r="A139" s="1">
        <v>65.966087864946303</v>
      </c>
      <c r="B139" s="1">
        <v>70.367195137193903</v>
      </c>
      <c r="C139" s="2">
        <v>150</v>
      </c>
      <c r="D139">
        <v>75</v>
      </c>
      <c r="E139">
        <f t="shared" si="13"/>
        <v>-97.733030404119631</v>
      </c>
      <c r="F139" s="2">
        <f t="shared" si="14"/>
        <v>68.433404621043294</v>
      </c>
      <c r="G139">
        <v>-2.5000000000000001E-3</v>
      </c>
      <c r="H139">
        <v>0</v>
      </c>
      <c r="I139">
        <v>68.433404621043294</v>
      </c>
      <c r="J139">
        <v>195.46610000000001</v>
      </c>
    </row>
    <row r="140" spans="1:10" x14ac:dyDescent="0.35">
      <c r="A140" s="2">
        <v>64.574794904165799</v>
      </c>
      <c r="B140" s="2">
        <v>68.929154260186493</v>
      </c>
      <c r="C140" s="2">
        <v>40</v>
      </c>
      <c r="D140">
        <v>90</v>
      </c>
      <c r="E140" s="2">
        <f t="shared" si="13"/>
        <v>97.733030404119617</v>
      </c>
      <c r="F140" s="2">
        <f t="shared" si="14"/>
        <v>68.433404621043309</v>
      </c>
      <c r="G140">
        <v>-2.5000000000000001E-3</v>
      </c>
      <c r="H140">
        <v>0</v>
      </c>
      <c r="I140">
        <v>68.433404621043309</v>
      </c>
      <c r="J140">
        <v>0</v>
      </c>
    </row>
    <row r="141" spans="1:10" x14ac:dyDescent="0.35">
      <c r="A141" s="2">
        <v>64.490342543616507</v>
      </c>
      <c r="B141" s="2">
        <v>68.228904231674505</v>
      </c>
      <c r="C141" s="2">
        <v>45</v>
      </c>
      <c r="D141">
        <v>90</v>
      </c>
      <c r="E141" s="2">
        <f t="shared" si="13"/>
        <v>91.396762508525271</v>
      </c>
      <c r="F141" s="2">
        <f t="shared" si="14"/>
        <v>76.690989711700993</v>
      </c>
      <c r="G141">
        <v>-2.5000000000000001E-3</v>
      </c>
      <c r="H141">
        <v>0</v>
      </c>
      <c r="I141">
        <v>76.690989711700993</v>
      </c>
      <c r="J141">
        <v>10.398551667223092</v>
      </c>
    </row>
    <row r="142" spans="1:10" x14ac:dyDescent="0.35">
      <c r="A142" s="2">
        <v>64.174449294056004</v>
      </c>
      <c r="B142" s="2">
        <v>67.392446327374699</v>
      </c>
      <c r="C142" s="2">
        <v>50</v>
      </c>
      <c r="D142">
        <v>90</v>
      </c>
      <c r="E142" s="2">
        <f t="shared" si="13"/>
        <v>84.364910063366992</v>
      </c>
      <c r="F142" s="2">
        <f t="shared" si="14"/>
        <v>84.364910063366978</v>
      </c>
      <c r="G142">
        <v>-2.5000000000000001E-3</v>
      </c>
      <c r="H142">
        <v>0</v>
      </c>
      <c r="I142">
        <v>84.364910063366978</v>
      </c>
      <c r="J142">
        <v>20.717964077441469</v>
      </c>
    </row>
    <row r="143" spans="1:10" x14ac:dyDescent="0.35">
      <c r="A143" s="2">
        <v>63.743359956088497</v>
      </c>
      <c r="B143" s="2">
        <v>66.418116331599904</v>
      </c>
      <c r="C143" s="2">
        <v>55</v>
      </c>
      <c r="D143">
        <v>90</v>
      </c>
      <c r="E143" s="2">
        <f t="shared" si="13"/>
        <v>76.690989711701008</v>
      </c>
      <c r="F143" s="2">
        <f t="shared" si="14"/>
        <v>91.396762508525271</v>
      </c>
      <c r="G143">
        <v>-2.5000000000000001E-3</v>
      </c>
      <c r="H143">
        <v>0</v>
      </c>
      <c r="I143">
        <v>91.396762508525271</v>
      </c>
      <c r="J143">
        <v>30.879700271181751</v>
      </c>
    </row>
    <row r="144" spans="1:10" x14ac:dyDescent="0.35">
      <c r="A144" s="2">
        <v>63.441083091227597</v>
      </c>
      <c r="B144" s="2">
        <v>65.353170004488405</v>
      </c>
      <c r="C144" s="2">
        <v>60</v>
      </c>
      <c r="D144">
        <v>90</v>
      </c>
      <c r="E144" s="2">
        <f t="shared" si="13"/>
        <v>68.433404621043323</v>
      </c>
      <c r="F144" s="2">
        <f t="shared" si="14"/>
        <v>97.733030404119617</v>
      </c>
      <c r="G144">
        <v>-2.5000000000000001E-3</v>
      </c>
      <c r="H144">
        <v>0</v>
      </c>
      <c r="I144">
        <v>97.733030404119617</v>
      </c>
      <c r="J144">
        <v>40.80642330018555</v>
      </c>
    </row>
    <row r="145" spans="1:10" x14ac:dyDescent="0.35">
      <c r="A145" s="2">
        <v>63.261455268582203</v>
      </c>
      <c r="B145" s="2">
        <v>64.227152202440493</v>
      </c>
      <c r="C145" s="2">
        <v>65</v>
      </c>
      <c r="D145">
        <v>90</v>
      </c>
      <c r="E145" s="2">
        <f t="shared" si="13"/>
        <v>59.655000000000015</v>
      </c>
      <c r="F145" s="2">
        <f t="shared" si="14"/>
        <v>103.32549092552136</v>
      </c>
      <c r="G145">
        <v>-2.5000000000000001E-3</v>
      </c>
      <c r="H145">
        <v>0</v>
      </c>
      <c r="I145">
        <v>103.32549092552136</v>
      </c>
      <c r="J145">
        <v>50.422584808282849</v>
      </c>
    </row>
    <row r="146" spans="1:10" x14ac:dyDescent="0.35">
      <c r="A146" s="2">
        <v>63.034589319809299</v>
      </c>
      <c r="B146" s="2">
        <v>63.091178623601003</v>
      </c>
      <c r="C146" s="2">
        <v>70</v>
      </c>
      <c r="D146">
        <v>90</v>
      </c>
      <c r="E146" s="2">
        <f t="shared" si="13"/>
        <v>50.422584808282849</v>
      </c>
      <c r="F146" s="2">
        <f t="shared" si="14"/>
        <v>108.13158207134271</v>
      </c>
      <c r="G146">
        <v>-2.5000000000000001E-3</v>
      </c>
      <c r="H146">
        <v>0</v>
      </c>
      <c r="I146">
        <v>108.13158207134271</v>
      </c>
      <c r="J146">
        <v>59.655000000000015</v>
      </c>
    </row>
    <row r="147" spans="1:10" x14ac:dyDescent="0.35">
      <c r="A147" s="2">
        <v>62.698957630124298</v>
      </c>
      <c r="B147" s="2">
        <v>62.120007215140902</v>
      </c>
      <c r="C147" s="2">
        <v>75</v>
      </c>
      <c r="D147">
        <v>90</v>
      </c>
      <c r="E147" s="2">
        <f t="shared" si="13"/>
        <v>40.80642330018555</v>
      </c>
      <c r="F147" s="2">
        <f t="shared" si="14"/>
        <v>112.11472658596672</v>
      </c>
      <c r="G147">
        <v>-2.5000000000000001E-3</v>
      </c>
      <c r="H147">
        <v>0</v>
      </c>
      <c r="I147">
        <v>112.11472658596672</v>
      </c>
      <c r="J147">
        <v>68.433404621043323</v>
      </c>
    </row>
    <row r="148" spans="1:10" x14ac:dyDescent="0.35">
      <c r="A148" s="2">
        <v>62.445045660301403</v>
      </c>
      <c r="B148" s="2">
        <v>61.505975479169102</v>
      </c>
      <c r="C148" s="2">
        <v>80</v>
      </c>
      <c r="D148">
        <v>90</v>
      </c>
      <c r="E148" s="2">
        <f t="shared" si="13"/>
        <v>30.879700271181751</v>
      </c>
      <c r="F148" s="2">
        <f t="shared" si="14"/>
        <v>115.24461033454874</v>
      </c>
      <c r="G148">
        <v>-2.5000000000000001E-3</v>
      </c>
      <c r="H148">
        <v>0</v>
      </c>
      <c r="I148">
        <v>115.24461033454874</v>
      </c>
      <c r="J148">
        <v>76.690989711701008</v>
      </c>
    </row>
    <row r="149" spans="1:10" x14ac:dyDescent="0.35">
      <c r="A149" s="2">
        <v>62.426673936512302</v>
      </c>
      <c r="B149" s="2">
        <v>61.460041832785002</v>
      </c>
      <c r="C149" s="2">
        <v>85</v>
      </c>
      <c r="D149">
        <v>90</v>
      </c>
      <c r="E149" s="2">
        <f t="shared" si="13"/>
        <v>20.717964077441469</v>
      </c>
      <c r="F149" s="2">
        <f t="shared" si="14"/>
        <v>117.49741301188654</v>
      </c>
      <c r="G149">
        <v>-2.5000000000000001E-3</v>
      </c>
      <c r="H149">
        <v>0</v>
      </c>
      <c r="I149">
        <v>117.49741301188654</v>
      </c>
      <c r="J149">
        <v>84.364910063366992</v>
      </c>
    </row>
    <row r="150" spans="1:10" x14ac:dyDescent="0.35">
      <c r="A150" s="2">
        <v>62.311425682307302</v>
      </c>
      <c r="B150" s="2">
        <v>61.957031701188598</v>
      </c>
      <c r="C150" s="2">
        <v>90</v>
      </c>
      <c r="D150">
        <v>90</v>
      </c>
      <c r="E150" s="2">
        <f>119.31*COS(RADIANS(C150-5))</f>
        <v>10.398551667223092</v>
      </c>
      <c r="F150" s="2">
        <f>119.31*SIN(RADIANS(C150-5))</f>
        <v>118.85598942932616</v>
      </c>
      <c r="G150">
        <v>-2.5000000000000001E-3</v>
      </c>
      <c r="H150">
        <v>0</v>
      </c>
      <c r="I150">
        <v>118.85598942932616</v>
      </c>
      <c r="J150">
        <v>91.396762508525271</v>
      </c>
    </row>
    <row r="151" spans="1:10" x14ac:dyDescent="0.35">
      <c r="A151" s="2">
        <v>61.932157791761298</v>
      </c>
      <c r="B151" s="2">
        <v>62.806250654298204</v>
      </c>
      <c r="C151" s="2">
        <v>95</v>
      </c>
      <c r="D151">
        <v>90</v>
      </c>
      <c r="E151" s="2">
        <v>0</v>
      </c>
      <c r="F151" s="2">
        <v>119.31</v>
      </c>
      <c r="G151">
        <v>-2.5000000000000001E-3</v>
      </c>
      <c r="H151">
        <v>0</v>
      </c>
      <c r="I151">
        <v>119.31</v>
      </c>
      <c r="J151">
        <v>97.733030404119617</v>
      </c>
    </row>
    <row r="152" spans="1:10" x14ac:dyDescent="0.35">
      <c r="A152" s="2">
        <v>61.981179976126597</v>
      </c>
      <c r="B152" s="2">
        <v>63.799929297095701</v>
      </c>
      <c r="C152" s="2">
        <v>100</v>
      </c>
      <c r="D152">
        <v>90</v>
      </c>
      <c r="E152">
        <f>119.31*COS(RADIANS(C152-5))</f>
        <v>-10.398551667223105</v>
      </c>
      <c r="F152" s="2">
        <f>119.31*SIN(RADIANS(C152-5))</f>
        <v>118.85598942932616</v>
      </c>
      <c r="G152">
        <v>-2.5000000000000001E-3</v>
      </c>
      <c r="H152">
        <v>0</v>
      </c>
      <c r="I152">
        <v>118.85598942932616</v>
      </c>
      <c r="J152">
        <v>104.06929829971396</v>
      </c>
    </row>
    <row r="153" spans="1:10" x14ac:dyDescent="0.35">
      <c r="A153" s="2">
        <v>62.356647457059097</v>
      </c>
      <c r="B153" s="2">
        <v>64.805244209029993</v>
      </c>
      <c r="C153" s="2">
        <v>105</v>
      </c>
      <c r="D153">
        <v>90</v>
      </c>
      <c r="E153">
        <f t="shared" ref="E153:E172" si="15">119.31*COS(RADIANS(C153-5))</f>
        <v>-20.717964077441454</v>
      </c>
      <c r="F153" s="2">
        <f t="shared" ref="F153:F172" si="16">119.31*SIN(RADIANS(C153-5))</f>
        <v>117.49741301188654</v>
      </c>
      <c r="G153">
        <v>-2.5000000000000001E-3</v>
      </c>
      <c r="H153">
        <v>0</v>
      </c>
      <c r="I153">
        <v>117.49741301188654</v>
      </c>
      <c r="J153">
        <v>111.10115074487224</v>
      </c>
    </row>
    <row r="154" spans="1:10" x14ac:dyDescent="0.35">
      <c r="A154" s="2">
        <v>62.545494287353499</v>
      </c>
      <c r="B154" s="2">
        <v>65.736923880243097</v>
      </c>
      <c r="C154" s="2">
        <v>110</v>
      </c>
      <c r="D154">
        <v>90</v>
      </c>
      <c r="E154">
        <f t="shared" si="15"/>
        <v>-30.879700271181765</v>
      </c>
      <c r="F154" s="2">
        <f t="shared" si="16"/>
        <v>115.24461033454874</v>
      </c>
      <c r="G154">
        <v>-2.5000000000000001E-3</v>
      </c>
      <c r="H154">
        <v>0</v>
      </c>
      <c r="I154">
        <v>115.24461033454874</v>
      </c>
      <c r="J154">
        <v>118.77507109653823</v>
      </c>
    </row>
    <row r="155" spans="1:10" x14ac:dyDescent="0.35">
      <c r="A155" s="2">
        <v>62.628381687464397</v>
      </c>
      <c r="B155" s="2">
        <v>66.5688049486144</v>
      </c>
      <c r="C155" s="2">
        <v>115</v>
      </c>
      <c r="D155">
        <v>90</v>
      </c>
      <c r="E155">
        <f t="shared" si="15"/>
        <v>-40.806423300185536</v>
      </c>
      <c r="F155" s="2">
        <f t="shared" si="16"/>
        <v>112.11472658596674</v>
      </c>
      <c r="G155">
        <v>-2.5000000000000001E-3</v>
      </c>
      <c r="H155">
        <v>0</v>
      </c>
      <c r="I155">
        <v>112.11472658596674</v>
      </c>
      <c r="J155">
        <v>127.03265618719591</v>
      </c>
    </row>
    <row r="156" spans="1:10" x14ac:dyDescent="0.35">
      <c r="A156" s="2">
        <v>62.772444618904601</v>
      </c>
      <c r="B156" s="2">
        <v>67.339549136520006</v>
      </c>
      <c r="C156" s="2">
        <v>120</v>
      </c>
      <c r="D156">
        <v>90</v>
      </c>
      <c r="E156">
        <f t="shared" si="15"/>
        <v>-50.422584808282835</v>
      </c>
      <c r="F156" s="2">
        <f t="shared" si="16"/>
        <v>108.13158207134272</v>
      </c>
      <c r="G156">
        <v>-2.5000000000000001E-3</v>
      </c>
      <c r="H156">
        <v>0</v>
      </c>
      <c r="I156">
        <v>108.13158207134272</v>
      </c>
      <c r="J156">
        <v>135.81106080823923</v>
      </c>
    </row>
    <row r="157" spans="1:10" x14ac:dyDescent="0.35">
      <c r="A157" s="2">
        <v>62.914449941677802</v>
      </c>
      <c r="B157" s="2">
        <v>68.034230004733402</v>
      </c>
      <c r="C157" s="2">
        <v>125</v>
      </c>
      <c r="D157">
        <v>90</v>
      </c>
      <c r="E157">
        <f t="shared" si="15"/>
        <v>-59.654999999999973</v>
      </c>
      <c r="F157" s="2">
        <f t="shared" si="16"/>
        <v>103.32549092552138</v>
      </c>
      <c r="G157">
        <v>-2.5000000000000001E-3</v>
      </c>
      <c r="H157">
        <v>0</v>
      </c>
      <c r="I157">
        <v>103.32549092552138</v>
      </c>
      <c r="J157">
        <v>145.0434759999564</v>
      </c>
    </row>
    <row r="158" spans="1:10" x14ac:dyDescent="0.35">
      <c r="A158" s="2">
        <v>62.973369466781399</v>
      </c>
      <c r="B158" s="2">
        <v>68.667194263302605</v>
      </c>
      <c r="C158" s="2">
        <v>130</v>
      </c>
      <c r="D158">
        <v>90</v>
      </c>
      <c r="E158">
        <f t="shared" si="15"/>
        <v>-68.433404621043323</v>
      </c>
      <c r="F158" s="2">
        <f t="shared" si="16"/>
        <v>97.733030404119603</v>
      </c>
      <c r="G158">
        <v>-2.5000000000000001E-3</v>
      </c>
      <c r="H158">
        <v>0</v>
      </c>
      <c r="I158">
        <v>97.733030404119603</v>
      </c>
      <c r="J158">
        <v>154.65963750805369</v>
      </c>
    </row>
    <row r="159" spans="1:10" x14ac:dyDescent="0.35">
      <c r="A159" s="2">
        <v>63.211473192527798</v>
      </c>
      <c r="B159" s="2">
        <v>69.244501656860095</v>
      </c>
      <c r="C159" s="2">
        <v>135</v>
      </c>
      <c r="D159">
        <v>90</v>
      </c>
      <c r="E159">
        <f t="shared" si="15"/>
        <v>-76.690989711701008</v>
      </c>
      <c r="F159" s="2">
        <f t="shared" si="16"/>
        <v>91.396762508525271</v>
      </c>
      <c r="G159">
        <v>-2.5000000000000001E-3</v>
      </c>
      <c r="H159">
        <v>0</v>
      </c>
      <c r="I159">
        <v>91.396762508525271</v>
      </c>
      <c r="J159">
        <v>164.58636053705749</v>
      </c>
    </row>
    <row r="160" spans="1:10" x14ac:dyDescent="0.35">
      <c r="A160" s="2">
        <v>63.553756772229299</v>
      </c>
      <c r="B160" s="2">
        <v>69.744701696983299</v>
      </c>
      <c r="C160" s="2">
        <v>140</v>
      </c>
      <c r="D160">
        <v>90</v>
      </c>
      <c r="E160">
        <f t="shared" si="15"/>
        <v>-84.364910063366978</v>
      </c>
      <c r="F160" s="2">
        <f t="shared" si="16"/>
        <v>84.364910063366992</v>
      </c>
      <c r="G160">
        <v>-2.5000000000000001E-3</v>
      </c>
      <c r="H160">
        <v>0</v>
      </c>
      <c r="I160">
        <v>84.364910063366992</v>
      </c>
      <c r="J160">
        <v>174.74809673079778</v>
      </c>
    </row>
    <row r="161" spans="1:10" x14ac:dyDescent="0.35">
      <c r="A161" s="2">
        <v>63.830748589884202</v>
      </c>
      <c r="B161" s="2">
        <v>70.131940445164403</v>
      </c>
      <c r="C161" s="2">
        <v>145</v>
      </c>
      <c r="D161">
        <v>90</v>
      </c>
      <c r="E161">
        <f t="shared" si="15"/>
        <v>-91.396762508525256</v>
      </c>
      <c r="F161" s="2">
        <f t="shared" si="16"/>
        <v>76.690989711701022</v>
      </c>
      <c r="G161">
        <v>-2.5000000000000001E-3</v>
      </c>
      <c r="H161">
        <v>0</v>
      </c>
      <c r="I161">
        <v>76.690989711701022</v>
      </c>
      <c r="J161">
        <v>185.06750914101616</v>
      </c>
    </row>
    <row r="162" spans="1:10" x14ac:dyDescent="0.35">
      <c r="A162" s="2">
        <v>64.069794233101106</v>
      </c>
      <c r="B162" s="2">
        <v>70.469837616076106</v>
      </c>
      <c r="C162" s="2">
        <v>150</v>
      </c>
      <c r="D162">
        <v>90</v>
      </c>
      <c r="E162">
        <f t="shared" si="15"/>
        <v>-97.733030404119631</v>
      </c>
      <c r="F162" s="2">
        <f t="shared" si="16"/>
        <v>68.433404621043294</v>
      </c>
      <c r="G162">
        <v>-2.5000000000000001E-3</v>
      </c>
      <c r="H162">
        <v>0</v>
      </c>
      <c r="I162">
        <v>68.433404621043294</v>
      </c>
      <c r="J162">
        <v>195.46610000000001</v>
      </c>
    </row>
    <row r="163" spans="1:10" x14ac:dyDescent="0.35">
      <c r="A163" s="1">
        <v>66.284340563142095</v>
      </c>
      <c r="B163" s="1">
        <v>68.620095703928797</v>
      </c>
      <c r="C163" s="2">
        <v>40</v>
      </c>
      <c r="D163">
        <v>105</v>
      </c>
      <c r="E163" s="2">
        <f t="shared" si="15"/>
        <v>97.733030404119617</v>
      </c>
      <c r="F163" s="2">
        <f t="shared" si="16"/>
        <v>68.433404621043309</v>
      </c>
      <c r="G163">
        <v>-2.5000000000000001E-3</v>
      </c>
      <c r="H163">
        <v>0</v>
      </c>
      <c r="I163">
        <v>68.433404621043309</v>
      </c>
      <c r="J163">
        <v>0</v>
      </c>
    </row>
    <row r="164" spans="1:10" x14ac:dyDescent="0.35">
      <c r="A164" s="1">
        <v>66.117013490139101</v>
      </c>
      <c r="B164" s="1">
        <v>67.979138785989306</v>
      </c>
      <c r="C164" s="2">
        <v>45</v>
      </c>
      <c r="D164">
        <v>105</v>
      </c>
      <c r="E164" s="2">
        <f t="shared" si="15"/>
        <v>91.396762508525271</v>
      </c>
      <c r="F164" s="2">
        <f t="shared" si="16"/>
        <v>76.690989711700993</v>
      </c>
      <c r="G164">
        <v>-2.5000000000000001E-3</v>
      </c>
      <c r="H164">
        <v>0</v>
      </c>
      <c r="I164">
        <v>76.690989711700993</v>
      </c>
      <c r="J164">
        <v>10.398551667223092</v>
      </c>
    </row>
    <row r="165" spans="1:10" x14ac:dyDescent="0.35">
      <c r="A165" s="1">
        <v>65.872721414976198</v>
      </c>
      <c r="B165" s="1">
        <v>67.258737254364306</v>
      </c>
      <c r="C165" s="2">
        <v>50</v>
      </c>
      <c r="D165">
        <v>105</v>
      </c>
      <c r="E165" s="2">
        <f t="shared" si="15"/>
        <v>84.364910063366992</v>
      </c>
      <c r="F165" s="2">
        <f t="shared" si="16"/>
        <v>84.364910063366978</v>
      </c>
      <c r="G165">
        <v>-2.5000000000000001E-3</v>
      </c>
      <c r="H165">
        <v>0</v>
      </c>
      <c r="I165">
        <v>84.364910063366978</v>
      </c>
      <c r="J165">
        <v>20.717964077441469</v>
      </c>
    </row>
    <row r="166" spans="1:10" x14ac:dyDescent="0.35">
      <c r="A166" s="1">
        <v>65.599308190479405</v>
      </c>
      <c r="B166" s="1">
        <v>66.448528192628302</v>
      </c>
      <c r="C166" s="2">
        <v>55</v>
      </c>
      <c r="D166">
        <v>105</v>
      </c>
      <c r="E166" s="2">
        <f t="shared" si="15"/>
        <v>76.690989711701008</v>
      </c>
      <c r="F166" s="2">
        <f t="shared" si="16"/>
        <v>91.396762508525271</v>
      </c>
      <c r="G166">
        <v>-2.5000000000000001E-3</v>
      </c>
      <c r="H166">
        <v>0</v>
      </c>
      <c r="I166">
        <v>91.396762508525271</v>
      </c>
      <c r="J166">
        <v>30.879700271181751</v>
      </c>
    </row>
    <row r="167" spans="1:10" x14ac:dyDescent="0.35">
      <c r="A167" s="1">
        <v>65.331132353776496</v>
      </c>
      <c r="B167" s="1">
        <v>65.550578351374398</v>
      </c>
      <c r="C167" s="2">
        <v>60</v>
      </c>
      <c r="D167">
        <v>105</v>
      </c>
      <c r="E167" s="2">
        <f t="shared" si="15"/>
        <v>68.433404621043323</v>
      </c>
      <c r="F167" s="2">
        <f t="shared" si="16"/>
        <v>97.733030404119617</v>
      </c>
      <c r="G167">
        <v>-2.5000000000000001E-3</v>
      </c>
      <c r="H167">
        <v>0</v>
      </c>
      <c r="I167">
        <v>97.733030404119617</v>
      </c>
      <c r="J167">
        <v>40.80642330018555</v>
      </c>
    </row>
    <row r="168" spans="1:10" x14ac:dyDescent="0.35">
      <c r="A168" s="1">
        <v>65.090132409261102</v>
      </c>
      <c r="B168" s="1">
        <v>64.639349102446104</v>
      </c>
      <c r="C168" s="2">
        <v>65</v>
      </c>
      <c r="D168">
        <v>105</v>
      </c>
      <c r="E168" s="2">
        <f t="shared" si="15"/>
        <v>59.655000000000015</v>
      </c>
      <c r="F168" s="2">
        <f t="shared" si="16"/>
        <v>103.32549092552136</v>
      </c>
      <c r="G168">
        <v>-2.5000000000000001E-3</v>
      </c>
      <c r="H168">
        <v>0</v>
      </c>
      <c r="I168">
        <v>103.32549092552136</v>
      </c>
      <c r="J168">
        <v>50.422584808282849</v>
      </c>
    </row>
    <row r="169" spans="1:10" x14ac:dyDescent="0.35">
      <c r="A169" s="1">
        <v>64.950155288644396</v>
      </c>
      <c r="B169" s="1">
        <v>63.767359374933399</v>
      </c>
      <c r="C169" s="2">
        <v>70</v>
      </c>
      <c r="D169">
        <v>105</v>
      </c>
      <c r="E169" s="2">
        <f t="shared" si="15"/>
        <v>50.422584808282849</v>
      </c>
      <c r="F169" s="2">
        <f t="shared" si="16"/>
        <v>108.13158207134271</v>
      </c>
      <c r="G169">
        <v>-2.5000000000000001E-3</v>
      </c>
      <c r="H169">
        <v>0</v>
      </c>
      <c r="I169">
        <v>108.13158207134271</v>
      </c>
      <c r="J169">
        <v>59.655000000000015</v>
      </c>
    </row>
    <row r="170" spans="1:10" x14ac:dyDescent="0.35">
      <c r="A170" s="1">
        <v>64.633132096809902</v>
      </c>
      <c r="B170" s="1">
        <v>63.101583651895801</v>
      </c>
      <c r="C170" s="2">
        <v>75</v>
      </c>
      <c r="D170">
        <v>105</v>
      </c>
      <c r="E170" s="2">
        <f t="shared" si="15"/>
        <v>40.80642330018555</v>
      </c>
      <c r="F170" s="2">
        <f t="shared" si="16"/>
        <v>112.11472658596672</v>
      </c>
      <c r="G170">
        <v>-2.5000000000000001E-3</v>
      </c>
      <c r="H170">
        <v>0</v>
      </c>
      <c r="I170">
        <v>112.11472658596672</v>
      </c>
      <c r="J170">
        <v>68.433404621043323</v>
      </c>
    </row>
    <row r="171" spans="1:10" x14ac:dyDescent="0.35">
      <c r="A171" s="1">
        <v>64.278697480312303</v>
      </c>
      <c r="B171" s="1">
        <v>62.7710619857761</v>
      </c>
      <c r="C171" s="2">
        <v>80</v>
      </c>
      <c r="D171">
        <v>105</v>
      </c>
      <c r="E171" s="2">
        <f t="shared" si="15"/>
        <v>30.879700271181751</v>
      </c>
      <c r="F171" s="2">
        <f t="shared" si="16"/>
        <v>115.24461033454874</v>
      </c>
      <c r="G171">
        <v>-2.5000000000000001E-3</v>
      </c>
      <c r="H171">
        <v>0</v>
      </c>
      <c r="I171">
        <v>115.24461033454874</v>
      </c>
      <c r="J171">
        <v>76.690989711701008</v>
      </c>
    </row>
    <row r="172" spans="1:10" x14ac:dyDescent="0.35">
      <c r="A172" s="1">
        <v>63.976366137817898</v>
      </c>
      <c r="B172" s="1">
        <v>62.865885863690202</v>
      </c>
      <c r="C172" s="2">
        <v>85</v>
      </c>
      <c r="D172">
        <v>105</v>
      </c>
      <c r="E172" s="2">
        <f t="shared" si="15"/>
        <v>20.717964077441469</v>
      </c>
      <c r="F172" s="2">
        <f t="shared" si="16"/>
        <v>117.49741301188654</v>
      </c>
      <c r="G172">
        <v>-2.5000000000000001E-3</v>
      </c>
      <c r="H172">
        <v>0</v>
      </c>
      <c r="I172">
        <v>117.49741301188654</v>
      </c>
      <c r="J172">
        <v>84.364910063366992</v>
      </c>
    </row>
    <row r="173" spans="1:10" x14ac:dyDescent="0.35">
      <c r="A173" s="1">
        <v>63.635608343016997</v>
      </c>
      <c r="B173" s="1">
        <v>63.343710658316702</v>
      </c>
      <c r="C173" s="2">
        <v>90</v>
      </c>
      <c r="D173">
        <v>105</v>
      </c>
      <c r="E173" s="2">
        <f>119.31*COS(RADIANS(C173-5))</f>
        <v>10.398551667223092</v>
      </c>
      <c r="F173" s="2">
        <f>119.31*SIN(RADIANS(C173-5))</f>
        <v>118.85598942932616</v>
      </c>
      <c r="G173">
        <v>-2.5000000000000001E-3</v>
      </c>
      <c r="H173">
        <v>0</v>
      </c>
      <c r="I173">
        <v>118.85598942932616</v>
      </c>
      <c r="J173">
        <v>91.396762508525271</v>
      </c>
    </row>
    <row r="174" spans="1:10" x14ac:dyDescent="0.35">
      <c r="A174" s="1">
        <v>63.314190051531099</v>
      </c>
      <c r="B174" s="1">
        <v>64.070294821657598</v>
      </c>
      <c r="C174" s="2">
        <v>95</v>
      </c>
      <c r="D174">
        <v>105</v>
      </c>
      <c r="E174" s="2">
        <v>0</v>
      </c>
      <c r="F174" s="2">
        <v>119.31</v>
      </c>
      <c r="G174">
        <v>-2.5000000000000001E-3</v>
      </c>
      <c r="H174">
        <v>0</v>
      </c>
      <c r="I174">
        <v>119.31</v>
      </c>
      <c r="J174">
        <v>97.733030404119617</v>
      </c>
    </row>
    <row r="175" spans="1:10" x14ac:dyDescent="0.35">
      <c r="A175" s="1">
        <v>63.192884471475402</v>
      </c>
      <c r="B175" s="1">
        <v>64.909564528639393</v>
      </c>
      <c r="C175" s="2">
        <v>100</v>
      </c>
      <c r="D175">
        <v>105</v>
      </c>
      <c r="E175">
        <f>119.31*COS(RADIANS(C175-5))</f>
        <v>-10.398551667223105</v>
      </c>
      <c r="F175" s="2">
        <f>119.31*SIN(RADIANS(C175-5))</f>
        <v>118.85598942932616</v>
      </c>
      <c r="G175">
        <v>-2.5000000000000001E-3</v>
      </c>
      <c r="H175">
        <v>0</v>
      </c>
      <c r="I175">
        <v>118.85598942932616</v>
      </c>
      <c r="J175">
        <v>104.06929829971396</v>
      </c>
    </row>
    <row r="176" spans="1:10" x14ac:dyDescent="0.35">
      <c r="A176" s="1">
        <v>63.100855177009002</v>
      </c>
      <c r="B176" s="1">
        <v>65.759725813977198</v>
      </c>
      <c r="C176" s="2">
        <v>105</v>
      </c>
      <c r="D176">
        <v>105</v>
      </c>
      <c r="E176">
        <f t="shared" ref="E176:E195" si="17">119.31*COS(RADIANS(C176-5))</f>
        <v>-20.717964077441454</v>
      </c>
      <c r="F176" s="2">
        <f t="shared" ref="F176:F195" si="18">119.31*SIN(RADIANS(C176-5))</f>
        <v>117.49741301188654</v>
      </c>
      <c r="G176">
        <v>-2.5000000000000001E-3</v>
      </c>
      <c r="H176">
        <v>0</v>
      </c>
      <c r="I176">
        <v>117.49741301188654</v>
      </c>
      <c r="J176">
        <v>111.10115074487224</v>
      </c>
    </row>
    <row r="177" spans="1:10" x14ac:dyDescent="0.35">
      <c r="A177" s="1">
        <v>62.970038028142099</v>
      </c>
      <c r="B177" s="1">
        <v>66.575100300522607</v>
      </c>
      <c r="C177" s="2">
        <v>110</v>
      </c>
      <c r="D177">
        <v>105</v>
      </c>
      <c r="E177">
        <f t="shared" si="17"/>
        <v>-30.879700271181765</v>
      </c>
      <c r="F177" s="2">
        <f t="shared" si="18"/>
        <v>115.24461033454874</v>
      </c>
      <c r="G177">
        <v>-2.5000000000000001E-3</v>
      </c>
      <c r="H177">
        <v>0</v>
      </c>
      <c r="I177">
        <v>115.24461033454874</v>
      </c>
      <c r="J177">
        <v>118.77507109653823</v>
      </c>
    </row>
    <row r="178" spans="1:10" x14ac:dyDescent="0.35">
      <c r="A178" s="1">
        <v>62.783436000004897</v>
      </c>
      <c r="B178" s="1">
        <v>67.326199305431402</v>
      </c>
      <c r="C178" s="2">
        <v>115</v>
      </c>
      <c r="D178">
        <v>105</v>
      </c>
      <c r="E178">
        <f t="shared" si="17"/>
        <v>-40.806423300185536</v>
      </c>
      <c r="F178" s="2">
        <f t="shared" si="18"/>
        <v>112.11472658596674</v>
      </c>
      <c r="G178">
        <v>-2.5000000000000001E-3</v>
      </c>
      <c r="H178">
        <v>0</v>
      </c>
      <c r="I178">
        <v>112.11472658596674</v>
      </c>
      <c r="J178">
        <v>127.03265618719591</v>
      </c>
    </row>
    <row r="179" spans="1:10" x14ac:dyDescent="0.35">
      <c r="A179" s="1">
        <v>62.654821389701901</v>
      </c>
      <c r="B179" s="1">
        <v>67.986921047437093</v>
      </c>
      <c r="C179" s="2">
        <v>120</v>
      </c>
      <c r="D179">
        <v>105</v>
      </c>
      <c r="E179">
        <f t="shared" si="17"/>
        <v>-50.422584808282835</v>
      </c>
      <c r="F179" s="2">
        <f t="shared" si="18"/>
        <v>108.13158207134272</v>
      </c>
      <c r="G179">
        <v>-2.5000000000000001E-3</v>
      </c>
      <c r="H179">
        <v>0</v>
      </c>
      <c r="I179">
        <v>108.13158207134272</v>
      </c>
      <c r="J179">
        <v>135.81106080823923</v>
      </c>
    </row>
    <row r="180" spans="1:10" x14ac:dyDescent="0.35">
      <c r="A180" s="1">
        <v>62.471985547233302</v>
      </c>
      <c r="B180" s="1">
        <v>68.567022513374397</v>
      </c>
      <c r="C180" s="2">
        <v>125</v>
      </c>
      <c r="D180">
        <v>105</v>
      </c>
      <c r="E180">
        <f t="shared" si="17"/>
        <v>-59.654999999999973</v>
      </c>
      <c r="F180" s="2">
        <f t="shared" si="18"/>
        <v>103.32549092552138</v>
      </c>
      <c r="G180">
        <v>-2.5000000000000001E-3</v>
      </c>
      <c r="H180">
        <v>0</v>
      </c>
      <c r="I180">
        <v>103.32549092552138</v>
      </c>
      <c r="J180">
        <v>145.0434759999564</v>
      </c>
    </row>
    <row r="181" spans="1:10" x14ac:dyDescent="0.35">
      <c r="A181" s="1">
        <v>62.3886052376644</v>
      </c>
      <c r="B181" s="1">
        <v>69.064668428302994</v>
      </c>
      <c r="C181" s="2">
        <v>130</v>
      </c>
      <c r="D181">
        <v>105</v>
      </c>
      <c r="E181">
        <f t="shared" si="17"/>
        <v>-68.433404621043323</v>
      </c>
      <c r="F181" s="2">
        <f t="shared" si="18"/>
        <v>97.733030404119603</v>
      </c>
      <c r="G181">
        <v>-2.5000000000000001E-3</v>
      </c>
      <c r="H181">
        <v>0</v>
      </c>
      <c r="I181">
        <v>97.733030404119603</v>
      </c>
      <c r="J181">
        <v>154.65963750805369</v>
      </c>
    </row>
    <row r="182" spans="1:10" x14ac:dyDescent="0.35">
      <c r="A182" s="1">
        <v>62.328118888441203</v>
      </c>
      <c r="B182" s="1">
        <v>69.481385202896007</v>
      </c>
      <c r="C182" s="2">
        <v>135</v>
      </c>
      <c r="D182">
        <v>105</v>
      </c>
      <c r="E182">
        <f t="shared" si="17"/>
        <v>-76.690989711701008</v>
      </c>
      <c r="F182" s="2">
        <f t="shared" si="18"/>
        <v>91.396762508525271</v>
      </c>
      <c r="G182">
        <v>-2.5000000000000001E-3</v>
      </c>
      <c r="H182">
        <v>0</v>
      </c>
      <c r="I182">
        <v>91.396762508525271</v>
      </c>
      <c r="J182">
        <v>164.58636053705749</v>
      </c>
    </row>
    <row r="183" spans="1:10" x14ac:dyDescent="0.35">
      <c r="A183" s="1">
        <v>62.369766867097702</v>
      </c>
      <c r="B183" s="1">
        <v>69.792339473534398</v>
      </c>
      <c r="C183" s="2">
        <v>140</v>
      </c>
      <c r="D183">
        <v>105</v>
      </c>
      <c r="E183">
        <f t="shared" si="17"/>
        <v>-84.364910063366978</v>
      </c>
      <c r="F183" s="2">
        <f t="shared" si="18"/>
        <v>84.364910063366992</v>
      </c>
      <c r="G183">
        <v>-2.5000000000000001E-3</v>
      </c>
      <c r="H183">
        <v>0</v>
      </c>
      <c r="I183">
        <v>84.364910063366992</v>
      </c>
      <c r="J183">
        <v>174.74809673079778</v>
      </c>
    </row>
    <row r="184" spans="1:10" x14ac:dyDescent="0.35">
      <c r="A184" s="1">
        <v>62.412304596685402</v>
      </c>
      <c r="B184" s="1">
        <v>70.096693085115405</v>
      </c>
      <c r="C184" s="2">
        <v>145</v>
      </c>
      <c r="D184">
        <v>105</v>
      </c>
      <c r="E184">
        <f t="shared" si="17"/>
        <v>-91.396762508525256</v>
      </c>
      <c r="F184" s="2">
        <f t="shared" si="18"/>
        <v>76.690989711701022</v>
      </c>
      <c r="G184">
        <v>-2.5000000000000001E-3</v>
      </c>
      <c r="H184">
        <v>0</v>
      </c>
      <c r="I184">
        <v>76.690989711701022</v>
      </c>
      <c r="J184">
        <v>185.06750914101616</v>
      </c>
    </row>
    <row r="185" spans="1:10" x14ac:dyDescent="0.35">
      <c r="A185" s="1">
        <v>62.442018712131201</v>
      </c>
      <c r="B185" s="1">
        <v>70.359886702220095</v>
      </c>
      <c r="C185" s="2">
        <v>150</v>
      </c>
      <c r="D185">
        <v>105</v>
      </c>
      <c r="E185">
        <f t="shared" si="17"/>
        <v>-97.733030404119631</v>
      </c>
      <c r="F185" s="2">
        <f t="shared" si="18"/>
        <v>68.433404621043294</v>
      </c>
      <c r="G185">
        <v>-2.5000000000000001E-3</v>
      </c>
      <c r="H185">
        <v>0</v>
      </c>
      <c r="I185">
        <v>68.433404621043294</v>
      </c>
      <c r="J185">
        <v>195.46610000000001</v>
      </c>
    </row>
    <row r="186" spans="1:10" x14ac:dyDescent="0.35">
      <c r="A186" s="2">
        <v>67.775927510482703</v>
      </c>
      <c r="B186" s="2">
        <v>68.832902288030496</v>
      </c>
      <c r="C186" s="2">
        <v>40</v>
      </c>
      <c r="D186">
        <v>120</v>
      </c>
      <c r="E186" s="2">
        <f t="shared" si="17"/>
        <v>97.733030404119617</v>
      </c>
      <c r="F186" s="2">
        <f t="shared" si="18"/>
        <v>68.433404621043309</v>
      </c>
      <c r="G186">
        <v>-2.5000000000000001E-3</v>
      </c>
      <c r="H186">
        <v>0</v>
      </c>
      <c r="I186">
        <v>68.433404621043309</v>
      </c>
      <c r="J186">
        <v>0</v>
      </c>
    </row>
    <row r="187" spans="1:10" x14ac:dyDescent="0.35">
      <c r="A187" s="2">
        <v>67.598124578664397</v>
      </c>
      <c r="B187" s="2">
        <v>68.306818412388694</v>
      </c>
      <c r="C187" s="2">
        <v>45</v>
      </c>
      <c r="D187">
        <v>120</v>
      </c>
      <c r="E187" s="2">
        <f t="shared" si="17"/>
        <v>91.396762508525271</v>
      </c>
      <c r="F187" s="2">
        <f t="shared" si="18"/>
        <v>76.690989711700993</v>
      </c>
      <c r="G187">
        <v>-2.5000000000000001E-3</v>
      </c>
      <c r="H187">
        <v>0</v>
      </c>
      <c r="I187">
        <v>76.690989711700993</v>
      </c>
      <c r="J187">
        <v>10.398551667223092</v>
      </c>
    </row>
    <row r="188" spans="1:10" x14ac:dyDescent="0.35">
      <c r="A188" s="2">
        <v>67.409276652896395</v>
      </c>
      <c r="B188" s="2">
        <v>67.676841569575799</v>
      </c>
      <c r="C188" s="2">
        <v>50</v>
      </c>
      <c r="D188">
        <v>120</v>
      </c>
      <c r="E188" s="2">
        <f t="shared" si="17"/>
        <v>84.364910063366992</v>
      </c>
      <c r="F188" s="2">
        <f t="shared" si="18"/>
        <v>84.364910063366978</v>
      </c>
      <c r="G188">
        <v>-2.5000000000000001E-3</v>
      </c>
      <c r="H188">
        <v>0</v>
      </c>
      <c r="I188">
        <v>84.364910063366978</v>
      </c>
      <c r="J188">
        <v>20.717964077441469</v>
      </c>
    </row>
    <row r="189" spans="1:10" x14ac:dyDescent="0.35">
      <c r="A189" s="2">
        <v>67.258432485893294</v>
      </c>
      <c r="B189" s="2">
        <v>66.978698262405402</v>
      </c>
      <c r="C189" s="2">
        <v>55</v>
      </c>
      <c r="D189">
        <v>120</v>
      </c>
      <c r="E189" s="2">
        <f t="shared" si="17"/>
        <v>76.690989711701008</v>
      </c>
      <c r="F189" s="2">
        <f t="shared" si="18"/>
        <v>91.396762508525271</v>
      </c>
      <c r="G189">
        <v>-2.5000000000000001E-3</v>
      </c>
      <c r="H189">
        <v>0</v>
      </c>
      <c r="I189">
        <v>91.396762508525271</v>
      </c>
      <c r="J189">
        <v>30.879700271181751</v>
      </c>
    </row>
    <row r="190" spans="1:10" x14ac:dyDescent="0.35">
      <c r="A190" s="2">
        <v>67.03675299711</v>
      </c>
      <c r="B190" s="2">
        <v>66.258629606626599</v>
      </c>
      <c r="C190" s="2">
        <v>60</v>
      </c>
      <c r="D190">
        <v>120</v>
      </c>
      <c r="E190" s="2">
        <f t="shared" si="17"/>
        <v>68.433404621043323</v>
      </c>
      <c r="F190" s="2">
        <f t="shared" si="18"/>
        <v>97.733030404119617</v>
      </c>
      <c r="G190">
        <v>-2.5000000000000001E-3</v>
      </c>
      <c r="H190">
        <v>0</v>
      </c>
      <c r="I190">
        <v>97.733030404119617</v>
      </c>
      <c r="J190">
        <v>40.80642330018555</v>
      </c>
    </row>
    <row r="191" spans="1:10" x14ac:dyDescent="0.35">
      <c r="A191" s="2">
        <v>66.737362369733006</v>
      </c>
      <c r="B191" s="2">
        <v>65.593037567432404</v>
      </c>
      <c r="C191" s="2">
        <v>65</v>
      </c>
      <c r="D191">
        <v>120</v>
      </c>
      <c r="E191" s="2">
        <f t="shared" si="17"/>
        <v>59.655000000000015</v>
      </c>
      <c r="F191" s="2">
        <f t="shared" si="18"/>
        <v>103.32549092552136</v>
      </c>
      <c r="G191">
        <v>-2.5000000000000001E-3</v>
      </c>
      <c r="H191">
        <v>0</v>
      </c>
      <c r="I191">
        <v>103.32549092552136</v>
      </c>
      <c r="J191">
        <v>50.422584808282849</v>
      </c>
    </row>
    <row r="192" spans="1:10" x14ac:dyDescent="0.35">
      <c r="A192" s="2">
        <v>66.495627950971297</v>
      </c>
      <c r="B192" s="2">
        <v>65.056858326452399</v>
      </c>
      <c r="C192" s="2">
        <v>70</v>
      </c>
      <c r="D192">
        <v>120</v>
      </c>
      <c r="E192" s="2">
        <f t="shared" si="17"/>
        <v>50.422584808282849</v>
      </c>
      <c r="F192" s="2">
        <f t="shared" si="18"/>
        <v>108.13158207134271</v>
      </c>
      <c r="G192">
        <v>-2.5000000000000001E-3</v>
      </c>
      <c r="H192">
        <v>0</v>
      </c>
      <c r="I192">
        <v>108.13158207134271</v>
      </c>
      <c r="J192">
        <v>59.655000000000015</v>
      </c>
    </row>
    <row r="193" spans="1:10" x14ac:dyDescent="0.35">
      <c r="A193" s="2">
        <v>66.303015534694595</v>
      </c>
      <c r="B193" s="2">
        <v>64.747614416204698</v>
      </c>
      <c r="C193" s="2">
        <v>75</v>
      </c>
      <c r="D193">
        <v>120</v>
      </c>
      <c r="E193" s="2">
        <f t="shared" si="17"/>
        <v>40.80642330018555</v>
      </c>
      <c r="F193" s="2">
        <f t="shared" si="18"/>
        <v>112.11472658596672</v>
      </c>
      <c r="G193">
        <v>-2.5000000000000001E-3</v>
      </c>
      <c r="H193">
        <v>0</v>
      </c>
      <c r="I193">
        <v>112.11472658596672</v>
      </c>
      <c r="J193">
        <v>68.433404621043323</v>
      </c>
    </row>
    <row r="194" spans="1:10" x14ac:dyDescent="0.35">
      <c r="A194" s="2">
        <v>66.112764551238797</v>
      </c>
      <c r="B194" s="2">
        <v>64.693123544395505</v>
      </c>
      <c r="C194" s="2">
        <v>80</v>
      </c>
      <c r="D194">
        <v>120</v>
      </c>
      <c r="E194" s="2">
        <f t="shared" si="17"/>
        <v>30.879700271181751</v>
      </c>
      <c r="F194" s="2">
        <f t="shared" si="18"/>
        <v>115.24461033454874</v>
      </c>
      <c r="G194">
        <v>-2.5000000000000001E-3</v>
      </c>
      <c r="H194">
        <v>0</v>
      </c>
      <c r="I194">
        <v>115.24461033454874</v>
      </c>
      <c r="J194">
        <v>76.690989711701008</v>
      </c>
    </row>
    <row r="195" spans="1:10" x14ac:dyDescent="0.35">
      <c r="A195" s="2">
        <v>65.892848942215494</v>
      </c>
      <c r="B195" s="2">
        <v>64.882947300222895</v>
      </c>
      <c r="C195" s="2">
        <v>85</v>
      </c>
      <c r="D195">
        <v>120</v>
      </c>
      <c r="E195" s="2">
        <f t="shared" si="17"/>
        <v>20.717964077441469</v>
      </c>
      <c r="F195" s="2">
        <f t="shared" si="18"/>
        <v>117.49741301188654</v>
      </c>
      <c r="G195">
        <v>-2.5000000000000001E-3</v>
      </c>
      <c r="H195">
        <v>0</v>
      </c>
      <c r="I195">
        <v>117.49741301188654</v>
      </c>
      <c r="J195">
        <v>84.364910063366992</v>
      </c>
    </row>
    <row r="196" spans="1:10" x14ac:dyDescent="0.35">
      <c r="A196" s="2">
        <v>65.597976865999001</v>
      </c>
      <c r="B196" s="2">
        <v>65.262875275506701</v>
      </c>
      <c r="C196" s="2">
        <v>90</v>
      </c>
      <c r="D196">
        <v>120</v>
      </c>
      <c r="E196" s="2">
        <f>119.31*COS(RADIANS(C196-5))</f>
        <v>10.398551667223092</v>
      </c>
      <c r="F196" s="2">
        <f>119.31*SIN(RADIANS(C196-5))</f>
        <v>118.85598942932616</v>
      </c>
      <c r="G196">
        <v>-2.5000000000000001E-3</v>
      </c>
      <c r="H196">
        <v>0</v>
      </c>
      <c r="I196">
        <v>118.85598942932616</v>
      </c>
      <c r="J196">
        <v>91.396762508525271</v>
      </c>
    </row>
    <row r="197" spans="1:10" x14ac:dyDescent="0.35">
      <c r="A197" s="2">
        <v>65.228949152634598</v>
      </c>
      <c r="B197" s="2">
        <v>65.762653698666099</v>
      </c>
      <c r="C197" s="2">
        <v>95</v>
      </c>
      <c r="D197">
        <v>120</v>
      </c>
      <c r="E197" s="2">
        <v>0</v>
      </c>
      <c r="F197" s="2">
        <v>119.31</v>
      </c>
      <c r="G197">
        <v>-2.5000000000000001E-3</v>
      </c>
      <c r="H197">
        <v>0</v>
      </c>
      <c r="I197">
        <v>119.31</v>
      </c>
      <c r="J197">
        <v>97.733030404119617</v>
      </c>
    </row>
    <row r="198" spans="1:10" x14ac:dyDescent="0.35">
      <c r="A198" s="2">
        <v>65.110640055151507</v>
      </c>
      <c r="B198" s="2">
        <v>66.320772391705404</v>
      </c>
      <c r="C198" s="2">
        <v>100</v>
      </c>
      <c r="D198">
        <v>120</v>
      </c>
      <c r="E198">
        <f>119.31*COS(RADIANS(C198-5))</f>
        <v>-10.398551667223105</v>
      </c>
      <c r="F198" s="2">
        <f>119.31*SIN(RADIANS(C198-5))</f>
        <v>118.85598942932616</v>
      </c>
      <c r="G198">
        <v>-2.5000000000000001E-3</v>
      </c>
      <c r="H198">
        <v>0</v>
      </c>
      <c r="I198">
        <v>118.85598942932616</v>
      </c>
      <c r="J198">
        <v>104.06929829971396</v>
      </c>
    </row>
    <row r="199" spans="1:10" x14ac:dyDescent="0.35">
      <c r="A199" s="2">
        <v>64.993819795191797</v>
      </c>
      <c r="B199" s="2">
        <v>66.894529957217401</v>
      </c>
      <c r="C199" s="2">
        <v>105</v>
      </c>
      <c r="D199">
        <v>120</v>
      </c>
      <c r="E199">
        <f t="shared" ref="E199:E218" si="19">119.31*COS(RADIANS(C199-5))</f>
        <v>-20.717964077441454</v>
      </c>
      <c r="F199" s="2">
        <f t="shared" ref="F199:F218" si="20">119.31*SIN(RADIANS(C199-5))</f>
        <v>117.49741301188654</v>
      </c>
      <c r="G199">
        <v>-2.5000000000000001E-3</v>
      </c>
      <c r="H199">
        <v>0</v>
      </c>
      <c r="I199">
        <v>117.49741301188654</v>
      </c>
      <c r="J199">
        <v>111.10115074487224</v>
      </c>
    </row>
    <row r="200" spans="1:10" x14ac:dyDescent="0.35">
      <c r="A200" s="2">
        <v>64.647001524096197</v>
      </c>
      <c r="B200" s="2">
        <v>67.462859929451199</v>
      </c>
      <c r="C200" s="2">
        <v>110</v>
      </c>
      <c r="D200">
        <v>120</v>
      </c>
      <c r="E200">
        <f t="shared" si="19"/>
        <v>-30.879700271181765</v>
      </c>
      <c r="F200" s="2">
        <f t="shared" si="20"/>
        <v>115.24461033454874</v>
      </c>
      <c r="G200">
        <v>-2.5000000000000001E-3</v>
      </c>
      <c r="H200">
        <v>0</v>
      </c>
      <c r="I200">
        <v>115.24461033454874</v>
      </c>
      <c r="J200">
        <v>118.77507109653823</v>
      </c>
    </row>
    <row r="201" spans="1:10" x14ac:dyDescent="0.35">
      <c r="A201" s="2">
        <v>64.183071512874605</v>
      </c>
      <c r="B201" s="2">
        <v>68.004531549782797</v>
      </c>
      <c r="C201" s="2">
        <v>115</v>
      </c>
      <c r="D201">
        <v>120</v>
      </c>
      <c r="E201">
        <f t="shared" si="19"/>
        <v>-40.806423300185536</v>
      </c>
      <c r="F201" s="2">
        <f t="shared" si="20"/>
        <v>112.11472658596674</v>
      </c>
      <c r="G201">
        <v>-2.5000000000000001E-3</v>
      </c>
      <c r="H201">
        <v>0</v>
      </c>
      <c r="I201">
        <v>112.11472658596674</v>
      </c>
      <c r="J201">
        <v>127.03265618719591</v>
      </c>
    </row>
    <row r="202" spans="1:10" x14ac:dyDescent="0.35">
      <c r="A202" s="2">
        <v>63.877096262080599</v>
      </c>
      <c r="B202" s="2">
        <v>68.505368660911202</v>
      </c>
      <c r="C202" s="2">
        <v>120</v>
      </c>
      <c r="D202">
        <v>120</v>
      </c>
      <c r="E202">
        <f t="shared" si="19"/>
        <v>-50.422584808282835</v>
      </c>
      <c r="F202" s="2">
        <f t="shared" si="20"/>
        <v>108.13158207134272</v>
      </c>
      <c r="G202">
        <v>-2.5000000000000001E-3</v>
      </c>
      <c r="H202">
        <v>0</v>
      </c>
      <c r="I202">
        <v>108.13158207134272</v>
      </c>
      <c r="J202">
        <v>135.81106080823923</v>
      </c>
    </row>
    <row r="203" spans="1:10" x14ac:dyDescent="0.35">
      <c r="A203" s="2">
        <v>63.645563861804</v>
      </c>
      <c r="B203" s="2">
        <v>68.972289443245003</v>
      </c>
      <c r="C203" s="2">
        <v>125</v>
      </c>
      <c r="D203">
        <v>120</v>
      </c>
      <c r="E203">
        <f t="shared" si="19"/>
        <v>-59.654999999999973</v>
      </c>
      <c r="F203" s="2">
        <f t="shared" si="20"/>
        <v>103.32549092552138</v>
      </c>
      <c r="G203">
        <v>-2.5000000000000001E-3</v>
      </c>
      <c r="H203">
        <v>0</v>
      </c>
      <c r="I203">
        <v>103.32549092552138</v>
      </c>
      <c r="J203">
        <v>145.0434759999564</v>
      </c>
    </row>
    <row r="204" spans="1:10" x14ac:dyDescent="0.35">
      <c r="A204" s="2">
        <v>63.429862776063601</v>
      </c>
      <c r="B204" s="2">
        <v>69.346722070138995</v>
      </c>
      <c r="C204" s="2">
        <v>130</v>
      </c>
      <c r="D204">
        <v>120</v>
      </c>
      <c r="E204">
        <f t="shared" si="19"/>
        <v>-68.433404621043323</v>
      </c>
      <c r="F204" s="2">
        <f t="shared" si="20"/>
        <v>97.733030404119603</v>
      </c>
      <c r="G204">
        <v>-2.5000000000000001E-3</v>
      </c>
      <c r="H204">
        <v>0</v>
      </c>
      <c r="I204">
        <v>97.733030404119603</v>
      </c>
      <c r="J204">
        <v>154.65963750805369</v>
      </c>
    </row>
    <row r="205" spans="1:10" x14ac:dyDescent="0.35">
      <c r="A205" s="2">
        <v>63.341576993049898</v>
      </c>
      <c r="B205" s="2">
        <v>69.645297312289401</v>
      </c>
      <c r="C205" s="2">
        <v>135</v>
      </c>
      <c r="D205">
        <v>120</v>
      </c>
      <c r="E205">
        <f t="shared" si="19"/>
        <v>-76.690989711701008</v>
      </c>
      <c r="F205" s="2">
        <f t="shared" si="20"/>
        <v>91.396762508525271</v>
      </c>
      <c r="G205">
        <v>-2.5000000000000001E-3</v>
      </c>
      <c r="H205">
        <v>0</v>
      </c>
      <c r="I205">
        <v>91.396762508525271</v>
      </c>
      <c r="J205">
        <v>164.58636053705749</v>
      </c>
    </row>
    <row r="206" spans="1:10" x14ac:dyDescent="0.35">
      <c r="A206" s="2">
        <v>63.310458176113897</v>
      </c>
      <c r="B206" s="2">
        <v>69.865622659028901</v>
      </c>
      <c r="C206" s="2">
        <v>140</v>
      </c>
      <c r="D206">
        <v>120</v>
      </c>
      <c r="E206">
        <f t="shared" si="19"/>
        <v>-84.364910063366978</v>
      </c>
      <c r="F206" s="2">
        <f t="shared" si="20"/>
        <v>84.364910063366992</v>
      </c>
      <c r="G206">
        <v>-2.5000000000000001E-3</v>
      </c>
      <c r="H206">
        <v>0</v>
      </c>
      <c r="I206">
        <v>84.364910063366992</v>
      </c>
      <c r="J206">
        <v>174.74809673079778</v>
      </c>
    </row>
    <row r="207" spans="1:10" x14ac:dyDescent="0.35">
      <c r="A207" s="2">
        <v>63.243098333589003</v>
      </c>
      <c r="B207" s="2">
        <v>69.9975412459697</v>
      </c>
      <c r="C207" s="2">
        <v>145</v>
      </c>
      <c r="D207">
        <v>120</v>
      </c>
      <c r="E207">
        <f t="shared" si="19"/>
        <v>-91.396762508525256</v>
      </c>
      <c r="F207" s="2">
        <f t="shared" si="20"/>
        <v>76.690989711701022</v>
      </c>
      <c r="G207">
        <v>-2.5000000000000001E-3</v>
      </c>
      <c r="H207">
        <v>0</v>
      </c>
      <c r="I207">
        <v>76.690989711701022</v>
      </c>
      <c r="J207">
        <v>185.06750914101616</v>
      </c>
    </row>
    <row r="208" spans="1:10" x14ac:dyDescent="0.35">
      <c r="A208" s="2">
        <v>63.1718257254051</v>
      </c>
      <c r="B208" s="2">
        <v>70.060661062701499</v>
      </c>
      <c r="C208" s="2">
        <v>150</v>
      </c>
      <c r="D208">
        <v>120</v>
      </c>
      <c r="E208">
        <f t="shared" si="19"/>
        <v>-97.733030404119631</v>
      </c>
      <c r="F208" s="2">
        <f t="shared" si="20"/>
        <v>68.433404621043294</v>
      </c>
      <c r="G208">
        <v>-2.5000000000000001E-3</v>
      </c>
      <c r="H208">
        <v>0</v>
      </c>
      <c r="I208">
        <v>68.433404621043294</v>
      </c>
      <c r="J208">
        <v>195.46610000000001</v>
      </c>
    </row>
    <row r="209" spans="1:10" x14ac:dyDescent="0.35">
      <c r="A209" s="1">
        <v>68.760292466403698</v>
      </c>
      <c r="B209" s="1">
        <v>68.670733864071096</v>
      </c>
      <c r="C209" s="2">
        <v>40</v>
      </c>
      <c r="D209">
        <v>135</v>
      </c>
      <c r="E209" s="2">
        <f t="shared" si="19"/>
        <v>97.733030404119617</v>
      </c>
      <c r="F209" s="2">
        <f t="shared" si="20"/>
        <v>68.433404621043309</v>
      </c>
      <c r="G209">
        <v>-2.5000000000000001E-3</v>
      </c>
      <c r="H209">
        <v>0</v>
      </c>
      <c r="I209">
        <v>68.433404621043309</v>
      </c>
      <c r="J209">
        <v>0</v>
      </c>
    </row>
    <row r="210" spans="1:10" x14ac:dyDescent="0.35">
      <c r="A210" s="1">
        <v>68.657845570164994</v>
      </c>
      <c r="B210" s="1">
        <v>68.210468896095307</v>
      </c>
      <c r="C210" s="2">
        <v>45</v>
      </c>
      <c r="D210">
        <v>135</v>
      </c>
      <c r="E210" s="2">
        <f t="shared" si="19"/>
        <v>91.396762508525271</v>
      </c>
      <c r="F210" s="2">
        <f t="shared" si="20"/>
        <v>76.690989711700993</v>
      </c>
      <c r="G210">
        <v>-2.5000000000000001E-3</v>
      </c>
      <c r="H210">
        <v>0</v>
      </c>
      <c r="I210">
        <v>76.690989711700993</v>
      </c>
      <c r="J210">
        <v>10.398551667223092</v>
      </c>
    </row>
    <row r="211" spans="1:10" x14ac:dyDescent="0.35">
      <c r="A211" s="1">
        <v>68.557148770324204</v>
      </c>
      <c r="B211" s="1">
        <v>67.721132388664003</v>
      </c>
      <c r="C211" s="2">
        <v>50</v>
      </c>
      <c r="D211">
        <v>135</v>
      </c>
      <c r="E211" s="2">
        <f t="shared" si="19"/>
        <v>84.364910063366992</v>
      </c>
      <c r="F211" s="2">
        <f t="shared" si="20"/>
        <v>84.364910063366978</v>
      </c>
      <c r="G211">
        <v>-2.5000000000000001E-3</v>
      </c>
      <c r="H211">
        <v>0</v>
      </c>
      <c r="I211">
        <v>84.364910063366978</v>
      </c>
      <c r="J211">
        <v>20.717964077441469</v>
      </c>
    </row>
    <row r="212" spans="1:10" x14ac:dyDescent="0.35">
      <c r="A212" s="1">
        <v>68.443031825518204</v>
      </c>
      <c r="B212" s="1">
        <v>67.249915960434905</v>
      </c>
      <c r="C212" s="2">
        <v>55</v>
      </c>
      <c r="D212">
        <v>135</v>
      </c>
      <c r="E212" s="2">
        <f t="shared" si="19"/>
        <v>76.690989711701008</v>
      </c>
      <c r="F212" s="2">
        <f t="shared" si="20"/>
        <v>91.396762508525271</v>
      </c>
      <c r="G212">
        <v>-2.5000000000000001E-3</v>
      </c>
      <c r="H212">
        <v>0</v>
      </c>
      <c r="I212">
        <v>91.396762508525271</v>
      </c>
      <c r="J212">
        <v>30.879700271181751</v>
      </c>
    </row>
    <row r="213" spans="1:10" x14ac:dyDescent="0.35">
      <c r="A213" s="1">
        <v>68.2985892331359</v>
      </c>
      <c r="B213" s="1">
        <v>66.801962037694395</v>
      </c>
      <c r="C213" s="2">
        <v>60</v>
      </c>
      <c r="D213">
        <v>135</v>
      </c>
      <c r="E213" s="2">
        <f t="shared" si="19"/>
        <v>68.433404621043323</v>
      </c>
      <c r="F213" s="2">
        <f t="shared" si="20"/>
        <v>97.733030404119617</v>
      </c>
      <c r="G213">
        <v>-2.5000000000000001E-3</v>
      </c>
      <c r="H213">
        <v>0</v>
      </c>
      <c r="I213">
        <v>97.733030404119617</v>
      </c>
      <c r="J213">
        <v>40.80642330018555</v>
      </c>
    </row>
    <row r="214" spans="1:10" x14ac:dyDescent="0.35">
      <c r="A214" s="1">
        <v>68.148198379228106</v>
      </c>
      <c r="B214" s="1">
        <v>66.423300589443599</v>
      </c>
      <c r="C214" s="2">
        <v>65</v>
      </c>
      <c r="D214">
        <v>135</v>
      </c>
      <c r="E214" s="2">
        <f t="shared" si="19"/>
        <v>59.655000000000015</v>
      </c>
      <c r="F214" s="2">
        <f t="shared" si="20"/>
        <v>103.32549092552136</v>
      </c>
      <c r="G214">
        <v>-2.5000000000000001E-3</v>
      </c>
      <c r="H214">
        <v>0</v>
      </c>
      <c r="I214">
        <v>103.32549092552136</v>
      </c>
      <c r="J214">
        <v>50.422584808282849</v>
      </c>
    </row>
    <row r="215" spans="1:10" x14ac:dyDescent="0.35">
      <c r="A215" s="1">
        <v>68.014097934606994</v>
      </c>
      <c r="B215" s="1">
        <v>66.181350009220196</v>
      </c>
      <c r="C215" s="2">
        <v>70</v>
      </c>
      <c r="D215">
        <v>135</v>
      </c>
      <c r="E215" s="2">
        <f t="shared" si="19"/>
        <v>50.422584808282849</v>
      </c>
      <c r="F215" s="2">
        <f t="shared" si="20"/>
        <v>108.13158207134271</v>
      </c>
      <c r="G215">
        <v>-2.5000000000000001E-3</v>
      </c>
      <c r="H215">
        <v>0</v>
      </c>
      <c r="I215">
        <v>108.13158207134271</v>
      </c>
      <c r="J215">
        <v>59.655000000000015</v>
      </c>
    </row>
    <row r="216" spans="1:10" x14ac:dyDescent="0.35">
      <c r="A216" s="1">
        <v>67.804786629020199</v>
      </c>
      <c r="B216" s="1">
        <v>66.130894280077598</v>
      </c>
      <c r="C216" s="2">
        <v>75</v>
      </c>
      <c r="D216">
        <v>135</v>
      </c>
      <c r="E216" s="2">
        <f t="shared" si="19"/>
        <v>40.80642330018555</v>
      </c>
      <c r="F216" s="2">
        <f t="shared" si="20"/>
        <v>112.11472658596672</v>
      </c>
      <c r="G216">
        <v>-2.5000000000000001E-3</v>
      </c>
      <c r="H216">
        <v>0</v>
      </c>
      <c r="I216">
        <v>112.11472658596672</v>
      </c>
      <c r="J216">
        <v>68.433404621043323</v>
      </c>
    </row>
    <row r="217" spans="1:10" x14ac:dyDescent="0.35">
      <c r="A217" s="1">
        <v>67.605572959661302</v>
      </c>
      <c r="B217" s="1">
        <v>66.267516917268196</v>
      </c>
      <c r="C217" s="2">
        <v>80</v>
      </c>
      <c r="D217">
        <v>135</v>
      </c>
      <c r="E217" s="2">
        <f t="shared" si="19"/>
        <v>30.879700271181751</v>
      </c>
      <c r="F217" s="2">
        <f t="shared" si="20"/>
        <v>115.24461033454874</v>
      </c>
      <c r="G217">
        <v>-2.5000000000000001E-3</v>
      </c>
      <c r="H217">
        <v>0</v>
      </c>
      <c r="I217">
        <v>115.24461033454874</v>
      </c>
      <c r="J217">
        <v>76.690989711701008</v>
      </c>
    </row>
    <row r="218" spans="1:10" x14ac:dyDescent="0.35">
      <c r="A218" s="1">
        <v>67.352552264001005</v>
      </c>
      <c r="B218" s="1">
        <v>66.563808489463</v>
      </c>
      <c r="C218" s="2">
        <v>85</v>
      </c>
      <c r="D218">
        <v>135</v>
      </c>
      <c r="E218" s="2">
        <f t="shared" si="19"/>
        <v>20.717964077441469</v>
      </c>
      <c r="F218" s="2">
        <f t="shared" si="20"/>
        <v>117.49741301188654</v>
      </c>
      <c r="G218">
        <v>-2.5000000000000001E-3</v>
      </c>
      <c r="H218">
        <v>0</v>
      </c>
      <c r="I218">
        <v>117.49741301188654</v>
      </c>
      <c r="J218">
        <v>84.364910063366992</v>
      </c>
    </row>
    <row r="219" spans="1:10" x14ac:dyDescent="0.35">
      <c r="A219" s="1">
        <v>67.096788139232999</v>
      </c>
      <c r="B219" s="1">
        <v>66.962299923876003</v>
      </c>
      <c r="C219" s="2">
        <v>90</v>
      </c>
      <c r="D219">
        <v>135</v>
      </c>
      <c r="E219" s="2">
        <f>119.31*COS(RADIANS(C219-5))</f>
        <v>10.398551667223092</v>
      </c>
      <c r="F219" s="2">
        <f>119.31*SIN(RADIANS(C219-5))</f>
        <v>118.85598942932616</v>
      </c>
      <c r="G219">
        <v>-2.5000000000000001E-3</v>
      </c>
      <c r="H219">
        <v>0</v>
      </c>
      <c r="I219">
        <v>118.85598942932616</v>
      </c>
      <c r="J219">
        <v>91.396762508525271</v>
      </c>
    </row>
    <row r="220" spans="1:10" x14ac:dyDescent="0.35">
      <c r="A220" s="1">
        <v>66.962182606025095</v>
      </c>
      <c r="B220" s="1">
        <v>67.406220690960495</v>
      </c>
      <c r="C220" s="2">
        <v>95</v>
      </c>
      <c r="D220">
        <v>135</v>
      </c>
      <c r="E220" s="2">
        <v>0</v>
      </c>
      <c r="F220" s="2">
        <v>119.31</v>
      </c>
      <c r="G220">
        <v>-2.5000000000000001E-3</v>
      </c>
      <c r="H220">
        <v>0</v>
      </c>
      <c r="I220">
        <v>119.31</v>
      </c>
      <c r="J220">
        <v>97.733030404119617</v>
      </c>
    </row>
    <row r="221" spans="1:10" x14ac:dyDescent="0.35">
      <c r="A221" s="1">
        <v>66.7534385358977</v>
      </c>
      <c r="B221" s="1">
        <v>67.852965429029794</v>
      </c>
      <c r="C221" s="2">
        <v>100</v>
      </c>
      <c r="D221">
        <v>135</v>
      </c>
      <c r="E221">
        <f>119.31*COS(RADIANS(C221-5))</f>
        <v>-10.398551667223105</v>
      </c>
      <c r="F221" s="2">
        <f>119.31*SIN(RADIANS(C221-5))</f>
        <v>118.85598942932616</v>
      </c>
      <c r="G221">
        <v>-2.5000000000000001E-3</v>
      </c>
      <c r="H221">
        <v>0</v>
      </c>
      <c r="I221">
        <v>118.85598942932616</v>
      </c>
      <c r="J221">
        <v>104.06929829971396</v>
      </c>
    </row>
    <row r="222" spans="1:10" x14ac:dyDescent="0.35">
      <c r="A222" s="1">
        <v>66.422754038857406</v>
      </c>
      <c r="B222" s="1">
        <v>68.267897967524704</v>
      </c>
      <c r="C222" s="2">
        <v>105</v>
      </c>
      <c r="D222">
        <v>135</v>
      </c>
      <c r="E222">
        <f t="shared" ref="E222:E241" si="21">119.31*COS(RADIANS(C222-5))</f>
        <v>-20.717964077441454</v>
      </c>
      <c r="F222" s="2">
        <f t="shared" ref="F222:F241" si="22">119.31*SIN(RADIANS(C222-5))</f>
        <v>117.49741301188654</v>
      </c>
      <c r="G222">
        <v>-2.5000000000000001E-3</v>
      </c>
      <c r="H222">
        <v>0</v>
      </c>
      <c r="I222">
        <v>117.49741301188654</v>
      </c>
      <c r="J222">
        <v>111.10115074487224</v>
      </c>
    </row>
    <row r="223" spans="1:10" x14ac:dyDescent="0.35">
      <c r="A223" s="1">
        <v>66.142056104007295</v>
      </c>
      <c r="B223" s="1">
        <v>68.640178432060395</v>
      </c>
      <c r="C223" s="2">
        <v>110</v>
      </c>
      <c r="D223">
        <v>135</v>
      </c>
      <c r="E223">
        <f t="shared" si="21"/>
        <v>-30.879700271181765</v>
      </c>
      <c r="F223" s="2">
        <f t="shared" si="22"/>
        <v>115.24461033454874</v>
      </c>
      <c r="G223">
        <v>-2.5000000000000001E-3</v>
      </c>
      <c r="H223">
        <v>0</v>
      </c>
      <c r="I223">
        <v>115.24461033454874</v>
      </c>
      <c r="J223">
        <v>118.77507109653823</v>
      </c>
    </row>
    <row r="224" spans="1:10" x14ac:dyDescent="0.35">
      <c r="A224" s="1">
        <v>66.062048183385301</v>
      </c>
      <c r="B224" s="1">
        <v>68.967325064789406</v>
      </c>
      <c r="C224" s="2">
        <v>115</v>
      </c>
      <c r="D224">
        <v>135</v>
      </c>
      <c r="E224">
        <f t="shared" si="21"/>
        <v>-40.806423300185536</v>
      </c>
      <c r="F224" s="2">
        <f t="shared" si="22"/>
        <v>112.11472658596674</v>
      </c>
      <c r="G224">
        <v>-2.5000000000000001E-3</v>
      </c>
      <c r="H224">
        <v>0</v>
      </c>
      <c r="I224">
        <v>112.11472658596674</v>
      </c>
      <c r="J224">
        <v>127.03265618719591</v>
      </c>
    </row>
    <row r="225" spans="1:10" x14ac:dyDescent="0.35">
      <c r="A225" s="1">
        <v>65.948720104090199</v>
      </c>
      <c r="B225" s="1">
        <v>69.243688312659799</v>
      </c>
      <c r="C225" s="2">
        <v>120</v>
      </c>
      <c r="D225">
        <v>135</v>
      </c>
      <c r="E225">
        <f t="shared" si="21"/>
        <v>-50.422584808282835</v>
      </c>
      <c r="F225" s="2">
        <f t="shared" si="22"/>
        <v>108.13158207134272</v>
      </c>
      <c r="G225">
        <v>-2.5000000000000001E-3</v>
      </c>
      <c r="H225">
        <v>0</v>
      </c>
      <c r="I225">
        <v>108.13158207134272</v>
      </c>
      <c r="J225">
        <v>135.81106080823923</v>
      </c>
    </row>
    <row r="226" spans="1:10" x14ac:dyDescent="0.35">
      <c r="A226" s="1">
        <v>65.7556456213335</v>
      </c>
      <c r="B226" s="1">
        <v>69.451007800191206</v>
      </c>
      <c r="C226" s="2">
        <v>125</v>
      </c>
      <c r="D226">
        <v>135</v>
      </c>
      <c r="E226">
        <f t="shared" si="21"/>
        <v>-59.654999999999973</v>
      </c>
      <c r="F226" s="2">
        <f t="shared" si="22"/>
        <v>103.32549092552138</v>
      </c>
      <c r="G226">
        <v>-2.5000000000000001E-3</v>
      </c>
      <c r="H226">
        <v>0</v>
      </c>
      <c r="I226">
        <v>103.32549092552138</v>
      </c>
      <c r="J226">
        <v>145.0434759999564</v>
      </c>
    </row>
    <row r="227" spans="1:10" x14ac:dyDescent="0.35">
      <c r="A227" s="1">
        <v>65.535174371268099</v>
      </c>
      <c r="B227" s="1">
        <v>69.636722529670806</v>
      </c>
      <c r="C227" s="2">
        <v>130</v>
      </c>
      <c r="D227">
        <v>135</v>
      </c>
      <c r="E227">
        <f t="shared" si="21"/>
        <v>-68.433404621043323</v>
      </c>
      <c r="F227" s="2">
        <f t="shared" si="22"/>
        <v>97.733030404119603</v>
      </c>
      <c r="G227">
        <v>-2.5000000000000001E-3</v>
      </c>
      <c r="H227">
        <v>0</v>
      </c>
      <c r="I227">
        <v>97.733030404119603</v>
      </c>
      <c r="J227">
        <v>154.65963750805369</v>
      </c>
    </row>
    <row r="228" spans="1:10" x14ac:dyDescent="0.35">
      <c r="A228" s="1">
        <v>65.329181839360103</v>
      </c>
      <c r="B228" s="1">
        <v>69.779420940297001</v>
      </c>
      <c r="C228" s="2">
        <v>135</v>
      </c>
      <c r="D228">
        <v>135</v>
      </c>
      <c r="E228">
        <f t="shared" si="21"/>
        <v>-76.690989711701008</v>
      </c>
      <c r="F228" s="2">
        <f t="shared" si="22"/>
        <v>91.396762508525271</v>
      </c>
      <c r="G228">
        <v>-2.5000000000000001E-3</v>
      </c>
      <c r="H228">
        <v>0</v>
      </c>
      <c r="I228">
        <v>91.396762508525271</v>
      </c>
      <c r="J228">
        <v>164.58636053705749</v>
      </c>
    </row>
    <row r="229" spans="1:10" x14ac:dyDescent="0.35">
      <c r="A229" s="1">
        <v>65.105007391412201</v>
      </c>
      <c r="B229" s="1">
        <v>69.911012450024003</v>
      </c>
      <c r="C229" s="2">
        <v>140</v>
      </c>
      <c r="D229">
        <v>135</v>
      </c>
      <c r="E229">
        <f t="shared" si="21"/>
        <v>-84.364910063366978</v>
      </c>
      <c r="F229" s="2">
        <f t="shared" si="22"/>
        <v>84.364910063366992</v>
      </c>
      <c r="G229">
        <v>-2.5000000000000001E-3</v>
      </c>
      <c r="H229">
        <v>0</v>
      </c>
      <c r="I229">
        <v>84.364910063366992</v>
      </c>
      <c r="J229">
        <v>174.74809673079778</v>
      </c>
    </row>
    <row r="230" spans="1:10" x14ac:dyDescent="0.35">
      <c r="A230" s="1">
        <v>64.863367957440801</v>
      </c>
      <c r="B230" s="1">
        <v>70.067160016860498</v>
      </c>
      <c r="C230" s="2">
        <v>145</v>
      </c>
      <c r="D230">
        <v>135</v>
      </c>
      <c r="E230">
        <f t="shared" si="21"/>
        <v>-91.396762508525256</v>
      </c>
      <c r="F230" s="2">
        <f t="shared" si="22"/>
        <v>76.690989711701022</v>
      </c>
      <c r="G230">
        <v>-2.5000000000000001E-3</v>
      </c>
      <c r="H230">
        <v>0</v>
      </c>
      <c r="I230">
        <v>76.690989711701022</v>
      </c>
      <c r="J230">
        <v>185.06750914101616</v>
      </c>
    </row>
    <row r="231" spans="1:10" x14ac:dyDescent="0.35">
      <c r="A231" s="1">
        <v>64.660003189918299</v>
      </c>
      <c r="B231" s="1">
        <v>70.222673905196004</v>
      </c>
      <c r="C231" s="2">
        <v>150</v>
      </c>
      <c r="D231">
        <v>135</v>
      </c>
      <c r="E231">
        <f t="shared" si="21"/>
        <v>-97.733030404119631</v>
      </c>
      <c r="F231" s="2">
        <f t="shared" si="22"/>
        <v>68.433404621043294</v>
      </c>
      <c r="G231">
        <v>-2.5000000000000001E-3</v>
      </c>
      <c r="H231">
        <v>0</v>
      </c>
      <c r="I231">
        <v>68.433404621043294</v>
      </c>
      <c r="J231">
        <v>195.46610000000001</v>
      </c>
    </row>
    <row r="232" spans="1:10" x14ac:dyDescent="0.35">
      <c r="A232" s="1">
        <v>69.197767321108202</v>
      </c>
      <c r="B232" s="1">
        <v>69.027757658244596</v>
      </c>
      <c r="C232" s="2">
        <v>40</v>
      </c>
      <c r="D232">
        <v>150</v>
      </c>
      <c r="E232" s="2">
        <f t="shared" si="21"/>
        <v>97.733030404119617</v>
      </c>
      <c r="F232" s="2">
        <f t="shared" si="22"/>
        <v>68.433404621043309</v>
      </c>
      <c r="G232">
        <v>-2.5000000000000001E-3</v>
      </c>
      <c r="H232">
        <v>0</v>
      </c>
      <c r="I232">
        <v>68.433404621043309</v>
      </c>
      <c r="J232">
        <v>0</v>
      </c>
    </row>
    <row r="233" spans="1:10" x14ac:dyDescent="0.35">
      <c r="A233" s="1">
        <v>69.202282771817394</v>
      </c>
      <c r="B233" s="1">
        <v>68.547599665462002</v>
      </c>
      <c r="C233" s="2">
        <v>45</v>
      </c>
      <c r="D233">
        <v>150</v>
      </c>
      <c r="E233" s="2">
        <f t="shared" si="21"/>
        <v>91.396762508525271</v>
      </c>
      <c r="F233" s="2">
        <f t="shared" si="22"/>
        <v>76.690989711700993</v>
      </c>
      <c r="G233">
        <v>-2.5000000000000001E-3</v>
      </c>
      <c r="H233">
        <v>0</v>
      </c>
      <c r="I233">
        <v>76.690989711700993</v>
      </c>
      <c r="J233">
        <v>10.398551667223092</v>
      </c>
    </row>
    <row r="234" spans="1:10" x14ac:dyDescent="0.35">
      <c r="A234" s="1">
        <v>69.092837194265599</v>
      </c>
      <c r="B234" s="1">
        <v>68.109554823930097</v>
      </c>
      <c r="C234" s="2">
        <v>50</v>
      </c>
      <c r="D234">
        <v>150</v>
      </c>
      <c r="E234" s="2">
        <f t="shared" si="21"/>
        <v>84.364910063366992</v>
      </c>
      <c r="F234" s="2">
        <f t="shared" si="22"/>
        <v>84.364910063366978</v>
      </c>
      <c r="G234">
        <v>-2.5000000000000001E-3</v>
      </c>
      <c r="H234">
        <v>0</v>
      </c>
      <c r="I234">
        <v>84.364910063366978</v>
      </c>
      <c r="J234">
        <v>20.717964077441469</v>
      </c>
    </row>
    <row r="235" spans="1:10" x14ac:dyDescent="0.35">
      <c r="A235" s="1">
        <v>68.962968496831095</v>
      </c>
      <c r="B235" s="1">
        <v>67.6918383104707</v>
      </c>
      <c r="C235" s="2">
        <v>55</v>
      </c>
      <c r="D235">
        <v>150</v>
      </c>
      <c r="E235" s="2">
        <f t="shared" si="21"/>
        <v>76.690989711701008</v>
      </c>
      <c r="F235" s="2">
        <f t="shared" si="22"/>
        <v>91.396762508525271</v>
      </c>
      <c r="G235">
        <v>-2.5000000000000001E-3</v>
      </c>
      <c r="H235">
        <v>0</v>
      </c>
      <c r="I235">
        <v>91.396762508525271</v>
      </c>
      <c r="J235">
        <v>30.879700271181751</v>
      </c>
    </row>
    <row r="236" spans="1:10" x14ac:dyDescent="0.35">
      <c r="A236" s="1">
        <v>68.858392026393403</v>
      </c>
      <c r="B236" s="1">
        <v>67.355534019760498</v>
      </c>
      <c r="C236" s="2">
        <v>60</v>
      </c>
      <c r="D236">
        <v>150</v>
      </c>
      <c r="E236" s="2">
        <f t="shared" si="21"/>
        <v>68.433404621043323</v>
      </c>
      <c r="F236" s="2">
        <f t="shared" si="22"/>
        <v>97.733030404119617</v>
      </c>
      <c r="G236">
        <v>-2.5000000000000001E-3</v>
      </c>
      <c r="H236">
        <v>0</v>
      </c>
      <c r="I236">
        <v>97.733030404119617</v>
      </c>
      <c r="J236">
        <v>40.80642330018555</v>
      </c>
    </row>
    <row r="237" spans="1:10" x14ac:dyDescent="0.35">
      <c r="A237" s="1">
        <v>68.785465258112296</v>
      </c>
      <c r="B237" s="1">
        <v>67.130177809541394</v>
      </c>
      <c r="C237" s="2">
        <v>65</v>
      </c>
      <c r="D237">
        <v>150</v>
      </c>
      <c r="E237" s="2">
        <f t="shared" si="21"/>
        <v>59.655000000000015</v>
      </c>
      <c r="F237" s="2">
        <f t="shared" si="22"/>
        <v>103.32549092552136</v>
      </c>
      <c r="G237">
        <v>-2.5000000000000001E-3</v>
      </c>
      <c r="H237">
        <v>0</v>
      </c>
      <c r="I237">
        <v>103.32549092552136</v>
      </c>
      <c r="J237">
        <v>50.422584808282849</v>
      </c>
    </row>
    <row r="238" spans="1:10" x14ac:dyDescent="0.35">
      <c r="A238" s="1">
        <v>68.769778485138403</v>
      </c>
      <c r="B238" s="1">
        <v>67.058294913807401</v>
      </c>
      <c r="C238" s="2">
        <v>70</v>
      </c>
      <c r="D238">
        <v>150</v>
      </c>
      <c r="E238" s="2">
        <f t="shared" si="21"/>
        <v>50.422584808282849</v>
      </c>
      <c r="F238" s="2">
        <f t="shared" si="22"/>
        <v>108.13158207134271</v>
      </c>
      <c r="G238">
        <v>-2.5000000000000001E-3</v>
      </c>
      <c r="H238">
        <v>0</v>
      </c>
      <c r="I238">
        <v>108.13158207134271</v>
      </c>
      <c r="J238">
        <v>59.655000000000015</v>
      </c>
    </row>
    <row r="239" spans="1:10" x14ac:dyDescent="0.35">
      <c r="A239" s="1">
        <v>68.734305423942402</v>
      </c>
      <c r="B239" s="1">
        <v>67.152912894972303</v>
      </c>
      <c r="C239" s="2">
        <v>75</v>
      </c>
      <c r="D239">
        <v>150</v>
      </c>
      <c r="E239" s="2">
        <f t="shared" si="21"/>
        <v>40.80642330018555</v>
      </c>
      <c r="F239" s="2">
        <f t="shared" si="22"/>
        <v>112.11472658596672</v>
      </c>
      <c r="G239">
        <v>-2.5000000000000001E-3</v>
      </c>
      <c r="H239">
        <v>0</v>
      </c>
      <c r="I239">
        <v>112.11472658596672</v>
      </c>
      <c r="J239">
        <v>68.433404621043323</v>
      </c>
    </row>
    <row r="240" spans="1:10" x14ac:dyDescent="0.35">
      <c r="A240" s="1">
        <v>68.612099688702997</v>
      </c>
      <c r="B240" s="1">
        <v>67.388233277940003</v>
      </c>
      <c r="C240" s="2">
        <v>80</v>
      </c>
      <c r="D240">
        <v>150</v>
      </c>
      <c r="E240" s="2">
        <f t="shared" si="21"/>
        <v>30.879700271181751</v>
      </c>
      <c r="F240" s="2">
        <f t="shared" si="22"/>
        <v>115.24461033454874</v>
      </c>
      <c r="G240">
        <v>-2.5000000000000001E-3</v>
      </c>
      <c r="H240">
        <v>0</v>
      </c>
      <c r="I240">
        <v>115.24461033454874</v>
      </c>
      <c r="J240">
        <v>76.690989711701008</v>
      </c>
    </row>
    <row r="241" spans="1:10" x14ac:dyDescent="0.35">
      <c r="A241" s="1">
        <v>68.398987879189903</v>
      </c>
      <c r="B241" s="1">
        <v>67.722304287262403</v>
      </c>
      <c r="C241" s="2">
        <v>85</v>
      </c>
      <c r="D241">
        <v>150</v>
      </c>
      <c r="E241" s="2">
        <f t="shared" si="21"/>
        <v>20.717964077441469</v>
      </c>
      <c r="F241" s="2">
        <f t="shared" si="22"/>
        <v>117.49741301188654</v>
      </c>
      <c r="G241">
        <v>-2.5000000000000001E-3</v>
      </c>
      <c r="H241">
        <v>0</v>
      </c>
      <c r="I241">
        <v>117.49741301188654</v>
      </c>
      <c r="J241">
        <v>84.364910063366992</v>
      </c>
    </row>
    <row r="242" spans="1:10" x14ac:dyDescent="0.35">
      <c r="A242" s="1">
        <v>68.209727448083697</v>
      </c>
      <c r="B242" s="1">
        <v>68.100657311807296</v>
      </c>
      <c r="C242" s="2">
        <v>90</v>
      </c>
      <c r="D242">
        <v>150</v>
      </c>
      <c r="E242" s="2">
        <f>119.31*COS(RADIANS(C242-5))</f>
        <v>10.398551667223092</v>
      </c>
      <c r="F242" s="2">
        <f>119.31*SIN(RADIANS(C242-5))</f>
        <v>118.85598942932616</v>
      </c>
      <c r="G242">
        <v>-2.5000000000000001E-3</v>
      </c>
      <c r="H242">
        <v>0</v>
      </c>
      <c r="I242">
        <v>118.85598942932616</v>
      </c>
      <c r="J242">
        <v>91.396762508525271</v>
      </c>
    </row>
    <row r="243" spans="1:10" x14ac:dyDescent="0.35">
      <c r="A243" s="1">
        <v>68.117052043253594</v>
      </c>
      <c r="B243" s="1">
        <v>68.4816215512475</v>
      </c>
      <c r="C243" s="2">
        <v>95</v>
      </c>
      <c r="D243">
        <v>150</v>
      </c>
      <c r="E243" s="2">
        <v>0</v>
      </c>
      <c r="F243" s="2">
        <v>119.31</v>
      </c>
      <c r="G243">
        <v>-2.5000000000000001E-3</v>
      </c>
      <c r="H243">
        <v>0</v>
      </c>
      <c r="I243">
        <v>119.31</v>
      </c>
      <c r="J243">
        <v>97.733030404119617</v>
      </c>
    </row>
    <row r="244" spans="1:10" x14ac:dyDescent="0.35">
      <c r="A244" s="1">
        <v>68.094280224960499</v>
      </c>
      <c r="B244" s="1">
        <v>68.836732618911199</v>
      </c>
      <c r="C244" s="2">
        <v>100</v>
      </c>
      <c r="D244">
        <v>150</v>
      </c>
      <c r="E244">
        <f>119.31*COS(RADIANS(C244-5))</f>
        <v>-10.398551667223105</v>
      </c>
      <c r="F244" s="2">
        <f>119.31*SIN(RADIANS(C244-5))</f>
        <v>118.85598942932616</v>
      </c>
      <c r="G244">
        <v>-2.5000000000000001E-3</v>
      </c>
      <c r="H244">
        <v>0</v>
      </c>
      <c r="I244">
        <v>118.85598942932616</v>
      </c>
      <c r="J244">
        <v>104.06929829971396</v>
      </c>
    </row>
    <row r="245" spans="1:10" x14ac:dyDescent="0.35">
      <c r="A245" s="1">
        <v>67.990195409305699</v>
      </c>
      <c r="B245" s="1">
        <v>69.151138333798102</v>
      </c>
      <c r="C245" s="2">
        <v>105</v>
      </c>
      <c r="D245">
        <v>150</v>
      </c>
      <c r="E245">
        <f t="shared" ref="E245:E264" si="23">119.31*COS(RADIANS(C245-5))</f>
        <v>-20.717964077441454</v>
      </c>
      <c r="F245" s="2">
        <f t="shared" ref="F245:F264" si="24">119.31*SIN(RADIANS(C245-5))</f>
        <v>117.49741301188654</v>
      </c>
      <c r="G245">
        <v>-2.5000000000000001E-3</v>
      </c>
      <c r="H245">
        <v>0</v>
      </c>
      <c r="I245">
        <v>117.49741301188654</v>
      </c>
      <c r="J245">
        <v>111.10115074487224</v>
      </c>
    </row>
    <row r="246" spans="1:10" x14ac:dyDescent="0.35">
      <c r="A246" s="1">
        <v>67.795093749661007</v>
      </c>
      <c r="B246" s="1">
        <v>69.428108718389595</v>
      </c>
      <c r="C246" s="2">
        <v>110</v>
      </c>
      <c r="D246">
        <v>150</v>
      </c>
      <c r="E246">
        <f t="shared" si="23"/>
        <v>-30.879700271181765</v>
      </c>
      <c r="F246" s="2">
        <f t="shared" si="24"/>
        <v>115.24461033454874</v>
      </c>
      <c r="G246">
        <v>-2.5000000000000001E-3</v>
      </c>
      <c r="H246">
        <v>0</v>
      </c>
      <c r="I246">
        <v>115.24461033454874</v>
      </c>
      <c r="J246">
        <v>118.77507109653823</v>
      </c>
    </row>
    <row r="247" spans="1:10" x14ac:dyDescent="0.35">
      <c r="A247" s="1">
        <v>67.716799941047199</v>
      </c>
      <c r="B247" s="1">
        <v>69.653914963779002</v>
      </c>
      <c r="C247" s="2">
        <v>115</v>
      </c>
      <c r="D247">
        <v>150</v>
      </c>
      <c r="E247">
        <f t="shared" si="23"/>
        <v>-40.806423300185536</v>
      </c>
      <c r="F247" s="2">
        <f t="shared" si="24"/>
        <v>112.11472658596674</v>
      </c>
      <c r="G247">
        <v>-2.5000000000000001E-3</v>
      </c>
      <c r="H247">
        <v>0</v>
      </c>
      <c r="I247">
        <v>112.11472658596674</v>
      </c>
      <c r="J247">
        <v>127.03265618719591</v>
      </c>
    </row>
    <row r="248" spans="1:10" x14ac:dyDescent="0.35">
      <c r="A248" s="1">
        <v>67.611684911878896</v>
      </c>
      <c r="B248" s="1">
        <v>69.8377717421873</v>
      </c>
      <c r="C248" s="2">
        <v>120</v>
      </c>
      <c r="D248">
        <v>150</v>
      </c>
      <c r="E248">
        <f t="shared" si="23"/>
        <v>-50.422584808282835</v>
      </c>
      <c r="F248" s="2">
        <f t="shared" si="24"/>
        <v>108.13158207134272</v>
      </c>
      <c r="G248">
        <v>-2.5000000000000001E-3</v>
      </c>
      <c r="H248">
        <v>0</v>
      </c>
      <c r="I248">
        <v>108.13158207134272</v>
      </c>
      <c r="J248">
        <v>135.81106080823923</v>
      </c>
    </row>
    <row r="249" spans="1:10" x14ac:dyDescent="0.35">
      <c r="A249" s="1">
        <v>67.315357249009594</v>
      </c>
      <c r="B249" s="1">
        <v>69.980115564189305</v>
      </c>
      <c r="C249" s="2">
        <v>125</v>
      </c>
      <c r="D249">
        <v>150</v>
      </c>
      <c r="E249">
        <f t="shared" si="23"/>
        <v>-59.654999999999973</v>
      </c>
      <c r="F249" s="2">
        <f t="shared" si="24"/>
        <v>103.32549092552138</v>
      </c>
      <c r="G249">
        <v>-2.5000000000000001E-3</v>
      </c>
      <c r="H249">
        <v>0</v>
      </c>
      <c r="I249">
        <v>103.32549092552138</v>
      </c>
      <c r="J249">
        <v>145.0434759999564</v>
      </c>
    </row>
    <row r="250" spans="1:10" x14ac:dyDescent="0.35">
      <c r="A250" s="1">
        <v>67.012062653070899</v>
      </c>
      <c r="B250" s="1">
        <v>70.092639318759794</v>
      </c>
      <c r="C250" s="2">
        <v>130</v>
      </c>
      <c r="D250">
        <v>150</v>
      </c>
      <c r="E250">
        <f t="shared" si="23"/>
        <v>-68.433404621043323</v>
      </c>
      <c r="F250" s="2">
        <f t="shared" si="24"/>
        <v>97.733030404119603</v>
      </c>
      <c r="G250">
        <v>-2.5000000000000001E-3</v>
      </c>
      <c r="H250">
        <v>0</v>
      </c>
      <c r="I250">
        <v>97.733030404119603</v>
      </c>
      <c r="J250">
        <v>154.65963750805369</v>
      </c>
    </row>
    <row r="251" spans="1:10" x14ac:dyDescent="0.35">
      <c r="A251" s="1">
        <v>66.866744208140901</v>
      </c>
      <c r="B251" s="1">
        <v>70.174360573029105</v>
      </c>
      <c r="C251" s="2">
        <v>135</v>
      </c>
      <c r="D251">
        <v>150</v>
      </c>
      <c r="E251">
        <f t="shared" si="23"/>
        <v>-76.690989711701008</v>
      </c>
      <c r="F251" s="2">
        <f t="shared" si="24"/>
        <v>91.396762508525271</v>
      </c>
      <c r="G251">
        <v>-2.5000000000000001E-3</v>
      </c>
      <c r="H251">
        <v>0</v>
      </c>
      <c r="I251">
        <v>91.396762508525271</v>
      </c>
      <c r="J251">
        <v>164.58636053705749</v>
      </c>
    </row>
    <row r="252" spans="1:10" x14ac:dyDescent="0.35">
      <c r="A252" s="1">
        <v>66.787833792011696</v>
      </c>
      <c r="B252" s="1">
        <v>70.288350502177593</v>
      </c>
      <c r="C252" s="2">
        <v>140</v>
      </c>
      <c r="D252">
        <v>150</v>
      </c>
      <c r="E252">
        <f t="shared" si="23"/>
        <v>-84.364910063366978</v>
      </c>
      <c r="F252" s="2">
        <f t="shared" si="24"/>
        <v>84.364910063366992</v>
      </c>
      <c r="G252">
        <v>-2.5000000000000001E-3</v>
      </c>
      <c r="H252">
        <v>0</v>
      </c>
      <c r="I252">
        <v>84.364910063366992</v>
      </c>
      <c r="J252">
        <v>174.74809673079778</v>
      </c>
    </row>
    <row r="253" spans="1:10" x14ac:dyDescent="0.35">
      <c r="A253" s="1">
        <v>66.663098227499404</v>
      </c>
      <c r="B253" s="1">
        <v>70.442227186684605</v>
      </c>
      <c r="C253" s="2">
        <v>145</v>
      </c>
      <c r="D253">
        <v>150</v>
      </c>
      <c r="E253">
        <f t="shared" si="23"/>
        <v>-91.396762508525256</v>
      </c>
      <c r="F253" s="2">
        <f t="shared" si="24"/>
        <v>76.690989711701022</v>
      </c>
      <c r="G253">
        <v>-2.5000000000000001E-3</v>
      </c>
      <c r="H253">
        <v>0</v>
      </c>
      <c r="I253">
        <v>76.690989711701022</v>
      </c>
      <c r="J253">
        <v>185.06750914101616</v>
      </c>
    </row>
    <row r="254" spans="1:10" x14ac:dyDescent="0.35">
      <c r="A254" s="1">
        <v>66.468097382409894</v>
      </c>
      <c r="B254" s="1">
        <v>70.632154786961294</v>
      </c>
      <c r="C254" s="2">
        <v>150</v>
      </c>
      <c r="D254">
        <v>150</v>
      </c>
      <c r="E254">
        <f t="shared" si="23"/>
        <v>-97.733030404119631</v>
      </c>
      <c r="F254" s="2">
        <f t="shared" si="24"/>
        <v>68.433404621043294</v>
      </c>
      <c r="G254">
        <v>-2.5000000000000001E-3</v>
      </c>
      <c r="H254">
        <v>0</v>
      </c>
      <c r="I254">
        <v>68.433404621043294</v>
      </c>
      <c r="J254">
        <v>195.46610000000001</v>
      </c>
    </row>
    <row r="255" spans="1:10" x14ac:dyDescent="0.35">
      <c r="A255" s="1">
        <v>69.096153341232196</v>
      </c>
      <c r="B255" s="1">
        <v>68.932406381214406</v>
      </c>
      <c r="C255" s="2">
        <v>40</v>
      </c>
      <c r="D255">
        <v>165</v>
      </c>
      <c r="E255" s="2">
        <f t="shared" si="23"/>
        <v>97.733030404119617</v>
      </c>
      <c r="F255" s="2">
        <f t="shared" si="24"/>
        <v>68.433404621043309</v>
      </c>
      <c r="G255">
        <v>-2.5000000000000001E-3</v>
      </c>
      <c r="H255">
        <v>0</v>
      </c>
      <c r="I255">
        <v>68.433404621043309</v>
      </c>
      <c r="J255">
        <v>0</v>
      </c>
    </row>
    <row r="256" spans="1:10" x14ac:dyDescent="0.35">
      <c r="A256" s="1">
        <v>69.073642933341503</v>
      </c>
      <c r="B256" s="1">
        <v>68.553750420741594</v>
      </c>
      <c r="C256" s="2">
        <v>45</v>
      </c>
      <c r="D256">
        <v>165</v>
      </c>
      <c r="E256" s="2">
        <f t="shared" si="23"/>
        <v>91.396762508525271</v>
      </c>
      <c r="F256" s="2">
        <f t="shared" si="24"/>
        <v>76.690989711700993</v>
      </c>
      <c r="G256">
        <v>-2.5000000000000001E-3</v>
      </c>
      <c r="H256">
        <v>0</v>
      </c>
      <c r="I256">
        <v>76.690989711700993</v>
      </c>
      <c r="J256">
        <v>10.398551667223092</v>
      </c>
    </row>
    <row r="257" spans="1:10" x14ac:dyDescent="0.35">
      <c r="A257" s="1">
        <v>69.074821910500305</v>
      </c>
      <c r="B257" s="1">
        <v>68.191091082380495</v>
      </c>
      <c r="C257" s="2">
        <v>50</v>
      </c>
      <c r="D257">
        <v>165</v>
      </c>
      <c r="E257" s="2">
        <f t="shared" si="23"/>
        <v>84.364910063366992</v>
      </c>
      <c r="F257" s="2">
        <f t="shared" si="24"/>
        <v>84.364910063366978</v>
      </c>
      <c r="G257">
        <v>-2.5000000000000001E-3</v>
      </c>
      <c r="H257">
        <v>0</v>
      </c>
      <c r="I257">
        <v>84.364910063366978</v>
      </c>
      <c r="J257">
        <v>20.717964077441469</v>
      </c>
    </row>
    <row r="258" spans="1:10" x14ac:dyDescent="0.35">
      <c r="A258" s="1">
        <v>69.073030374144807</v>
      </c>
      <c r="B258" s="1">
        <v>67.879736620304797</v>
      </c>
      <c r="C258" s="2">
        <v>55</v>
      </c>
      <c r="D258">
        <v>165</v>
      </c>
      <c r="E258" s="2">
        <f t="shared" si="23"/>
        <v>76.690989711701008</v>
      </c>
      <c r="F258" s="2">
        <f t="shared" si="24"/>
        <v>91.396762508525271</v>
      </c>
      <c r="G258">
        <v>-2.5000000000000001E-3</v>
      </c>
      <c r="H258">
        <v>0</v>
      </c>
      <c r="I258">
        <v>91.396762508525271</v>
      </c>
      <c r="J258">
        <v>30.879700271181751</v>
      </c>
    </row>
    <row r="259" spans="1:10" x14ac:dyDescent="0.35">
      <c r="A259" s="1">
        <v>69.085219503276804</v>
      </c>
      <c r="B259" s="1">
        <v>67.653027948592594</v>
      </c>
      <c r="C259" s="2">
        <v>60</v>
      </c>
      <c r="D259">
        <v>165</v>
      </c>
      <c r="E259" s="2">
        <f t="shared" si="23"/>
        <v>68.433404621043323</v>
      </c>
      <c r="F259" s="2">
        <f t="shared" si="24"/>
        <v>97.733030404119617</v>
      </c>
      <c r="G259">
        <v>-2.5000000000000001E-3</v>
      </c>
      <c r="H259">
        <v>0</v>
      </c>
      <c r="I259">
        <v>97.733030404119617</v>
      </c>
      <c r="J259">
        <v>40.80642330018555</v>
      </c>
    </row>
    <row r="260" spans="1:10" x14ac:dyDescent="0.35">
      <c r="A260" s="1">
        <v>69.136732954854295</v>
      </c>
      <c r="B260" s="1">
        <v>67.556728900740794</v>
      </c>
      <c r="C260" s="2">
        <v>65</v>
      </c>
      <c r="D260">
        <v>165</v>
      </c>
      <c r="E260" s="2">
        <f t="shared" si="23"/>
        <v>59.655000000000015</v>
      </c>
      <c r="F260" s="2">
        <f t="shared" si="24"/>
        <v>103.32549092552136</v>
      </c>
      <c r="G260">
        <v>-2.5000000000000001E-3</v>
      </c>
      <c r="H260">
        <v>0</v>
      </c>
      <c r="I260">
        <v>103.32549092552136</v>
      </c>
      <c r="J260">
        <v>50.422584808282849</v>
      </c>
    </row>
    <row r="261" spans="1:10" x14ac:dyDescent="0.35">
      <c r="A261" s="1">
        <v>69.173270904822701</v>
      </c>
      <c r="B261" s="1">
        <v>67.622309682247504</v>
      </c>
      <c r="C261" s="2">
        <v>70</v>
      </c>
      <c r="D261">
        <v>165</v>
      </c>
      <c r="E261" s="2">
        <f t="shared" si="23"/>
        <v>50.422584808282849</v>
      </c>
      <c r="F261" s="2">
        <f t="shared" si="24"/>
        <v>108.13158207134271</v>
      </c>
      <c r="G261">
        <v>-2.5000000000000001E-3</v>
      </c>
      <c r="H261">
        <v>0</v>
      </c>
      <c r="I261">
        <v>108.13158207134271</v>
      </c>
      <c r="J261">
        <v>59.655000000000015</v>
      </c>
    </row>
    <row r="262" spans="1:10" x14ac:dyDescent="0.35">
      <c r="A262" s="1">
        <v>69.132636829998205</v>
      </c>
      <c r="B262" s="1">
        <v>67.829655610415401</v>
      </c>
      <c r="C262" s="2">
        <v>75</v>
      </c>
      <c r="D262">
        <v>165</v>
      </c>
      <c r="E262" s="2">
        <f t="shared" si="23"/>
        <v>40.80642330018555</v>
      </c>
      <c r="F262" s="2">
        <f t="shared" si="24"/>
        <v>112.11472658596672</v>
      </c>
      <c r="G262">
        <v>-2.5000000000000001E-3</v>
      </c>
      <c r="H262">
        <v>0</v>
      </c>
      <c r="I262">
        <v>112.11472658596672</v>
      </c>
      <c r="J262">
        <v>68.433404621043323</v>
      </c>
    </row>
    <row r="263" spans="1:10" x14ac:dyDescent="0.35">
      <c r="A263" s="1">
        <v>69.077362011283199</v>
      </c>
      <c r="B263" s="1">
        <v>68.141987023027895</v>
      </c>
      <c r="C263" s="2">
        <v>80</v>
      </c>
      <c r="D263">
        <v>165</v>
      </c>
      <c r="E263" s="2">
        <f t="shared" si="23"/>
        <v>30.879700271181751</v>
      </c>
      <c r="F263" s="2">
        <f t="shared" si="24"/>
        <v>115.24461033454874</v>
      </c>
      <c r="G263">
        <v>-2.5000000000000001E-3</v>
      </c>
      <c r="H263">
        <v>0</v>
      </c>
      <c r="I263">
        <v>115.24461033454874</v>
      </c>
      <c r="J263">
        <v>76.690989711701008</v>
      </c>
    </row>
    <row r="264" spans="1:10" x14ac:dyDescent="0.35">
      <c r="A264" s="1">
        <v>69.027885769909204</v>
      </c>
      <c r="B264" s="1">
        <v>68.510338697895705</v>
      </c>
      <c r="C264" s="2">
        <v>85</v>
      </c>
      <c r="D264">
        <v>165</v>
      </c>
      <c r="E264" s="2">
        <f t="shared" si="23"/>
        <v>20.717964077441469</v>
      </c>
      <c r="F264" s="2">
        <f t="shared" si="24"/>
        <v>117.49741301188654</v>
      </c>
      <c r="G264">
        <v>-2.5000000000000001E-3</v>
      </c>
      <c r="H264">
        <v>0</v>
      </c>
      <c r="I264">
        <v>117.49741301188654</v>
      </c>
      <c r="J264">
        <v>84.364910063366992</v>
      </c>
    </row>
    <row r="265" spans="1:10" x14ac:dyDescent="0.35">
      <c r="A265" s="1">
        <v>68.975782124013904</v>
      </c>
      <c r="B265" s="1">
        <v>68.891616073800293</v>
      </c>
      <c r="C265" s="2">
        <v>90</v>
      </c>
      <c r="D265">
        <v>165</v>
      </c>
      <c r="E265" s="2">
        <f>119.31*COS(RADIANS(C265-5))</f>
        <v>10.398551667223092</v>
      </c>
      <c r="F265" s="2">
        <f>119.31*SIN(RADIANS(C265-5))</f>
        <v>118.85598942932616</v>
      </c>
      <c r="G265">
        <v>-2.5000000000000001E-3</v>
      </c>
      <c r="H265">
        <v>0</v>
      </c>
      <c r="I265">
        <v>118.85598942932616</v>
      </c>
      <c r="J265">
        <v>91.396762508525271</v>
      </c>
    </row>
    <row r="266" spans="1:10" x14ac:dyDescent="0.35">
      <c r="A266" s="1">
        <v>68.904549817044</v>
      </c>
      <c r="B266" s="1">
        <v>69.253069350730797</v>
      </c>
      <c r="C266" s="2">
        <v>95</v>
      </c>
      <c r="D266">
        <v>165</v>
      </c>
      <c r="E266" s="2">
        <v>0</v>
      </c>
      <c r="F266" s="2">
        <v>119.31</v>
      </c>
      <c r="G266">
        <v>-2.5000000000000001E-3</v>
      </c>
      <c r="H266">
        <v>0</v>
      </c>
      <c r="I266">
        <v>119.31</v>
      </c>
      <c r="J266">
        <v>97.733030404119617</v>
      </c>
    </row>
    <row r="267" spans="1:10" x14ac:dyDescent="0.35">
      <c r="A267" s="1">
        <v>68.847569200400301</v>
      </c>
      <c r="B267" s="1">
        <v>69.574382579087697</v>
      </c>
      <c r="C267" s="2">
        <v>100</v>
      </c>
      <c r="D267">
        <v>165</v>
      </c>
      <c r="E267">
        <f>119.31*COS(RADIANS(C267-5))</f>
        <v>-10.398551667223105</v>
      </c>
      <c r="F267" s="2">
        <f>119.31*SIN(RADIANS(C267-5))</f>
        <v>118.85598942932616</v>
      </c>
      <c r="G267">
        <v>-2.5000000000000001E-3</v>
      </c>
      <c r="H267">
        <v>0</v>
      </c>
      <c r="I267">
        <v>118.85598942932616</v>
      </c>
      <c r="J267">
        <v>104.06929829971396</v>
      </c>
    </row>
    <row r="268" spans="1:10" x14ac:dyDescent="0.35">
      <c r="A268" s="1">
        <v>68.777786890064405</v>
      </c>
      <c r="B268" s="1">
        <v>69.837945363452206</v>
      </c>
      <c r="C268" s="2">
        <v>105</v>
      </c>
      <c r="D268">
        <v>165</v>
      </c>
      <c r="E268">
        <f t="shared" ref="E268:E287" si="25">119.31*COS(RADIANS(C268-5))</f>
        <v>-20.717964077441454</v>
      </c>
      <c r="F268" s="2">
        <f t="shared" ref="F268:F287" si="26">119.31*SIN(RADIANS(C268-5))</f>
        <v>117.49741301188654</v>
      </c>
      <c r="G268">
        <v>-2.5000000000000001E-3</v>
      </c>
      <c r="H268">
        <v>0</v>
      </c>
      <c r="I268">
        <v>117.49741301188654</v>
      </c>
      <c r="J268">
        <v>111.10115074487224</v>
      </c>
    </row>
    <row r="269" spans="1:10" x14ac:dyDescent="0.35">
      <c r="A269" s="1">
        <v>68.705132476207496</v>
      </c>
      <c r="B269" s="1">
        <v>70.048787149342303</v>
      </c>
      <c r="C269" s="2">
        <v>110</v>
      </c>
      <c r="D269">
        <v>165</v>
      </c>
      <c r="E269">
        <f t="shared" si="25"/>
        <v>-30.879700271181765</v>
      </c>
      <c r="F269" s="2">
        <f t="shared" si="26"/>
        <v>115.24461033454874</v>
      </c>
      <c r="G269">
        <v>-2.5000000000000001E-3</v>
      </c>
      <c r="H269">
        <v>0</v>
      </c>
      <c r="I269">
        <v>115.24461033454874</v>
      </c>
      <c r="J269">
        <v>118.77507109653823</v>
      </c>
    </row>
    <row r="270" spans="1:10" x14ac:dyDescent="0.35">
      <c r="A270" s="1">
        <v>68.603343445838803</v>
      </c>
      <c r="B270" s="1">
        <v>70.209635438725499</v>
      </c>
      <c r="C270" s="2">
        <v>115</v>
      </c>
      <c r="D270">
        <v>165</v>
      </c>
      <c r="E270">
        <f t="shared" si="25"/>
        <v>-40.806423300185536</v>
      </c>
      <c r="F270" s="2">
        <f t="shared" si="26"/>
        <v>112.11472658596674</v>
      </c>
      <c r="G270">
        <v>-2.5000000000000001E-3</v>
      </c>
      <c r="H270">
        <v>0</v>
      </c>
      <c r="I270">
        <v>112.11472658596674</v>
      </c>
      <c r="J270">
        <v>127.03265618719591</v>
      </c>
    </row>
    <row r="271" spans="1:10" x14ac:dyDescent="0.35">
      <c r="A271" s="1">
        <v>68.457289991044902</v>
      </c>
      <c r="B271" s="1">
        <v>70.323245936594702</v>
      </c>
      <c r="C271" s="2">
        <v>120</v>
      </c>
      <c r="D271">
        <v>165</v>
      </c>
      <c r="E271">
        <f t="shared" si="25"/>
        <v>-50.422584808282835</v>
      </c>
      <c r="F271" s="2">
        <f t="shared" si="26"/>
        <v>108.13158207134272</v>
      </c>
      <c r="G271">
        <v>-2.5000000000000001E-3</v>
      </c>
      <c r="H271">
        <v>0</v>
      </c>
      <c r="I271">
        <v>108.13158207134272</v>
      </c>
      <c r="J271">
        <v>135.81106080823923</v>
      </c>
    </row>
    <row r="272" spans="1:10" x14ac:dyDescent="0.35">
      <c r="A272" s="1">
        <v>68.327902845928193</v>
      </c>
      <c r="B272" s="1">
        <v>70.393599109508401</v>
      </c>
      <c r="C272" s="2">
        <v>125</v>
      </c>
      <c r="D272">
        <v>165</v>
      </c>
      <c r="E272">
        <f t="shared" si="25"/>
        <v>-59.654999999999973</v>
      </c>
      <c r="F272" s="2">
        <f t="shared" si="26"/>
        <v>103.32549092552138</v>
      </c>
      <c r="G272">
        <v>-2.5000000000000001E-3</v>
      </c>
      <c r="H272">
        <v>0</v>
      </c>
      <c r="I272">
        <v>103.32549092552138</v>
      </c>
      <c r="J272">
        <v>145.0434759999564</v>
      </c>
    </row>
    <row r="273" spans="1:10" x14ac:dyDescent="0.35">
      <c r="A273" s="1">
        <v>68.246538039936596</v>
      </c>
      <c r="B273" s="1">
        <v>70.437435408667397</v>
      </c>
      <c r="C273" s="2">
        <v>130</v>
      </c>
      <c r="D273">
        <v>165</v>
      </c>
      <c r="E273">
        <f t="shared" si="25"/>
        <v>-68.433404621043323</v>
      </c>
      <c r="F273" s="2">
        <f t="shared" si="26"/>
        <v>97.733030404119603</v>
      </c>
      <c r="G273">
        <v>-2.5000000000000001E-3</v>
      </c>
      <c r="H273">
        <v>0</v>
      </c>
      <c r="I273">
        <v>97.733030404119603</v>
      </c>
      <c r="J273">
        <v>154.65963750805369</v>
      </c>
    </row>
    <row r="274" spans="1:10" x14ac:dyDescent="0.35">
      <c r="A274" s="1">
        <v>68.160731885161695</v>
      </c>
      <c r="B274" s="1">
        <v>70.455435464829094</v>
      </c>
      <c r="C274" s="2">
        <v>135</v>
      </c>
      <c r="D274">
        <v>165</v>
      </c>
      <c r="E274">
        <f t="shared" si="25"/>
        <v>-76.690989711701008</v>
      </c>
      <c r="F274" s="2">
        <f t="shared" si="26"/>
        <v>91.396762508525271</v>
      </c>
      <c r="G274">
        <v>-2.5000000000000001E-3</v>
      </c>
      <c r="H274">
        <v>0</v>
      </c>
      <c r="I274">
        <v>91.396762508525271</v>
      </c>
      <c r="J274">
        <v>164.58636053705749</v>
      </c>
    </row>
    <row r="275" spans="1:10" x14ac:dyDescent="0.35">
      <c r="A275" s="1">
        <v>68.070178104117502</v>
      </c>
      <c r="B275" s="1">
        <v>70.445228819728101</v>
      </c>
      <c r="C275" s="2">
        <v>140</v>
      </c>
      <c r="D275">
        <v>165</v>
      </c>
      <c r="E275">
        <f t="shared" si="25"/>
        <v>-84.364910063366978</v>
      </c>
      <c r="F275" s="2">
        <f t="shared" si="26"/>
        <v>84.364910063366992</v>
      </c>
      <c r="G275">
        <v>-2.5000000000000001E-3</v>
      </c>
      <c r="H275">
        <v>0</v>
      </c>
      <c r="I275">
        <v>84.364910063366992</v>
      </c>
      <c r="J275">
        <v>174.74809673079778</v>
      </c>
    </row>
    <row r="276" spans="1:10" x14ac:dyDescent="0.35">
      <c r="A276" s="1">
        <v>67.932908387158093</v>
      </c>
      <c r="B276" s="1">
        <v>70.476036042375299</v>
      </c>
      <c r="C276" s="2">
        <v>145</v>
      </c>
      <c r="D276">
        <v>165</v>
      </c>
      <c r="E276">
        <f t="shared" si="25"/>
        <v>-91.396762508525256</v>
      </c>
      <c r="F276" s="2">
        <f t="shared" si="26"/>
        <v>76.690989711701022</v>
      </c>
      <c r="G276">
        <v>-2.5000000000000001E-3</v>
      </c>
      <c r="H276">
        <v>0</v>
      </c>
      <c r="I276">
        <v>76.690989711701022</v>
      </c>
      <c r="J276">
        <v>185.06750914101616</v>
      </c>
    </row>
    <row r="277" spans="1:10" x14ac:dyDescent="0.35">
      <c r="A277" s="1">
        <v>67.8222326668389</v>
      </c>
      <c r="B277" s="1">
        <v>70.520247970336698</v>
      </c>
      <c r="C277" s="2">
        <v>150</v>
      </c>
      <c r="D277">
        <v>165</v>
      </c>
      <c r="E277">
        <f t="shared" si="25"/>
        <v>-97.733030404119631</v>
      </c>
      <c r="F277" s="2">
        <f t="shared" si="26"/>
        <v>68.433404621043294</v>
      </c>
      <c r="G277">
        <v>-2.5000000000000001E-3</v>
      </c>
      <c r="H277">
        <v>0</v>
      </c>
      <c r="I277">
        <v>68.433404621043294</v>
      </c>
      <c r="J277">
        <v>195.46610000000001</v>
      </c>
    </row>
    <row r="278" spans="1:10" x14ac:dyDescent="0.35">
      <c r="A278" s="1">
        <v>65.269108512096096</v>
      </c>
      <c r="B278" s="2">
        <v>68.771152444736103</v>
      </c>
      <c r="C278" s="2">
        <v>40</v>
      </c>
      <c r="D278" t="s">
        <v>4</v>
      </c>
      <c r="E278" s="2">
        <f t="shared" si="25"/>
        <v>97.733030404119617</v>
      </c>
      <c r="F278" s="2">
        <f t="shared" si="26"/>
        <v>68.433404621043309</v>
      </c>
      <c r="G278">
        <v>-2.5000000000000001E-3</v>
      </c>
      <c r="H278">
        <v>0</v>
      </c>
      <c r="I278">
        <v>68.433404621043309</v>
      </c>
      <c r="J278">
        <v>0</v>
      </c>
    </row>
    <row r="279" spans="1:10" x14ac:dyDescent="0.35">
      <c r="A279" s="1">
        <v>63.774628690022702</v>
      </c>
      <c r="B279" s="2">
        <v>68.3855234150451</v>
      </c>
      <c r="C279" s="2">
        <v>45</v>
      </c>
      <c r="D279" t="s">
        <v>4</v>
      </c>
      <c r="E279" s="2">
        <f t="shared" si="25"/>
        <v>91.396762508525271</v>
      </c>
      <c r="F279" s="2">
        <f t="shared" si="26"/>
        <v>76.690989711700993</v>
      </c>
      <c r="G279">
        <v>-2.5000000000000001E-3</v>
      </c>
      <c r="H279">
        <v>0</v>
      </c>
      <c r="I279">
        <v>76.690989711700993</v>
      </c>
      <c r="J279">
        <v>10.398551667223092</v>
      </c>
    </row>
    <row r="280" spans="1:10" x14ac:dyDescent="0.35">
      <c r="A280" s="1">
        <v>62.555495219606797</v>
      </c>
      <c r="B280" s="2">
        <v>68.039184952213105</v>
      </c>
      <c r="C280" s="2">
        <v>50</v>
      </c>
      <c r="D280" t="s">
        <v>4</v>
      </c>
      <c r="E280" s="2">
        <f t="shared" si="25"/>
        <v>84.364910063366992</v>
      </c>
      <c r="F280" s="2">
        <f t="shared" si="26"/>
        <v>84.364910063366978</v>
      </c>
      <c r="G280">
        <v>-2.5000000000000001E-3</v>
      </c>
      <c r="H280">
        <v>0</v>
      </c>
      <c r="I280">
        <v>84.364910063366978</v>
      </c>
      <c r="J280">
        <v>20.717964077441469</v>
      </c>
    </row>
    <row r="281" spans="1:10" x14ac:dyDescent="0.35">
      <c r="A281" s="1">
        <v>62.430848633354302</v>
      </c>
      <c r="B281" s="2">
        <v>67.760691512560399</v>
      </c>
      <c r="C281" s="2">
        <v>55</v>
      </c>
      <c r="D281" t="s">
        <v>4</v>
      </c>
      <c r="E281" s="2">
        <f t="shared" si="25"/>
        <v>76.690989711701008</v>
      </c>
      <c r="F281" s="2">
        <f t="shared" si="26"/>
        <v>91.396762508525271</v>
      </c>
      <c r="G281">
        <v>-2.5000000000000001E-3</v>
      </c>
      <c r="H281">
        <v>0</v>
      </c>
      <c r="I281">
        <v>91.396762508525271</v>
      </c>
      <c r="J281">
        <v>30.879700271181751</v>
      </c>
    </row>
    <row r="282" spans="1:10" x14ac:dyDescent="0.35">
      <c r="A282" s="1">
        <v>63.436724529741802</v>
      </c>
      <c r="B282" s="1">
        <v>67.562350732288493</v>
      </c>
      <c r="C282" s="2">
        <v>60</v>
      </c>
      <c r="D282" t="s">
        <v>4</v>
      </c>
      <c r="E282" s="2">
        <f t="shared" si="25"/>
        <v>68.433404621043323</v>
      </c>
      <c r="F282" s="2">
        <f t="shared" si="26"/>
        <v>97.733030404119617</v>
      </c>
      <c r="G282">
        <v>-2.5000000000000001E-3</v>
      </c>
      <c r="H282">
        <v>0</v>
      </c>
      <c r="I282">
        <v>97.733030404119617</v>
      </c>
      <c r="J282">
        <v>40.80642330018555</v>
      </c>
    </row>
    <row r="283" spans="1:10" x14ac:dyDescent="0.35">
      <c r="A283" s="1">
        <v>64.902115661000806</v>
      </c>
      <c r="B283" s="1">
        <v>67.473605608573905</v>
      </c>
      <c r="C283" s="2">
        <v>65</v>
      </c>
      <c r="D283" t="s">
        <v>4</v>
      </c>
      <c r="E283" s="2">
        <f t="shared" si="25"/>
        <v>59.655000000000015</v>
      </c>
      <c r="F283" s="2">
        <f t="shared" si="26"/>
        <v>103.32549092552136</v>
      </c>
      <c r="G283">
        <v>-2.5000000000000001E-3</v>
      </c>
      <c r="H283">
        <v>0</v>
      </c>
      <c r="I283">
        <v>103.32549092552136</v>
      </c>
      <c r="J283">
        <v>50.422584808282849</v>
      </c>
    </row>
    <row r="284" spans="1:10" x14ac:dyDescent="0.35">
      <c r="A284" s="1">
        <v>66.307356582842502</v>
      </c>
      <c r="B284" s="1">
        <v>67.515722054707396</v>
      </c>
      <c r="C284" s="2">
        <v>70</v>
      </c>
      <c r="D284" t="s">
        <v>4</v>
      </c>
      <c r="E284" s="2">
        <f t="shared" si="25"/>
        <v>50.422584808282849</v>
      </c>
      <c r="F284" s="2">
        <f t="shared" si="26"/>
        <v>108.13158207134271</v>
      </c>
      <c r="G284">
        <v>-2.5000000000000001E-3</v>
      </c>
      <c r="H284">
        <v>0</v>
      </c>
      <c r="I284">
        <v>108.13158207134271</v>
      </c>
      <c r="J284">
        <v>59.655000000000015</v>
      </c>
    </row>
    <row r="285" spans="1:10" x14ac:dyDescent="0.35">
      <c r="A285" s="1">
        <v>67.4721716082679</v>
      </c>
      <c r="B285" s="1">
        <v>67.698004709308506</v>
      </c>
      <c r="C285" s="2">
        <v>75</v>
      </c>
      <c r="D285" t="s">
        <v>4</v>
      </c>
      <c r="E285" s="2">
        <f t="shared" si="25"/>
        <v>40.80642330018555</v>
      </c>
      <c r="F285" s="2">
        <f t="shared" si="26"/>
        <v>112.11472658596672</v>
      </c>
      <c r="G285">
        <v>-2.5000000000000001E-3</v>
      </c>
      <c r="H285">
        <v>0</v>
      </c>
      <c r="I285">
        <v>112.11472658596672</v>
      </c>
      <c r="J285">
        <v>68.433404621043323</v>
      </c>
    </row>
    <row r="286" spans="1:10" x14ac:dyDescent="0.35">
      <c r="A286" s="1">
        <v>68.2842158540616</v>
      </c>
      <c r="B286" s="1">
        <v>67.988357993153002</v>
      </c>
      <c r="C286" s="2">
        <v>80</v>
      </c>
      <c r="D286" t="s">
        <v>4</v>
      </c>
      <c r="E286" s="2">
        <f t="shared" si="25"/>
        <v>30.879700271181751</v>
      </c>
      <c r="F286" s="2">
        <f t="shared" si="26"/>
        <v>115.24461033454874</v>
      </c>
      <c r="G286">
        <v>-2.5000000000000001E-3</v>
      </c>
      <c r="H286">
        <v>0</v>
      </c>
      <c r="I286">
        <v>115.24461033454874</v>
      </c>
      <c r="J286">
        <v>76.690989711701008</v>
      </c>
    </row>
    <row r="287" spans="1:10" x14ac:dyDescent="0.35">
      <c r="A287" s="1">
        <v>68.729616048080999</v>
      </c>
      <c r="B287" s="1">
        <v>68.348632071932897</v>
      </c>
      <c r="C287" s="2">
        <v>85</v>
      </c>
      <c r="D287" t="s">
        <v>4</v>
      </c>
      <c r="E287" s="2">
        <f t="shared" si="25"/>
        <v>20.717964077441469</v>
      </c>
      <c r="F287" s="2">
        <f t="shared" si="26"/>
        <v>117.49741301188654</v>
      </c>
      <c r="G287">
        <v>-2.5000000000000001E-3</v>
      </c>
      <c r="H287">
        <v>0</v>
      </c>
      <c r="I287">
        <v>117.49741301188654</v>
      </c>
      <c r="J287">
        <v>84.364910063366992</v>
      </c>
    </row>
    <row r="288" spans="1:10" x14ac:dyDescent="0.35">
      <c r="A288" s="1">
        <v>68.875287255479705</v>
      </c>
      <c r="B288" s="1">
        <v>68.732845426387698</v>
      </c>
      <c r="C288" s="2">
        <v>90</v>
      </c>
      <c r="D288" t="s">
        <v>4</v>
      </c>
      <c r="E288" s="2">
        <f>119.31*COS(RADIANS(C288-5))</f>
        <v>10.398551667223092</v>
      </c>
      <c r="F288" s="2">
        <f>119.31*SIN(RADIANS(C288-5))</f>
        <v>118.85598942932616</v>
      </c>
      <c r="G288">
        <v>-2.5000000000000001E-3</v>
      </c>
      <c r="H288">
        <v>0</v>
      </c>
      <c r="I288">
        <v>118.85598942932616</v>
      </c>
      <c r="J288">
        <v>91.396762508525271</v>
      </c>
    </row>
    <row r="289" spans="1:10" x14ac:dyDescent="0.35">
      <c r="A289" s="1">
        <v>68.717627235759693</v>
      </c>
      <c r="B289" s="1">
        <v>69.104889206266705</v>
      </c>
      <c r="C289" s="2">
        <v>95</v>
      </c>
      <c r="D289" t="s">
        <v>4</v>
      </c>
      <c r="E289" s="2">
        <v>0</v>
      </c>
      <c r="F289" s="2">
        <v>119.31</v>
      </c>
      <c r="G289">
        <v>-2.5000000000000001E-3</v>
      </c>
      <c r="H289">
        <v>0</v>
      </c>
      <c r="I289">
        <v>119.31</v>
      </c>
      <c r="J289">
        <v>97.733030404119617</v>
      </c>
    </row>
    <row r="290" spans="1:10" x14ac:dyDescent="0.35">
      <c r="A290" s="1">
        <v>68.338851939171505</v>
      </c>
      <c r="B290" s="1">
        <v>69.439469024064493</v>
      </c>
      <c r="C290" s="2">
        <v>100</v>
      </c>
      <c r="D290" t="s">
        <v>4</v>
      </c>
      <c r="E290">
        <f>119.31*COS(RADIANS(C290-5))</f>
        <v>-10.398551667223105</v>
      </c>
      <c r="F290" s="2">
        <f>119.31*SIN(RADIANS(C290-5))</f>
        <v>118.85598942932616</v>
      </c>
      <c r="G290">
        <v>-2.5000000000000001E-3</v>
      </c>
      <c r="H290">
        <v>0</v>
      </c>
      <c r="I290">
        <v>118.85598942932616</v>
      </c>
      <c r="J290">
        <v>104.06929829971396</v>
      </c>
    </row>
    <row r="291" spans="1:10" x14ac:dyDescent="0.35">
      <c r="A291" s="1">
        <v>67.5384468619215</v>
      </c>
      <c r="B291" s="1">
        <v>69.721316783388005</v>
      </c>
      <c r="C291" s="2">
        <v>105</v>
      </c>
      <c r="D291" t="s">
        <v>4</v>
      </c>
      <c r="E291">
        <f t="shared" ref="E291:E300" si="27">119.31*COS(RADIANS(C291-5))</f>
        <v>-20.717964077441454</v>
      </c>
      <c r="F291" s="2">
        <f t="shared" ref="F291:F300" si="28">119.31*SIN(RADIANS(C291-5))</f>
        <v>117.49741301188654</v>
      </c>
      <c r="G291">
        <v>-2.5000000000000001E-3</v>
      </c>
      <c r="H291">
        <v>0</v>
      </c>
      <c r="I291">
        <v>117.49741301188654</v>
      </c>
      <c r="J291">
        <v>111.10115074487224</v>
      </c>
    </row>
    <row r="292" spans="1:10" x14ac:dyDescent="0.35">
      <c r="A292" s="1">
        <v>66.490967710235296</v>
      </c>
      <c r="B292" s="1">
        <v>69.944003390022203</v>
      </c>
      <c r="C292" s="2">
        <v>110</v>
      </c>
      <c r="D292" t="s">
        <v>4</v>
      </c>
      <c r="E292">
        <f t="shared" si="27"/>
        <v>-30.879700271181765</v>
      </c>
      <c r="F292" s="2">
        <f t="shared" si="28"/>
        <v>115.24461033454874</v>
      </c>
      <c r="G292">
        <v>-2.5000000000000001E-3</v>
      </c>
      <c r="H292">
        <v>0</v>
      </c>
      <c r="I292">
        <v>115.24461033454874</v>
      </c>
      <c r="J292">
        <v>118.77507109653823</v>
      </c>
    </row>
    <row r="293" spans="1:10" x14ac:dyDescent="0.35">
      <c r="A293" s="1">
        <v>65.046768861564999</v>
      </c>
      <c r="B293" s="1">
        <v>70.106362044765007</v>
      </c>
      <c r="C293" s="2">
        <v>115</v>
      </c>
      <c r="D293" t="s">
        <v>4</v>
      </c>
      <c r="E293">
        <f t="shared" si="27"/>
        <v>-40.806423300185536</v>
      </c>
      <c r="F293" s="2">
        <f t="shared" si="28"/>
        <v>112.11472658596674</v>
      </c>
      <c r="G293">
        <v>-2.5000000000000001E-3</v>
      </c>
      <c r="H293">
        <v>0</v>
      </c>
      <c r="I293">
        <v>112.11472658596674</v>
      </c>
      <c r="J293">
        <v>127.03265618719591</v>
      </c>
    </row>
    <row r="294" spans="1:10" x14ac:dyDescent="0.35">
      <c r="A294" s="1">
        <v>63.522248182658402</v>
      </c>
      <c r="B294" s="1">
        <v>70.209878360648304</v>
      </c>
      <c r="C294" s="2">
        <v>120</v>
      </c>
      <c r="D294" t="s">
        <v>4</v>
      </c>
      <c r="E294">
        <f t="shared" si="27"/>
        <v>-50.422584808282835</v>
      </c>
      <c r="F294" s="2">
        <f t="shared" si="28"/>
        <v>108.13158207134272</v>
      </c>
      <c r="G294">
        <v>-2.5000000000000001E-3</v>
      </c>
      <c r="H294">
        <v>0</v>
      </c>
      <c r="I294">
        <v>108.13158207134272</v>
      </c>
      <c r="J294">
        <v>135.81106080823923</v>
      </c>
    </row>
    <row r="295" spans="1:10" x14ac:dyDescent="0.35">
      <c r="A295" s="1">
        <v>62.543926595024303</v>
      </c>
      <c r="B295" s="1">
        <v>70.258571099672906</v>
      </c>
      <c r="C295" s="2">
        <v>125</v>
      </c>
      <c r="D295" t="s">
        <v>4</v>
      </c>
      <c r="E295">
        <f t="shared" si="27"/>
        <v>-59.654999999999973</v>
      </c>
      <c r="F295" s="2">
        <f t="shared" si="28"/>
        <v>103.32549092552138</v>
      </c>
      <c r="G295">
        <v>-2.5000000000000001E-3</v>
      </c>
      <c r="H295">
        <v>0</v>
      </c>
      <c r="I295">
        <v>103.32549092552138</v>
      </c>
      <c r="J295">
        <v>145.0434759999564</v>
      </c>
    </row>
    <row r="296" spans="1:10" x14ac:dyDescent="0.35">
      <c r="A296" s="1">
        <v>62.608510312605397</v>
      </c>
      <c r="B296" s="1">
        <v>70.258744390384706</v>
      </c>
      <c r="C296" s="2">
        <v>130</v>
      </c>
      <c r="D296" t="s">
        <v>4</v>
      </c>
      <c r="E296">
        <f t="shared" si="27"/>
        <v>-68.433404621043323</v>
      </c>
      <c r="F296" s="2">
        <f t="shared" si="28"/>
        <v>97.733030404119603</v>
      </c>
      <c r="G296">
        <v>-2.5000000000000001E-3</v>
      </c>
      <c r="H296">
        <v>0</v>
      </c>
      <c r="I296">
        <v>97.733030404119603</v>
      </c>
      <c r="J296">
        <v>154.65963750805369</v>
      </c>
    </row>
    <row r="297" spans="1:10" x14ac:dyDescent="0.35">
      <c r="A297" s="1">
        <v>63.673968335039099</v>
      </c>
      <c r="B297" s="1">
        <v>70.252377447859303</v>
      </c>
      <c r="C297" s="2">
        <v>135</v>
      </c>
      <c r="D297" t="s">
        <v>4</v>
      </c>
      <c r="E297">
        <f t="shared" si="27"/>
        <v>-76.690989711701008</v>
      </c>
      <c r="F297" s="2">
        <f t="shared" si="28"/>
        <v>91.396762508525271</v>
      </c>
      <c r="G297">
        <v>-2.5000000000000001E-3</v>
      </c>
      <c r="H297">
        <v>0</v>
      </c>
      <c r="I297">
        <v>91.396762508525271</v>
      </c>
      <c r="J297">
        <v>164.58636053705749</v>
      </c>
    </row>
    <row r="298" spans="1:10" x14ac:dyDescent="0.35">
      <c r="A298" s="1">
        <v>65.0965953086897</v>
      </c>
      <c r="B298" s="1">
        <v>70.235954505257297</v>
      </c>
      <c r="C298" s="2">
        <v>140</v>
      </c>
      <c r="D298" t="s">
        <v>4</v>
      </c>
      <c r="E298">
        <f t="shared" si="27"/>
        <v>-84.364910063366978</v>
      </c>
      <c r="F298" s="2">
        <f t="shared" si="28"/>
        <v>84.364910063366992</v>
      </c>
      <c r="G298">
        <v>-2.5000000000000001E-3</v>
      </c>
      <c r="H298">
        <v>0</v>
      </c>
      <c r="I298">
        <v>84.364910063366992</v>
      </c>
      <c r="J298">
        <v>174.74809673079778</v>
      </c>
    </row>
    <row r="299" spans="1:10" x14ac:dyDescent="0.35">
      <c r="A299" s="1">
        <v>66.395081780662295</v>
      </c>
      <c r="B299" s="1">
        <v>70.269067331299695</v>
      </c>
      <c r="C299" s="2">
        <v>145</v>
      </c>
      <c r="D299" t="s">
        <v>4</v>
      </c>
      <c r="E299">
        <f t="shared" si="27"/>
        <v>-91.396762508525256</v>
      </c>
      <c r="F299" s="2">
        <f t="shared" si="28"/>
        <v>76.690989711701022</v>
      </c>
      <c r="G299">
        <v>-2.5000000000000001E-3</v>
      </c>
      <c r="H299">
        <v>0</v>
      </c>
      <c r="I299">
        <v>76.690989711701022</v>
      </c>
      <c r="J299">
        <v>185.06750914101616</v>
      </c>
    </row>
    <row r="300" spans="1:10" x14ac:dyDescent="0.35">
      <c r="A300" s="1">
        <v>67.507484733430402</v>
      </c>
      <c r="B300" s="1">
        <v>70.3777616220694</v>
      </c>
      <c r="C300" s="2">
        <v>150</v>
      </c>
      <c r="D300" t="s">
        <v>4</v>
      </c>
      <c r="E300">
        <f t="shared" si="27"/>
        <v>-97.733030404119631</v>
      </c>
      <c r="F300" s="2">
        <f t="shared" si="28"/>
        <v>68.433404621043294</v>
      </c>
      <c r="G300">
        <v>-2.5000000000000001E-3</v>
      </c>
      <c r="H300">
        <v>0</v>
      </c>
      <c r="I300">
        <v>68.433404621043294</v>
      </c>
      <c r="J300">
        <v>195.46610000000001</v>
      </c>
    </row>
    <row r="310" spans="1:3" x14ac:dyDescent="0.35">
      <c r="A310" s="1"/>
      <c r="B310" s="1"/>
      <c r="C310" s="2"/>
    </row>
    <row r="311" spans="1:3" x14ac:dyDescent="0.35">
      <c r="A311" s="1"/>
      <c r="B311" s="1"/>
      <c r="C311" s="2"/>
    </row>
    <row r="312" spans="1:3" x14ac:dyDescent="0.35">
      <c r="A312" s="1"/>
      <c r="B312" s="1"/>
      <c r="C312" s="2"/>
    </row>
    <row r="313" spans="1:3" x14ac:dyDescent="0.35">
      <c r="A313" s="1"/>
      <c r="B313" s="1"/>
      <c r="C313" s="2"/>
    </row>
    <row r="314" spans="1:3" x14ac:dyDescent="0.35">
      <c r="A314" s="1"/>
      <c r="B314" s="1"/>
      <c r="C314" s="2"/>
    </row>
    <row r="315" spans="1:3" x14ac:dyDescent="0.35">
      <c r="A315" s="2"/>
      <c r="B315" s="2"/>
      <c r="C3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Moral Arce</dc:creator>
  <cp:lastModifiedBy>Ignacio Moral Arce</cp:lastModifiedBy>
  <dcterms:created xsi:type="dcterms:W3CDTF">2022-12-05T02:15:25Z</dcterms:created>
  <dcterms:modified xsi:type="dcterms:W3CDTF">2023-03-04T18:33:36Z</dcterms:modified>
</cp:coreProperties>
</file>