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i.flores.PSE\Documents\GitHub\dina-latam\input_data\admin_data\DOM\"/>
    </mc:Choice>
  </mc:AlternateContent>
  <xr:revisionPtr revIDLastSave="0" documentId="13_ncr:1_{96461374-6B3C-44E9-8D9A-6848088D2F6C}" xr6:coauthVersionLast="47" xr6:coauthVersionMax="47" xr10:uidLastSave="{00000000-0000-0000-0000-000000000000}"/>
  <bookViews>
    <workbookView xWindow="6195" yWindow="15" windowWidth="18165" windowHeight="15045" xr2:uid="{00000000-000D-0000-FFFF-FFFF00000000}"/>
  </bookViews>
  <sheets>
    <sheet name="Año 2020" sheetId="1" r:id="rId1"/>
    <sheet name="Año 2019" sheetId="24" r:id="rId2"/>
    <sheet name="Año 2018" sheetId="25" r:id="rId3"/>
    <sheet name="Año 2017" sheetId="26" r:id="rId4"/>
    <sheet name="Año 2016" sheetId="27" r:id="rId5"/>
    <sheet name="Año 2015" sheetId="28" r:id="rId6"/>
    <sheet name="Año 2014" sheetId="29" r:id="rId7"/>
    <sheet name="Año 2013" sheetId="30" r:id="rId8"/>
    <sheet name="Año 2012" sheetId="3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25" l="1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4" i="25"/>
</calcChain>
</file>

<file path=xl/sharedStrings.xml><?xml version="1.0" encoding="utf-8"?>
<sst xmlns="http://schemas.openxmlformats.org/spreadsheetml/2006/main" count="468" uniqueCount="52">
  <si>
    <t xml:space="preserve">Hombres </t>
  </si>
  <si>
    <t>Mujeres</t>
  </si>
  <si>
    <t>Composición por tipo de ingreso</t>
  </si>
  <si>
    <t>n</t>
  </si>
  <si>
    <t>Composición del intervalo por género</t>
  </si>
  <si>
    <t>TOTAL</t>
  </si>
  <si>
    <t>Template: estadísticas descriptivas sobre declaraciones de impuesto a la renta de los individuos (año T)</t>
  </si>
  <si>
    <t>Los 10 intervalos siguientes incluyen 1% del total de declarantes cada uno (10% combinados)</t>
  </si>
  <si>
    <t>En este ejemplo, la población total de 4 millones de personas (declarantes) se divide en 19 intervalos</t>
  </si>
  <si>
    <t>Cada uno de los primeros 9 intervalos debe incluir 10% (aprox.) del total de declarantes (90% combinados)</t>
  </si>
  <si>
    <t>Los 10 intervalos siguientes incluyen 0.1% del total de declarantes cada uno (1% combinados)</t>
  </si>
  <si>
    <r>
      <t xml:space="preserve">Monto total declarado </t>
    </r>
    <r>
      <rPr>
        <b/>
        <vertAlign val="superscript"/>
        <sz val="12"/>
        <color theme="1"/>
        <rFont val="Calibri"/>
        <family val="2"/>
        <scheme val="minor"/>
      </rPr>
      <t>1/</t>
    </r>
  </si>
  <si>
    <t>Notas:</t>
  </si>
  <si>
    <t>Limite inferior del tramo (ingresos )</t>
  </si>
  <si>
    <t>1/ Corresponde al ingreso total de referencia de acuerdo al documento 'Nota_Mepyd_20210920', equivalente a los salarios + dividendos + alquileres + intereses + otros ingresos - gastos.</t>
  </si>
  <si>
    <t>Ingreso total de Referencia = Salarios + dividendos + alquileres + intereses + otros ingresos - gastos</t>
  </si>
  <si>
    <r>
      <t xml:space="preserve">Número de personas </t>
    </r>
    <r>
      <rPr>
        <b/>
        <sz val="10"/>
        <color rgb="FFFF0000"/>
        <rFont val="Calibri (Cuerpo)"/>
      </rPr>
      <t>(ordenadas por ingreso pre-tax, pre deducciones, total creciente)</t>
    </r>
  </si>
  <si>
    <r>
      <t xml:space="preserve">Salarios </t>
    </r>
    <r>
      <rPr>
        <b/>
        <vertAlign val="superscript"/>
        <sz val="12"/>
        <color theme="1"/>
        <rFont val="Calibri"/>
        <family val="2"/>
        <scheme val="minor"/>
      </rPr>
      <t>2/</t>
    </r>
  </si>
  <si>
    <r>
      <t xml:space="preserve">Dividendos </t>
    </r>
    <r>
      <rPr>
        <b/>
        <vertAlign val="superscript"/>
        <sz val="12"/>
        <color theme="1"/>
        <rFont val="Calibri"/>
        <family val="2"/>
        <scheme val="minor"/>
      </rPr>
      <t>3/</t>
    </r>
  </si>
  <si>
    <r>
      <t xml:space="preserve">Intereses </t>
    </r>
    <r>
      <rPr>
        <b/>
        <vertAlign val="superscript"/>
        <sz val="12"/>
        <color theme="1"/>
        <rFont val="Calibri"/>
        <family val="2"/>
        <scheme val="minor"/>
      </rPr>
      <t>4/</t>
    </r>
  </si>
  <si>
    <r>
      <t xml:space="preserve">alquileres </t>
    </r>
    <r>
      <rPr>
        <b/>
        <vertAlign val="superscript"/>
        <sz val="12"/>
        <color theme="1"/>
        <rFont val="Calibri"/>
        <family val="2"/>
        <scheme val="minor"/>
      </rPr>
      <t>5/</t>
    </r>
  </si>
  <si>
    <r>
      <t xml:space="preserve">Otros ingresos </t>
    </r>
    <r>
      <rPr>
        <b/>
        <vertAlign val="superscript"/>
        <sz val="12"/>
        <color theme="1"/>
        <rFont val="Calibri"/>
        <family val="2"/>
        <scheme val="minor"/>
      </rPr>
      <t>6/</t>
    </r>
  </si>
  <si>
    <r>
      <t xml:space="preserve">gastos </t>
    </r>
    <r>
      <rPr>
        <b/>
        <vertAlign val="superscript"/>
        <sz val="12"/>
        <color theme="1"/>
        <rFont val="Calibri"/>
        <family val="2"/>
        <scheme val="minor"/>
      </rPr>
      <t>7/</t>
    </r>
  </si>
  <si>
    <r>
      <t xml:space="preserve">Exenciones totales </t>
    </r>
    <r>
      <rPr>
        <b/>
        <vertAlign val="superscript"/>
        <sz val="12"/>
        <color theme="1"/>
        <rFont val="Calibri"/>
        <family val="2"/>
        <scheme val="minor"/>
      </rPr>
      <t>8/</t>
    </r>
  </si>
  <si>
    <r>
      <t xml:space="preserve">Impuesto adeudado </t>
    </r>
    <r>
      <rPr>
        <b/>
        <vertAlign val="superscript"/>
        <sz val="12"/>
        <color theme="1"/>
        <rFont val="Calibri"/>
        <family val="2"/>
        <scheme val="minor"/>
      </rPr>
      <t>9/</t>
    </r>
  </si>
  <si>
    <r>
      <t xml:space="preserve">Contribuciones a la Seguridad Social </t>
    </r>
    <r>
      <rPr>
        <b/>
        <vertAlign val="superscript"/>
        <sz val="12"/>
        <color theme="1"/>
        <rFont val="Calibri"/>
        <family val="2"/>
        <scheme val="minor"/>
      </rPr>
      <t>10/</t>
    </r>
  </si>
  <si>
    <r>
      <t xml:space="preserve">Bienes Inmuebles </t>
    </r>
    <r>
      <rPr>
        <b/>
        <vertAlign val="superscript"/>
        <sz val="12"/>
        <color theme="1"/>
        <rFont val="Calibri"/>
        <family val="2"/>
        <scheme val="minor"/>
      </rPr>
      <t>11/</t>
    </r>
  </si>
  <si>
    <r>
      <t xml:space="preserve">Bienes agrícolas </t>
    </r>
    <r>
      <rPr>
        <b/>
        <vertAlign val="superscript"/>
        <sz val="12"/>
        <color theme="1"/>
        <rFont val="Calibri"/>
        <family val="2"/>
        <scheme val="minor"/>
      </rPr>
      <t>12/</t>
    </r>
  </si>
  <si>
    <r>
      <t xml:space="preserve">Acciones </t>
    </r>
    <r>
      <rPr>
        <b/>
        <vertAlign val="superscript"/>
        <sz val="12"/>
        <color theme="1"/>
        <rFont val="Calibri"/>
        <family val="2"/>
        <scheme val="minor"/>
      </rPr>
      <t>13/</t>
    </r>
  </si>
  <si>
    <r>
      <t xml:space="preserve">Dinero </t>
    </r>
    <r>
      <rPr>
        <b/>
        <vertAlign val="superscript"/>
        <sz val="12"/>
        <color theme="1"/>
        <rFont val="Calibri"/>
        <family val="2"/>
        <scheme val="minor"/>
      </rPr>
      <t>14/</t>
    </r>
  </si>
  <si>
    <r>
      <t xml:space="preserve">Deudas </t>
    </r>
    <r>
      <rPr>
        <b/>
        <vertAlign val="superscript"/>
        <sz val="12"/>
        <color theme="1"/>
        <rFont val="Calibri"/>
        <family val="2"/>
        <scheme val="minor"/>
      </rPr>
      <t>15/</t>
    </r>
  </si>
  <si>
    <r>
      <t xml:space="preserve">Ingresos del capital </t>
    </r>
    <r>
      <rPr>
        <b/>
        <vertAlign val="superscript"/>
        <sz val="12"/>
        <color theme="1"/>
        <rFont val="Calibri"/>
        <family val="2"/>
        <scheme val="minor"/>
      </rPr>
      <t>16/</t>
    </r>
  </si>
  <si>
    <r>
      <t xml:space="preserve">Ingresos del trabajo independiente (self-employed) </t>
    </r>
    <r>
      <rPr>
        <b/>
        <vertAlign val="superscript"/>
        <sz val="12"/>
        <color theme="1"/>
        <rFont val="Calibri"/>
        <family val="2"/>
        <scheme val="minor"/>
      </rPr>
      <t>17/</t>
    </r>
  </si>
  <si>
    <r>
      <t xml:space="preserve">Ingresos del trabajo dependiente </t>
    </r>
    <r>
      <rPr>
        <b/>
        <vertAlign val="superscript"/>
        <sz val="12"/>
        <color theme="1"/>
        <rFont val="Calibri"/>
        <family val="2"/>
        <scheme val="minor"/>
      </rPr>
      <t>18/</t>
    </r>
  </si>
  <si>
    <t>8/ Corresponde a la casilla no. 3 (Ingresos Exentos) de la Declaración Jurada de Impuesto sobre la Renta Persona Física (IR-1) e ingresos exentos declarados en el IR-4.</t>
  </si>
  <si>
    <t>10/ Columna G del Anexo IR-4 de la Declaración Jurada de Retención de Asalariados (IR-3).</t>
  </si>
  <si>
    <t>11/ Corresponde a la sumatoria de las casillas 1 a la 4 del Anexo de la Declaración Jurada de Impuesto sobre la Renta Persona Física (IR-1).</t>
  </si>
  <si>
    <t>12/ Corresponde a la sumatoria de las casillas 5 y 6 del Anexo de la Declaración Jurada de Impuesto sobre la Renta Persona Física (IR-1).</t>
  </si>
  <si>
    <t>13/ Corresponde a la sumatoria de las casillas 7 y 8 del Anexo de la Declaración Jurada de Impuesto sobre la Renta Persona Física (IR-1).</t>
  </si>
  <si>
    <t>14/ Corresponde a la casilla 14 del Anexo de la Declaración Jurada de Impuesto sobre la Renta Persona Física (IR-1).</t>
  </si>
  <si>
    <t>15/ Corresponde a la sumatoria de las casillas 18, 19 y 20 del Anexo de la Declaración Jurada de Impuesto sobre la Renta Persona Física (IR-1).</t>
  </si>
  <si>
    <t>17/ Corresponde a la casilla A (Total Ingresos Brutos) de la Declaración Jurada de Impuesto sobre la Renta Persona Física (IR-1).</t>
  </si>
  <si>
    <t>18/ Corresponde al salario declarado por los empleadores en el Anexo IR-4 de la Declaración Jurada de Retención de Asalariados (IR-3).</t>
  </si>
  <si>
    <t>7/ Corresponde a la sumatoria de las casillas 20, 27, 36, 37, 45, 51, 55, 63 y 66 del Anexo B de la Declaración Jurada de Impuesto sobre la Renta Persona Física (IR-1) menos la casilla 2 de la de DDJJ IR-1.</t>
  </si>
  <si>
    <t>9/ Corresponde a la casilla no. 22 (Total a Pagar) de la Declaración Jurada de Impuesto sobre la Renta Persona Física (IR-1) y la sumatoria de la diferencia a pagar declarada en el IR-4.</t>
  </si>
  <si>
    <t>2/ Corresponde a la sumatoria de la columna F, H y J (Total pagado en el mes, regalía pascual y retención pensión alimenticia) del anexo IR-4.</t>
  </si>
  <si>
    <t>Variables complementarias</t>
  </si>
  <si>
    <t>4/ Corresponde a la sumatoria de la casilla 10 y 11 del Anexo B de la Declaración Jurada de Impuesto sobre la Renta Persona Física (IR-1).</t>
  </si>
  <si>
    <t>3/ Corresponde a la casilla 13 del Anexo B de la Declaración Jurada de Impuesto sobre la Renta Persona Física (IR-1).</t>
  </si>
  <si>
    <t>5/ Corresponde a la casilla 5 del Anexo B de la Declaración Jurada de Impuesto sobre la Renta Persona Física (IR-1).</t>
  </si>
  <si>
    <t>6/ Corresponde a la sumatoria de las casillas 1, 2, 3, 4, 6 y 12 menos la casilla 7 y 8 del Anexo B de la Declaración Jurada de Impuesto sobre la Renta Persona Física (IR-1).</t>
  </si>
  <si>
    <t>16/ Corresponde a la sumatoria de alquileres, dividendos e intereses, ver notas 3, 4 y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</si>
</sst>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alibri (Cuerpo)"/>
    </font>
    <font>
      <u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 (Cuerpo)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Fill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Fill="1"/>
    <xf numFmtId="10" fontId="0" fillId="2" borderId="0" xfId="2" applyNumberFormat="1" applyFont="1" applyFill="1" applyAlignment="1">
      <alignment horizontal="center"/>
    </xf>
    <xf numFmtId="10" fontId="0" fillId="0" borderId="0" xfId="2" applyNumberFormat="1" applyFont="1" applyAlignment="1">
      <alignment horizontal="center"/>
    </xf>
    <xf numFmtId="10" fontId="10" fillId="0" borderId="0" xfId="2" applyNumberFormat="1" applyFont="1" applyFill="1" applyAlignment="1">
      <alignment horizontal="center"/>
    </xf>
    <xf numFmtId="10" fontId="13" fillId="0" borderId="0" xfId="2" applyNumberFormat="1" applyFont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165" fontId="0" fillId="7" borderId="6" xfId="1" applyNumberFormat="1" applyFont="1" applyFill="1" applyBorder="1" applyAlignment="1">
      <alignment horizontal="center"/>
    </xf>
    <xf numFmtId="43" fontId="0" fillId="7" borderId="6" xfId="1" applyFont="1" applyFill="1" applyBorder="1"/>
    <xf numFmtId="43" fontId="0" fillId="7" borderId="0" xfId="1" applyFont="1" applyFill="1" applyBorder="1"/>
    <xf numFmtId="43" fontId="0" fillId="7" borderId="7" xfId="1" applyFont="1" applyFill="1" applyBorder="1"/>
    <xf numFmtId="165" fontId="0" fillId="7" borderId="6" xfId="1" applyNumberFormat="1" applyFont="1" applyFill="1" applyBorder="1" applyAlignment="1">
      <alignment horizontal="right"/>
    </xf>
    <xf numFmtId="43" fontId="0" fillId="7" borderId="0" xfId="1" applyFont="1" applyFill="1" applyBorder="1" applyAlignment="1">
      <alignment horizontal="right"/>
    </xf>
    <xf numFmtId="43" fontId="0" fillId="7" borderId="6" xfId="1" applyFont="1" applyFill="1" applyBorder="1" applyAlignment="1">
      <alignment horizontal="right"/>
    </xf>
    <xf numFmtId="43" fontId="0" fillId="7" borderId="7" xfId="1" applyFont="1" applyFill="1" applyBorder="1" applyAlignment="1">
      <alignment horizontal="right"/>
    </xf>
    <xf numFmtId="3" fontId="0" fillId="7" borderId="6" xfId="0" applyNumberFormat="1" applyFill="1" applyBorder="1" applyAlignment="1">
      <alignment horizontal="right"/>
    </xf>
    <xf numFmtId="43" fontId="0" fillId="7" borderId="0" xfId="1" applyFont="1" applyFill="1" applyBorder="1" applyAlignment="1">
      <alignment horizontal="center"/>
    </xf>
    <xf numFmtId="43" fontId="0" fillId="7" borderId="6" xfId="1" applyFont="1" applyFill="1" applyBorder="1" applyAlignment="1">
      <alignment horizontal="center"/>
    </xf>
    <xf numFmtId="43" fontId="0" fillId="7" borderId="7" xfId="1" applyFont="1" applyFill="1" applyBorder="1" applyAlignment="1">
      <alignment horizontal="center"/>
    </xf>
    <xf numFmtId="165" fontId="0" fillId="7" borderId="11" xfId="1" applyNumberFormat="1" applyFont="1" applyFill="1" applyBorder="1" applyAlignment="1">
      <alignment horizontal="center"/>
    </xf>
    <xf numFmtId="43" fontId="0" fillId="7" borderId="8" xfId="1" applyFont="1" applyFill="1" applyBorder="1" applyAlignment="1">
      <alignment horizontal="center"/>
    </xf>
    <xf numFmtId="43" fontId="0" fillId="7" borderId="11" xfId="1" applyFont="1" applyFill="1" applyBorder="1" applyAlignment="1">
      <alignment horizontal="center"/>
    </xf>
    <xf numFmtId="43" fontId="0" fillId="7" borderId="12" xfId="1" applyFont="1" applyFill="1" applyBorder="1" applyAlignment="1">
      <alignment horizontal="center"/>
    </xf>
    <xf numFmtId="0" fontId="0" fillId="7" borderId="2" xfId="0" applyFill="1" applyBorder="1"/>
    <xf numFmtId="0" fontId="0" fillId="7" borderId="4" xfId="0" applyFill="1" applyBorder="1"/>
    <xf numFmtId="0" fontId="0" fillId="7" borderId="3" xfId="0" applyFill="1" applyBorder="1"/>
    <xf numFmtId="0" fontId="2" fillId="8" borderId="4" xfId="0" applyFont="1" applyFill="1" applyBorder="1" applyAlignment="1">
      <alignment horizontal="center" vertical="center" wrapText="1"/>
    </xf>
    <xf numFmtId="43" fontId="0" fillId="8" borderId="0" xfId="1" applyFont="1" applyFill="1" applyBorder="1" applyAlignment="1">
      <alignment horizontal="right"/>
    </xf>
    <xf numFmtId="43" fontId="0" fillId="8" borderId="0" xfId="1" applyFont="1" applyFill="1" applyBorder="1" applyAlignment="1">
      <alignment horizontal="center"/>
    </xf>
    <xf numFmtId="43" fontId="0" fillId="8" borderId="8" xfId="1" applyFont="1" applyFill="1" applyBorder="1" applyAlignment="1">
      <alignment horizontal="center"/>
    </xf>
    <xf numFmtId="0" fontId="0" fillId="8" borderId="4" xfId="0" applyFill="1" applyBorder="1"/>
    <xf numFmtId="0" fontId="2" fillId="7" borderId="1" xfId="0" applyFont="1" applyFill="1" applyBorder="1" applyAlignment="1">
      <alignment horizontal="center" vertical="center" wrapText="1"/>
    </xf>
    <xf numFmtId="10" fontId="2" fillId="7" borderId="9" xfId="2" applyNumberFormat="1" applyFont="1" applyFill="1" applyBorder="1" applyAlignment="1">
      <alignment horizontal="center" vertical="center" wrapText="1"/>
    </xf>
    <xf numFmtId="10" fontId="0" fillId="7" borderId="6" xfId="2" applyNumberFormat="1" applyFont="1" applyFill="1" applyBorder="1" applyAlignment="1">
      <alignment horizontal="center"/>
    </xf>
    <xf numFmtId="10" fontId="0" fillId="7" borderId="7" xfId="2" applyNumberFormat="1" applyFont="1" applyFill="1" applyBorder="1" applyAlignment="1">
      <alignment horizontal="center"/>
    </xf>
    <xf numFmtId="10" fontId="0" fillId="7" borderId="6" xfId="2" applyNumberFormat="1" applyFont="1" applyFill="1" applyBorder="1" applyAlignment="1">
      <alignment horizontal="center" vertical="center"/>
    </xf>
    <xf numFmtId="10" fontId="0" fillId="7" borderId="7" xfId="2" applyNumberFormat="1" applyFont="1" applyFill="1" applyBorder="1" applyAlignment="1">
      <alignment horizontal="center" vertical="center"/>
    </xf>
    <xf numFmtId="10" fontId="0" fillId="7" borderId="11" xfId="2" applyNumberFormat="1" applyFont="1" applyFill="1" applyBorder="1" applyAlignment="1">
      <alignment horizontal="center"/>
    </xf>
    <xf numFmtId="10" fontId="0" fillId="7" borderId="12" xfId="2" applyNumberFormat="1" applyFont="1" applyFill="1" applyBorder="1" applyAlignment="1">
      <alignment horizontal="center"/>
    </xf>
    <xf numFmtId="10" fontId="0" fillId="7" borderId="2" xfId="2" applyNumberFormat="1" applyFont="1" applyFill="1" applyBorder="1" applyAlignment="1">
      <alignment horizontal="center"/>
    </xf>
    <xf numFmtId="10" fontId="0" fillId="7" borderId="3" xfId="2" applyNumberFormat="1" applyFont="1" applyFill="1" applyBorder="1" applyAlignment="1">
      <alignment horizontal="center"/>
    </xf>
    <xf numFmtId="43" fontId="0" fillId="8" borderId="0" xfId="1" applyFont="1" applyFill="1" applyBorder="1"/>
    <xf numFmtId="0" fontId="10" fillId="2" borderId="0" xfId="0" applyFont="1" applyFill="1"/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43" fontId="0" fillId="0" borderId="0" xfId="1" applyFont="1" applyFill="1"/>
    <xf numFmtId="164" fontId="0" fillId="2" borderId="0" xfId="0" applyNumberFormat="1" applyFill="1"/>
    <xf numFmtId="43" fontId="0" fillId="9" borderId="0" xfId="1" applyFont="1" applyFill="1" applyBorder="1" applyAlignment="1">
      <alignment horizontal="center"/>
    </xf>
    <xf numFmtId="43" fontId="0" fillId="0" borderId="0" xfId="1" applyFont="1" applyFill="1" applyBorder="1"/>
    <xf numFmtId="0" fontId="7" fillId="6" borderId="0" xfId="0" applyFont="1" applyFill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0" fontId="2" fillId="3" borderId="2" xfId="0" applyNumberFormat="1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left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'Año 2018'!$Z$4:$Z$32</c:f>
              <c:numCache>
                <c:formatCode>_(* #,##0.00_);_(* \(#,##0.00\);_(* "-"??_);_(@_)</c:formatCode>
                <c:ptCount val="29"/>
                <c:pt idx="0">
                  <c:v>10088.601819498797</c:v>
                </c:pt>
                <c:pt idx="1">
                  <c:v>37724.908831278</c:v>
                </c:pt>
                <c:pt idx="2">
                  <c:v>69434.117268806061</c:v>
                </c:pt>
                <c:pt idx="3">
                  <c:v>102744.54196838249</c:v>
                </c:pt>
                <c:pt idx="4">
                  <c:v>134965.82092853004</c:v>
                </c:pt>
                <c:pt idx="5">
                  <c:v>178340.94008328774</c:v>
                </c:pt>
                <c:pt idx="6">
                  <c:v>232016.31906755245</c:v>
                </c:pt>
                <c:pt idx="7">
                  <c:v>311803.198409167</c:v>
                </c:pt>
                <c:pt idx="8">
                  <c:v>486738.79389563116</c:v>
                </c:pt>
                <c:pt idx="9">
                  <c:v>651673.66606178076</c:v>
                </c:pt>
                <c:pt idx="10">
                  <c:v>683400.54787072563</c:v>
                </c:pt>
                <c:pt idx="11">
                  <c:v>717980.90435770829</c:v>
                </c:pt>
                <c:pt idx="12">
                  <c:v>766753.4331086264</c:v>
                </c:pt>
                <c:pt idx="13">
                  <c:v>828306.30339971441</c:v>
                </c:pt>
                <c:pt idx="14">
                  <c:v>919262.30675658025</c:v>
                </c:pt>
                <c:pt idx="15">
                  <c:v>1058438.6164766373</c:v>
                </c:pt>
                <c:pt idx="16">
                  <c:v>1284609.7248243215</c:v>
                </c:pt>
                <c:pt idx="17">
                  <c:v>1729263.4649993877</c:v>
                </c:pt>
                <c:pt idx="18">
                  <c:v>7522450.7643436026</c:v>
                </c:pt>
                <c:pt idx="19">
                  <c:v>2204378.9792696857</c:v>
                </c:pt>
                <c:pt idx="20">
                  <c:v>2348523.9861240308</c:v>
                </c:pt>
                <c:pt idx="21">
                  <c:v>2524756.5636678906</c:v>
                </c:pt>
                <c:pt idx="22">
                  <c:v>2731011.5392574458</c:v>
                </c:pt>
                <c:pt idx="23">
                  <c:v>3001730.6394655243</c:v>
                </c:pt>
                <c:pt idx="24">
                  <c:v>3372707.7912367345</c:v>
                </c:pt>
                <c:pt idx="25">
                  <c:v>3874657.3797102044</c:v>
                </c:pt>
                <c:pt idx="26">
                  <c:v>4735538.5072653061</c:v>
                </c:pt>
                <c:pt idx="27">
                  <c:v>6547877.9651877545</c:v>
                </c:pt>
                <c:pt idx="28">
                  <c:v>43893447.497195922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4-4E2F-80D2-F750C0BF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158600"/>
        <c:axId val="278154680"/>
      </c:barChart>
      <c:catAx>
        <c:axId val="278158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54680"/>
        <c:crosses val="autoZero"/>
        <c:auto val="1"/>
        <c:lblAlgn val="ctr"/>
        <c:lblOffset val="100"/>
        <c:noMultiLvlLbl val="0"/>
      </c:catAx>
      <c:valAx>
        <c:axId val="27815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5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184546</xdr:colOff>
      <xdr:row>29</xdr:row>
      <xdr:rowOff>33338</xdr:rowOff>
    </xdr:from>
    <xdr:to>
      <xdr:col>23</xdr:col>
      <xdr:colOff>1553765</xdr:colOff>
      <xdr:row>42</xdr:row>
      <xdr:rowOff>145257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"/>
  <sheetViews>
    <sheetView showGridLines="0" tabSelected="1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7" sqref="G17"/>
    </sheetView>
  </sheetViews>
  <sheetFormatPr defaultColWidth="10.625" defaultRowHeight="15.75"/>
  <cols>
    <col min="1" max="1" width="18.875" customWidth="1"/>
    <col min="2" max="2" width="5.875" style="1" customWidth="1"/>
    <col min="3" max="3" width="21.375" customWidth="1"/>
    <col min="4" max="4" width="18.875" style="11" customWidth="1"/>
    <col min="5" max="6" width="19.875" bestFit="1" customWidth="1"/>
    <col min="7" max="7" width="18.625" bestFit="1" customWidth="1"/>
    <col min="8" max="9" width="17.5" bestFit="1" customWidth="1"/>
    <col min="10" max="11" width="18.625" bestFit="1" customWidth="1"/>
    <col min="12" max="13" width="19.875" style="11" bestFit="1" customWidth="1"/>
    <col min="14" max="14" width="19.75" customWidth="1"/>
    <col min="15" max="16" width="20.625" customWidth="1"/>
    <col min="17" max="19" width="19.875" bestFit="1" customWidth="1"/>
    <col min="20" max="21" width="20.625" style="18" customWidth="1"/>
    <col min="22" max="22" width="19.75" style="11" customWidth="1"/>
    <col min="23" max="23" width="22.375" style="11" customWidth="1"/>
    <col min="24" max="24" width="23.75" customWidth="1"/>
    <col min="25" max="26" width="23.75" style="11" customWidth="1"/>
    <col min="27" max="27" width="13.625" style="11" bestFit="1" customWidth="1"/>
    <col min="28" max="28" width="11.125" bestFit="1" customWidth="1"/>
  </cols>
  <sheetData>
    <row r="1" spans="1:27" ht="54.95" customHeight="1">
      <c r="A1" s="3"/>
      <c r="B1" s="5"/>
      <c r="C1" s="68" t="s">
        <v>6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7" s="4" customFormat="1">
      <c r="A2" s="67" t="s">
        <v>8</v>
      </c>
      <c r="B2" s="6"/>
      <c r="C2" s="76" t="s">
        <v>16</v>
      </c>
      <c r="D2" s="78" t="s">
        <v>13</v>
      </c>
      <c r="E2" s="78" t="s">
        <v>11</v>
      </c>
      <c r="F2" s="80" t="s">
        <v>15</v>
      </c>
      <c r="G2" s="78"/>
      <c r="H2" s="78"/>
      <c r="I2" s="78"/>
      <c r="J2" s="78"/>
      <c r="K2" s="81"/>
      <c r="L2" s="82" t="s">
        <v>46</v>
      </c>
      <c r="M2" s="83"/>
      <c r="N2" s="83"/>
      <c r="O2" s="83"/>
      <c r="P2" s="83"/>
      <c r="Q2" s="83"/>
      <c r="R2" s="83"/>
      <c r="S2" s="84"/>
      <c r="T2" s="70" t="s">
        <v>4</v>
      </c>
      <c r="U2" s="71"/>
      <c r="V2" s="72" t="s">
        <v>2</v>
      </c>
      <c r="W2" s="73"/>
      <c r="X2" s="74"/>
      <c r="Y2" s="60"/>
      <c r="Z2" s="60"/>
      <c r="AA2" s="60"/>
    </row>
    <row r="3" spans="1:27" s="2" customFormat="1" ht="49.5">
      <c r="A3" s="67"/>
      <c r="B3" s="7" t="s">
        <v>3</v>
      </c>
      <c r="C3" s="77"/>
      <c r="D3" s="79"/>
      <c r="E3" s="79"/>
      <c r="F3" s="21" t="s">
        <v>17</v>
      </c>
      <c r="G3" s="22" t="s">
        <v>18</v>
      </c>
      <c r="H3" s="22" t="s">
        <v>19</v>
      </c>
      <c r="I3" s="22" t="s">
        <v>20</v>
      </c>
      <c r="J3" s="22" t="s">
        <v>21</v>
      </c>
      <c r="K3" s="23" t="s">
        <v>22</v>
      </c>
      <c r="L3" s="43" t="s">
        <v>23</v>
      </c>
      <c r="M3" s="43" t="s">
        <v>24</v>
      </c>
      <c r="N3" s="43" t="s">
        <v>25</v>
      </c>
      <c r="O3" s="43" t="s">
        <v>26</v>
      </c>
      <c r="P3" s="43" t="s">
        <v>27</v>
      </c>
      <c r="Q3" s="43" t="s">
        <v>28</v>
      </c>
      <c r="R3" s="43" t="s">
        <v>29</v>
      </c>
      <c r="S3" s="43" t="s">
        <v>30</v>
      </c>
      <c r="T3" s="49" t="s">
        <v>0</v>
      </c>
      <c r="U3" s="49" t="s">
        <v>1</v>
      </c>
      <c r="V3" s="48" t="s">
        <v>31</v>
      </c>
      <c r="W3" s="48" t="s">
        <v>32</v>
      </c>
      <c r="X3" s="48" t="s">
        <v>33</v>
      </c>
      <c r="Y3" s="61"/>
      <c r="Z3" s="61"/>
      <c r="AA3" s="61"/>
    </row>
    <row r="4" spans="1:27" s="3" customFormat="1">
      <c r="A4" s="75" t="s">
        <v>9</v>
      </c>
      <c r="B4" s="8">
        <v>1</v>
      </c>
      <c r="C4" s="24">
        <v>256259</v>
      </c>
      <c r="D4" s="26">
        <v>0</v>
      </c>
      <c r="E4" s="26">
        <v>2951083860.8000002</v>
      </c>
      <c r="F4" s="25">
        <v>2913354560.9000001</v>
      </c>
      <c r="G4" s="26">
        <v>1300545.02</v>
      </c>
      <c r="H4" s="26">
        <v>4444346.7</v>
      </c>
      <c r="I4" s="26">
        <v>21917010.370000001</v>
      </c>
      <c r="J4" s="26">
        <v>4530597448.6400003</v>
      </c>
      <c r="K4" s="27">
        <v>4520530050.8299999</v>
      </c>
      <c r="L4" s="58">
        <v>749468913.15999997</v>
      </c>
      <c r="M4" s="58">
        <v>27808215.329999998</v>
      </c>
      <c r="N4" s="58">
        <v>249626869.61000001</v>
      </c>
      <c r="O4" s="58">
        <v>45213310995.269997</v>
      </c>
      <c r="P4" s="58">
        <v>539728567.88999999</v>
      </c>
      <c r="Q4" s="58">
        <v>5000004805.3400002</v>
      </c>
      <c r="R4" s="58">
        <v>1835414503.53</v>
      </c>
      <c r="S4" s="58">
        <v>12048621819.040001</v>
      </c>
      <c r="T4" s="50">
        <v>0.53009099999999998</v>
      </c>
      <c r="U4" s="51">
        <v>0.46990799999999999</v>
      </c>
      <c r="V4" s="25">
        <v>143075618.58000001</v>
      </c>
      <c r="W4" s="26">
        <v>24306371528.77</v>
      </c>
      <c r="X4" s="27">
        <v>2894003841.7800002</v>
      </c>
      <c r="Y4" s="62"/>
      <c r="Z4" s="62"/>
      <c r="AA4" s="62"/>
    </row>
    <row r="5" spans="1:27" s="3" customFormat="1">
      <c r="A5" s="75"/>
      <c r="B5" s="8">
        <v>2</v>
      </c>
      <c r="C5" s="24">
        <v>256259</v>
      </c>
      <c r="D5" s="26">
        <v>24000</v>
      </c>
      <c r="E5" s="26">
        <v>9494502166.9799995</v>
      </c>
      <c r="F5" s="25">
        <v>9387430429.1200008</v>
      </c>
      <c r="G5" s="26">
        <v>134738.16</v>
      </c>
      <c r="H5" s="26">
        <v>2298328.9300000002</v>
      </c>
      <c r="I5" s="26">
        <v>13129397.310000001</v>
      </c>
      <c r="J5" s="26">
        <v>5228242849.6099997</v>
      </c>
      <c r="K5" s="27">
        <v>5136733576.1499996</v>
      </c>
      <c r="L5" s="58">
        <v>1565181526.79</v>
      </c>
      <c r="M5" s="58">
        <v>9958164.4499999993</v>
      </c>
      <c r="N5" s="58">
        <v>718801027.04999995</v>
      </c>
      <c r="O5" s="58">
        <v>4212058669.6300001</v>
      </c>
      <c r="P5" s="58">
        <v>48907007.899999999</v>
      </c>
      <c r="Q5" s="58">
        <v>685820495.26999998</v>
      </c>
      <c r="R5" s="58">
        <v>224795158.06</v>
      </c>
      <c r="S5" s="58">
        <v>1437852028.4400001</v>
      </c>
      <c r="T5" s="50">
        <v>0.51447100000000001</v>
      </c>
      <c r="U5" s="51">
        <v>0.48552800000000002</v>
      </c>
      <c r="V5" s="25">
        <v>15562464.4</v>
      </c>
      <c r="W5" s="26">
        <v>5243805314.0100002</v>
      </c>
      <c r="X5" s="27">
        <v>9291729733.9799995</v>
      </c>
      <c r="Y5" s="62"/>
      <c r="Z5" s="62"/>
      <c r="AA5" s="62"/>
    </row>
    <row r="6" spans="1:27" s="3" customFormat="1">
      <c r="A6" s="75"/>
      <c r="B6" s="8">
        <v>3</v>
      </c>
      <c r="C6" s="24">
        <v>256258</v>
      </c>
      <c r="D6" s="26">
        <v>51000</v>
      </c>
      <c r="E6" s="26">
        <v>17052772457.940001</v>
      </c>
      <c r="F6" s="25">
        <v>16886029944.370001</v>
      </c>
      <c r="G6" s="26">
        <v>449979.3</v>
      </c>
      <c r="H6" s="26">
        <v>6981335.5</v>
      </c>
      <c r="I6" s="26">
        <v>15328105.68</v>
      </c>
      <c r="J6" s="26">
        <v>4803994973.5799999</v>
      </c>
      <c r="K6" s="27">
        <v>4660011880.4899998</v>
      </c>
      <c r="L6" s="58">
        <v>2765535328.2399998</v>
      </c>
      <c r="M6" s="58">
        <v>19545623.649999999</v>
      </c>
      <c r="N6" s="58">
        <v>1125393092.55</v>
      </c>
      <c r="O6" s="58">
        <v>3990100853.8000002</v>
      </c>
      <c r="P6" s="58">
        <v>43165933.969999999</v>
      </c>
      <c r="Q6" s="58">
        <v>780863967.11000001</v>
      </c>
      <c r="R6" s="58">
        <v>238618770</v>
      </c>
      <c r="S6" s="58">
        <v>1151256170.6199999</v>
      </c>
      <c r="T6" s="50">
        <v>0.54257900000000003</v>
      </c>
      <c r="U6" s="51">
        <v>0.45741999999999999</v>
      </c>
      <c r="V6" s="25">
        <v>22759420.48</v>
      </c>
      <c r="W6" s="26">
        <v>4826754394.0600004</v>
      </c>
      <c r="X6" s="27">
        <v>16630318283.190001</v>
      </c>
      <c r="Y6" s="62"/>
      <c r="Z6" s="62"/>
      <c r="AA6" s="62"/>
    </row>
    <row r="7" spans="1:27" s="3" customFormat="1">
      <c r="A7" s="75"/>
      <c r="B7" s="8">
        <v>4</v>
      </c>
      <c r="C7" s="24">
        <v>256258</v>
      </c>
      <c r="D7" s="26">
        <v>81846.45</v>
      </c>
      <c r="E7" s="26">
        <v>25122684033.720001</v>
      </c>
      <c r="F7" s="25">
        <v>24857040383.580002</v>
      </c>
      <c r="G7" s="26">
        <v>953128.06</v>
      </c>
      <c r="H7" s="26">
        <v>2759057.18</v>
      </c>
      <c r="I7" s="26">
        <v>10382636.65</v>
      </c>
      <c r="J7" s="26">
        <v>4940580680.6999998</v>
      </c>
      <c r="K7" s="27">
        <v>4689031852.4499998</v>
      </c>
      <c r="L7" s="58">
        <v>3636999865.8200002</v>
      </c>
      <c r="M7" s="58">
        <v>34983700.43</v>
      </c>
      <c r="N7" s="58">
        <v>1508433866.5599999</v>
      </c>
      <c r="O7" s="58">
        <v>4879804549.3400002</v>
      </c>
      <c r="P7" s="58">
        <v>38643346.939999998</v>
      </c>
      <c r="Q7" s="58">
        <v>978149916.32000005</v>
      </c>
      <c r="R7" s="58">
        <v>325677123.63</v>
      </c>
      <c r="S7" s="58">
        <v>1381230423.02</v>
      </c>
      <c r="T7" s="50">
        <v>0.56152000000000002</v>
      </c>
      <c r="U7" s="51">
        <v>0.43847900000000001</v>
      </c>
      <c r="V7" s="25">
        <v>14094821.890000001</v>
      </c>
      <c r="W7" s="26">
        <v>4954675502.5900002</v>
      </c>
      <c r="X7" s="27">
        <v>24391666962.200001</v>
      </c>
      <c r="Y7" s="62"/>
      <c r="Z7" s="62"/>
      <c r="AA7" s="62"/>
    </row>
    <row r="8" spans="1:27" s="3" customFormat="1">
      <c r="A8" s="75"/>
      <c r="B8" s="8">
        <v>5</v>
      </c>
      <c r="C8" s="24">
        <v>256258</v>
      </c>
      <c r="D8" s="26">
        <v>114000</v>
      </c>
      <c r="E8" s="26">
        <v>32445128568.369999</v>
      </c>
      <c r="F8" s="25">
        <v>32170700111.610001</v>
      </c>
      <c r="G8" s="26">
        <v>167215</v>
      </c>
      <c r="H8" s="26">
        <v>5442943.2000000002</v>
      </c>
      <c r="I8" s="26">
        <v>15738481.66</v>
      </c>
      <c r="J8" s="26">
        <v>3379869470.5</v>
      </c>
      <c r="K8" s="27">
        <v>3126789653.5999999</v>
      </c>
      <c r="L8" s="58">
        <v>4077691665.8299999</v>
      </c>
      <c r="M8" s="58">
        <v>39082090.880000003</v>
      </c>
      <c r="N8" s="58">
        <v>1975738122.6400001</v>
      </c>
      <c r="O8" s="58">
        <v>4307334717.3400002</v>
      </c>
      <c r="P8" s="58">
        <v>34371914.390000001</v>
      </c>
      <c r="Q8" s="58">
        <v>524774807.97000003</v>
      </c>
      <c r="R8" s="58">
        <v>204187128.02000001</v>
      </c>
      <c r="S8" s="58">
        <v>1268928791.4000001</v>
      </c>
      <c r="T8" s="50">
        <v>0.55969400000000002</v>
      </c>
      <c r="U8" s="51">
        <v>0.440305</v>
      </c>
      <c r="V8" s="25">
        <v>21348639.859999999</v>
      </c>
      <c r="W8" s="26">
        <v>3401218110.3600001</v>
      </c>
      <c r="X8" s="27">
        <v>31323071693.84</v>
      </c>
      <c r="Y8" s="62"/>
      <c r="Z8" s="62"/>
      <c r="AA8" s="62"/>
    </row>
    <row r="9" spans="1:27" s="3" customFormat="1">
      <c r="A9" s="75"/>
      <c r="B9" s="8">
        <v>6</v>
      </c>
      <c r="C9" s="24">
        <v>256258</v>
      </c>
      <c r="D9" s="26">
        <v>140621.07</v>
      </c>
      <c r="E9" s="26">
        <v>41682971939.809998</v>
      </c>
      <c r="F9" s="25">
        <v>41210126515.029999</v>
      </c>
      <c r="G9" s="26">
        <v>1144335.1599999999</v>
      </c>
      <c r="H9" s="26">
        <v>13372222.119999999</v>
      </c>
      <c r="I9" s="26">
        <v>27982572.93</v>
      </c>
      <c r="J9" s="26">
        <v>5470183199.6400003</v>
      </c>
      <c r="K9" s="27">
        <v>5039836905.0699997</v>
      </c>
      <c r="L9" s="58">
        <v>5896516148.0900002</v>
      </c>
      <c r="M9" s="58">
        <v>91347212.030000001</v>
      </c>
      <c r="N9" s="58">
        <v>2341416672.4499998</v>
      </c>
      <c r="O9" s="58">
        <v>6578181149.4200001</v>
      </c>
      <c r="P9" s="58">
        <v>73518018.959999993</v>
      </c>
      <c r="Q9" s="58">
        <v>765112662.37</v>
      </c>
      <c r="R9" s="58">
        <v>496543439.16000003</v>
      </c>
      <c r="S9" s="58">
        <v>1673328575.5799999</v>
      </c>
      <c r="T9" s="50">
        <v>0.56109299999999995</v>
      </c>
      <c r="U9" s="51">
        <v>0.43890600000000002</v>
      </c>
      <c r="V9" s="25">
        <v>42499130.210000001</v>
      </c>
      <c r="W9" s="26">
        <v>5512682329.8500004</v>
      </c>
      <c r="X9" s="27">
        <v>39583876518.150002</v>
      </c>
      <c r="Y9" s="62"/>
      <c r="Z9" s="62"/>
      <c r="AA9" s="62"/>
    </row>
    <row r="10" spans="1:27" s="3" customFormat="1">
      <c r="A10" s="75"/>
      <c r="B10" s="8">
        <v>7</v>
      </c>
      <c r="C10" s="24">
        <v>256258</v>
      </c>
      <c r="D10" s="26">
        <v>188689.22</v>
      </c>
      <c r="E10" s="26">
        <v>56961507100.870003</v>
      </c>
      <c r="F10" s="25">
        <v>56133463587.110001</v>
      </c>
      <c r="G10" s="26">
        <v>499716.55</v>
      </c>
      <c r="H10" s="26">
        <v>14507700.58</v>
      </c>
      <c r="I10" s="26">
        <v>46265553.380000003</v>
      </c>
      <c r="J10" s="26">
        <v>7293540413.0900002</v>
      </c>
      <c r="K10" s="27">
        <v>6526769869.8400002</v>
      </c>
      <c r="L10" s="58">
        <v>8095140977.5500002</v>
      </c>
      <c r="M10" s="58">
        <v>201147622.94999999</v>
      </c>
      <c r="N10" s="58">
        <v>2989667085.21</v>
      </c>
      <c r="O10" s="58">
        <v>8007952630.0299997</v>
      </c>
      <c r="P10" s="58">
        <v>52123915.710000001</v>
      </c>
      <c r="Q10" s="58">
        <v>1343098938.8</v>
      </c>
      <c r="R10" s="58">
        <v>550482409.44000006</v>
      </c>
      <c r="S10" s="58">
        <v>2004334810.51</v>
      </c>
      <c r="T10" s="50">
        <v>0.61277099999999995</v>
      </c>
      <c r="U10" s="51">
        <v>0.38722800000000002</v>
      </c>
      <c r="V10" s="25">
        <v>61272970.509999998</v>
      </c>
      <c r="W10" s="26">
        <v>7354813383.6000004</v>
      </c>
      <c r="X10" s="27">
        <v>53527129226.849998</v>
      </c>
      <c r="Y10" s="62"/>
      <c r="Z10" s="62"/>
      <c r="AA10" s="62"/>
    </row>
    <row r="11" spans="1:27" s="3" customFormat="1">
      <c r="A11" s="75"/>
      <c r="B11" s="8">
        <v>8</v>
      </c>
      <c r="C11" s="28">
        <v>256258</v>
      </c>
      <c r="D11" s="26">
        <v>259139.67</v>
      </c>
      <c r="E11" s="26">
        <v>78628543886.5</v>
      </c>
      <c r="F11" s="25">
        <v>76976401148.179993</v>
      </c>
      <c r="G11" s="26">
        <v>2919181.99</v>
      </c>
      <c r="H11" s="26">
        <v>17186725.600000001</v>
      </c>
      <c r="I11" s="26">
        <v>93573745.859999999</v>
      </c>
      <c r="J11" s="26">
        <v>9775786274.3500004</v>
      </c>
      <c r="K11" s="27">
        <v>8237323189.4799995</v>
      </c>
      <c r="L11" s="58">
        <v>9961445947.9400005</v>
      </c>
      <c r="M11" s="58">
        <v>625075148.65999997</v>
      </c>
      <c r="N11" s="58">
        <v>3926615268.8499999</v>
      </c>
      <c r="O11" s="58">
        <v>12067234860.440001</v>
      </c>
      <c r="P11" s="58">
        <v>196653790.77000001</v>
      </c>
      <c r="Q11" s="58">
        <v>2098939240.99</v>
      </c>
      <c r="R11" s="58">
        <v>1127214934.3099999</v>
      </c>
      <c r="S11" s="58">
        <v>3302176260.25</v>
      </c>
      <c r="T11" s="50">
        <v>0.60569099999999998</v>
      </c>
      <c r="U11" s="51">
        <v>0.39430799999999999</v>
      </c>
      <c r="V11" s="25">
        <v>113679653.45</v>
      </c>
      <c r="W11" s="26">
        <v>9889465927.7999992</v>
      </c>
      <c r="X11" s="27">
        <v>73052888024.509995</v>
      </c>
      <c r="Y11" s="62"/>
      <c r="Z11" s="62"/>
      <c r="AA11" s="62"/>
    </row>
    <row r="12" spans="1:27" s="3" customFormat="1">
      <c r="A12" s="75"/>
      <c r="B12" s="8">
        <v>9</v>
      </c>
      <c r="C12" s="28">
        <v>256258</v>
      </c>
      <c r="D12" s="26">
        <v>367097.13</v>
      </c>
      <c r="E12" s="26">
        <v>113550702117.72</v>
      </c>
      <c r="F12" s="25">
        <v>108839628078.12</v>
      </c>
      <c r="G12" s="26">
        <v>7507801.1699999999</v>
      </c>
      <c r="H12" s="26">
        <v>52477982.280000001</v>
      </c>
      <c r="I12" s="26">
        <v>213899357.24000001</v>
      </c>
      <c r="J12" s="26">
        <v>15198096064.940001</v>
      </c>
      <c r="K12" s="27">
        <v>10760907166.030001</v>
      </c>
      <c r="L12" s="58">
        <v>15646668864.200001</v>
      </c>
      <c r="M12" s="58">
        <v>2834609543.2600002</v>
      </c>
      <c r="N12" s="58">
        <v>5789676969.8199997</v>
      </c>
      <c r="O12" s="58">
        <v>28674835108.73</v>
      </c>
      <c r="P12" s="58">
        <v>178504036.50999999</v>
      </c>
      <c r="Q12" s="58">
        <v>3379690160.5</v>
      </c>
      <c r="R12" s="58">
        <v>1984329150.6700001</v>
      </c>
      <c r="S12" s="58">
        <v>7100823931.9499998</v>
      </c>
      <c r="T12" s="50">
        <v>0.47382099999999999</v>
      </c>
      <c r="U12" s="51">
        <v>0.52617800000000003</v>
      </c>
      <c r="V12" s="25">
        <v>273885140.69</v>
      </c>
      <c r="W12" s="26">
        <v>15471981205.629999</v>
      </c>
      <c r="X12" s="27">
        <v>101035582986.67</v>
      </c>
      <c r="Y12" s="62"/>
      <c r="Z12" s="62"/>
      <c r="AA12" s="62"/>
    </row>
    <row r="13" spans="1:27" s="3" customFormat="1" ht="18" customHeight="1">
      <c r="A13" s="66" t="s">
        <v>7</v>
      </c>
      <c r="B13" s="8">
        <v>10</v>
      </c>
      <c r="C13" s="28">
        <v>25626</v>
      </c>
      <c r="D13" s="29">
        <v>547153.92000000004</v>
      </c>
      <c r="E13" s="29">
        <v>14518271765.16</v>
      </c>
      <c r="F13" s="30">
        <v>13950985356.18</v>
      </c>
      <c r="G13" s="29">
        <v>2031505.17</v>
      </c>
      <c r="H13" s="29">
        <v>17259127.620000001</v>
      </c>
      <c r="I13" s="29">
        <v>32217913.32</v>
      </c>
      <c r="J13" s="29">
        <v>1975594988.45</v>
      </c>
      <c r="K13" s="31">
        <v>1459817125.5799999</v>
      </c>
      <c r="L13" s="44">
        <v>2074032856.4300001</v>
      </c>
      <c r="M13" s="44">
        <v>544640129.63</v>
      </c>
      <c r="N13" s="44">
        <v>730659351.25999999</v>
      </c>
      <c r="O13" s="44">
        <v>3783169202.6900001</v>
      </c>
      <c r="P13" s="44">
        <v>43226070</v>
      </c>
      <c r="Q13" s="44">
        <v>334823638.93000001</v>
      </c>
      <c r="R13" s="44">
        <v>319795006.74000001</v>
      </c>
      <c r="S13" s="44">
        <v>782717545.86000001</v>
      </c>
      <c r="T13" s="52">
        <v>0.53087300000000004</v>
      </c>
      <c r="U13" s="53">
        <v>0.46912599999999999</v>
      </c>
      <c r="V13" s="30">
        <v>51508546.109999999</v>
      </c>
      <c r="W13" s="29">
        <v>2027103534.5599999</v>
      </c>
      <c r="X13" s="31">
        <v>13060672603.43</v>
      </c>
      <c r="Y13" s="62"/>
      <c r="Z13" s="62"/>
      <c r="AA13" s="62"/>
    </row>
    <row r="14" spans="1:27" s="3" customFormat="1">
      <c r="A14" s="66"/>
      <c r="B14" s="8">
        <v>11</v>
      </c>
      <c r="C14" s="28">
        <v>25626</v>
      </c>
      <c r="D14" s="29">
        <v>586950</v>
      </c>
      <c r="E14" s="29">
        <v>15561941218.51</v>
      </c>
      <c r="F14" s="30">
        <v>14894561445.85</v>
      </c>
      <c r="G14" s="29">
        <v>1741547.3</v>
      </c>
      <c r="H14" s="29">
        <v>11847906.810000001</v>
      </c>
      <c r="I14" s="29">
        <v>54082718.850000001</v>
      </c>
      <c r="J14" s="29">
        <v>2609644567.5300002</v>
      </c>
      <c r="K14" s="31">
        <v>2009936967.8299999</v>
      </c>
      <c r="L14" s="44">
        <v>1964424765.9100001</v>
      </c>
      <c r="M14" s="44">
        <v>636129477.39999998</v>
      </c>
      <c r="N14" s="44">
        <v>795368336.88999999</v>
      </c>
      <c r="O14" s="44">
        <v>4147008668.4400001</v>
      </c>
      <c r="P14" s="44">
        <v>27893639.780000001</v>
      </c>
      <c r="Q14" s="44">
        <v>626586853.80999994</v>
      </c>
      <c r="R14" s="44">
        <v>353470355.63999999</v>
      </c>
      <c r="S14" s="44">
        <v>1160665310.71</v>
      </c>
      <c r="T14" s="52">
        <v>0.56238100000000002</v>
      </c>
      <c r="U14" s="53">
        <v>0.43761800000000001</v>
      </c>
      <c r="V14" s="30">
        <v>67672172.959999993</v>
      </c>
      <c r="W14" s="29">
        <v>2677316740.4899998</v>
      </c>
      <c r="X14" s="31">
        <v>14039452876.6</v>
      </c>
      <c r="Y14" s="62"/>
      <c r="Z14" s="62"/>
      <c r="AA14" s="62"/>
    </row>
    <row r="15" spans="1:27" s="3" customFormat="1">
      <c r="A15" s="66"/>
      <c r="B15" s="8">
        <v>12</v>
      </c>
      <c r="C15" s="28">
        <v>25626</v>
      </c>
      <c r="D15" s="29">
        <v>630528.57999999996</v>
      </c>
      <c r="E15" s="29">
        <v>16856475224.23</v>
      </c>
      <c r="F15" s="30">
        <v>16049723473.59</v>
      </c>
      <c r="G15" s="29">
        <v>3065683.34</v>
      </c>
      <c r="H15" s="29">
        <v>13955276.26</v>
      </c>
      <c r="I15" s="29">
        <v>58681680.359999999</v>
      </c>
      <c r="J15" s="29">
        <v>3178327475.6100001</v>
      </c>
      <c r="K15" s="31">
        <v>2447278364.9299998</v>
      </c>
      <c r="L15" s="44">
        <v>2398568890.6199999</v>
      </c>
      <c r="M15" s="44">
        <v>809982386.82000005</v>
      </c>
      <c r="N15" s="44">
        <v>846200644.20000005</v>
      </c>
      <c r="O15" s="44">
        <v>13430937156.27</v>
      </c>
      <c r="P15" s="44">
        <v>31245000</v>
      </c>
      <c r="Q15" s="44">
        <v>771187089.45000005</v>
      </c>
      <c r="R15" s="44">
        <v>356042744.43000001</v>
      </c>
      <c r="S15" s="44">
        <v>1338094583.98</v>
      </c>
      <c r="T15" s="52">
        <v>0.54389399999999999</v>
      </c>
      <c r="U15" s="53">
        <v>0.45610499999999998</v>
      </c>
      <c r="V15" s="30">
        <v>75702639.959999993</v>
      </c>
      <c r="W15" s="29">
        <v>3254030115.5700002</v>
      </c>
      <c r="X15" s="31">
        <v>15013875856.01</v>
      </c>
      <c r="Y15" s="62"/>
      <c r="Z15" s="62"/>
      <c r="AA15" s="62"/>
    </row>
    <row r="16" spans="1:27" s="3" customFormat="1">
      <c r="A16" s="66"/>
      <c r="B16" s="8">
        <v>13</v>
      </c>
      <c r="C16" s="28">
        <v>25626</v>
      </c>
      <c r="D16" s="29">
        <v>686584.34</v>
      </c>
      <c r="E16" s="29">
        <v>18394073678.669998</v>
      </c>
      <c r="F16" s="30">
        <v>17457013296.57</v>
      </c>
      <c r="G16" s="29">
        <v>3557684.54</v>
      </c>
      <c r="H16" s="29">
        <v>17146001.859999999</v>
      </c>
      <c r="I16" s="29">
        <v>68626188.760000005</v>
      </c>
      <c r="J16" s="29">
        <v>3469949621.4400001</v>
      </c>
      <c r="K16" s="31">
        <v>2622219114.5</v>
      </c>
      <c r="L16" s="44">
        <v>2432657579.1799998</v>
      </c>
      <c r="M16" s="44">
        <v>1031107374.23</v>
      </c>
      <c r="N16" s="44">
        <v>925425433.54999995</v>
      </c>
      <c r="O16" s="44">
        <v>4715417114.9799995</v>
      </c>
      <c r="P16" s="44">
        <v>30651906.949999999</v>
      </c>
      <c r="Q16" s="44">
        <v>983847492.98000002</v>
      </c>
      <c r="R16" s="44">
        <v>1584049934.6800001</v>
      </c>
      <c r="S16" s="44">
        <v>1093719197.74</v>
      </c>
      <c r="T16" s="52">
        <v>0.51486100000000001</v>
      </c>
      <c r="U16" s="53">
        <v>0.48513800000000001</v>
      </c>
      <c r="V16" s="30">
        <v>89329875.159999996</v>
      </c>
      <c r="W16" s="29">
        <v>3559279496.5999999</v>
      </c>
      <c r="X16" s="31">
        <v>16370115519.24</v>
      </c>
      <c r="Y16" s="62"/>
      <c r="Z16" s="62"/>
      <c r="AA16" s="62"/>
    </row>
    <row r="17" spans="1:27" s="3" customFormat="1">
      <c r="A17" s="66"/>
      <c r="B17" s="8">
        <v>14</v>
      </c>
      <c r="C17" s="28">
        <v>25626</v>
      </c>
      <c r="D17" s="29">
        <v>751864.28</v>
      </c>
      <c r="E17" s="29">
        <v>20415345314.310001</v>
      </c>
      <c r="F17" s="30">
        <v>19141794341.119999</v>
      </c>
      <c r="G17" s="29">
        <v>4470505.8</v>
      </c>
      <c r="H17" s="29">
        <v>18330725.539999999</v>
      </c>
      <c r="I17" s="29">
        <v>104482158.15000001</v>
      </c>
      <c r="J17" s="29">
        <v>5103170470.04</v>
      </c>
      <c r="K17" s="31">
        <v>3956902886.3400002</v>
      </c>
      <c r="L17" s="44">
        <v>2551200580.75</v>
      </c>
      <c r="M17" s="44">
        <v>1297883267.8900001</v>
      </c>
      <c r="N17" s="44">
        <v>989191582.09000003</v>
      </c>
      <c r="O17" s="44">
        <v>6304645312.2700005</v>
      </c>
      <c r="P17" s="44">
        <v>24107300.539999999</v>
      </c>
      <c r="Q17" s="44">
        <v>1039219998.9400001</v>
      </c>
      <c r="R17" s="44">
        <v>507803974.52999997</v>
      </c>
      <c r="S17" s="44">
        <v>1911329333.53</v>
      </c>
      <c r="T17" s="52">
        <v>0.52358300000000002</v>
      </c>
      <c r="U17" s="53">
        <v>0.47641600000000001</v>
      </c>
      <c r="V17" s="30">
        <v>127283389.48999999</v>
      </c>
      <c r="W17" s="29">
        <v>5230453859.5299997</v>
      </c>
      <c r="X17" s="31">
        <v>18061616590.040001</v>
      </c>
      <c r="Y17" s="62"/>
      <c r="Z17" s="62"/>
      <c r="AA17" s="62"/>
    </row>
    <row r="18" spans="1:27" s="3" customFormat="1">
      <c r="A18" s="66"/>
      <c r="B18" s="8">
        <v>15</v>
      </c>
      <c r="C18" s="28">
        <v>25626</v>
      </c>
      <c r="D18" s="29">
        <v>843108.84</v>
      </c>
      <c r="E18" s="29">
        <v>23145545998.349998</v>
      </c>
      <c r="F18" s="30">
        <v>21587769918.23</v>
      </c>
      <c r="G18" s="29">
        <v>9917031.0199999996</v>
      </c>
      <c r="H18" s="29">
        <v>31895850.800000001</v>
      </c>
      <c r="I18" s="29">
        <v>120964189.78</v>
      </c>
      <c r="J18" s="29">
        <v>6912218769.0699997</v>
      </c>
      <c r="K18" s="31">
        <v>5517219760.5500002</v>
      </c>
      <c r="L18" s="44">
        <v>2826894866.1100001</v>
      </c>
      <c r="M18" s="44">
        <v>1729573386.5799999</v>
      </c>
      <c r="N18" s="44">
        <v>1087247403.3099999</v>
      </c>
      <c r="O18" s="44">
        <v>8108613362.4399996</v>
      </c>
      <c r="P18" s="44">
        <v>107777872.55</v>
      </c>
      <c r="Q18" s="44">
        <v>13411991142.34</v>
      </c>
      <c r="R18" s="44">
        <v>746576537.69000006</v>
      </c>
      <c r="S18" s="44">
        <v>1913283472.74</v>
      </c>
      <c r="T18" s="52">
        <v>0.54176199999999997</v>
      </c>
      <c r="U18" s="53">
        <v>0.45823700000000001</v>
      </c>
      <c r="V18" s="30">
        <v>162777071.59999999</v>
      </c>
      <c r="W18" s="29">
        <v>7074995840.6700001</v>
      </c>
      <c r="X18" s="31">
        <v>20426962480.84</v>
      </c>
      <c r="Y18" s="62"/>
      <c r="Z18" s="62"/>
      <c r="AA18" s="62"/>
    </row>
    <row r="19" spans="1:27" s="3" customFormat="1">
      <c r="A19" s="66"/>
      <c r="B19" s="8">
        <v>16</v>
      </c>
      <c r="C19" s="28">
        <v>25626</v>
      </c>
      <c r="D19" s="29">
        <v>971139.4</v>
      </c>
      <c r="E19" s="29">
        <v>27222467668.240002</v>
      </c>
      <c r="F19" s="30">
        <v>25133657873.98</v>
      </c>
      <c r="G19" s="29">
        <v>10031943.26</v>
      </c>
      <c r="H19" s="29">
        <v>55377034.909999996</v>
      </c>
      <c r="I19" s="29">
        <v>150288166.59</v>
      </c>
      <c r="J19" s="29">
        <v>7721584184.5100002</v>
      </c>
      <c r="K19" s="31">
        <v>5848471535.0100002</v>
      </c>
      <c r="L19" s="44">
        <v>3274614489.5700002</v>
      </c>
      <c r="M19" s="44">
        <v>2445681247.4499998</v>
      </c>
      <c r="N19" s="44">
        <v>1235721436.2</v>
      </c>
      <c r="O19" s="44">
        <v>8961319566.0900002</v>
      </c>
      <c r="P19" s="44">
        <v>85639729.340000004</v>
      </c>
      <c r="Q19" s="44">
        <v>1821565651.1300001</v>
      </c>
      <c r="R19" s="44">
        <v>1083383021.8900001</v>
      </c>
      <c r="S19" s="44">
        <v>2757872799.04</v>
      </c>
      <c r="T19" s="52">
        <v>0.54506500000000002</v>
      </c>
      <c r="U19" s="53">
        <v>0.45493400000000001</v>
      </c>
      <c r="V19" s="30">
        <v>215697144.75999999</v>
      </c>
      <c r="W19" s="29">
        <v>7937281329.2700005</v>
      </c>
      <c r="X19" s="31">
        <v>23823659625.25</v>
      </c>
      <c r="Y19" s="62"/>
      <c r="Z19" s="62"/>
      <c r="AA19" s="62"/>
    </row>
    <row r="20" spans="1:27" s="3" customFormat="1">
      <c r="A20" s="66"/>
      <c r="B20" s="8">
        <v>17</v>
      </c>
      <c r="C20" s="28">
        <v>25626</v>
      </c>
      <c r="D20" s="29">
        <v>1170000</v>
      </c>
      <c r="E20" s="29">
        <v>33717023203.919998</v>
      </c>
      <c r="F20" s="30">
        <v>30734619922.73</v>
      </c>
      <c r="G20" s="29">
        <v>26842908.41</v>
      </c>
      <c r="H20" s="29">
        <v>72749325.319999993</v>
      </c>
      <c r="I20" s="29">
        <v>168547254.97</v>
      </c>
      <c r="J20" s="29">
        <v>12612841706.24</v>
      </c>
      <c r="K20" s="31">
        <v>9898577913.75</v>
      </c>
      <c r="L20" s="44">
        <v>3967446143.54</v>
      </c>
      <c r="M20" s="44">
        <v>3686484589.8899999</v>
      </c>
      <c r="N20" s="44">
        <v>1482316289.1500001</v>
      </c>
      <c r="O20" s="44">
        <v>11119235283.450001</v>
      </c>
      <c r="P20" s="44">
        <v>158786775.78</v>
      </c>
      <c r="Q20" s="44">
        <v>3040086467.3099999</v>
      </c>
      <c r="R20" s="44">
        <v>3570662334.1300001</v>
      </c>
      <c r="S20" s="44">
        <v>3296145517.0999999</v>
      </c>
      <c r="T20" s="52">
        <v>0.56232800000000005</v>
      </c>
      <c r="U20" s="53">
        <v>0.43767099999999998</v>
      </c>
      <c r="V20" s="30">
        <v>268139488.69999999</v>
      </c>
      <c r="W20" s="29">
        <v>12880981194.940001</v>
      </c>
      <c r="X20" s="31">
        <v>29259487898.939999</v>
      </c>
      <c r="Y20" s="62"/>
      <c r="Z20" s="62"/>
      <c r="AA20" s="62"/>
    </row>
    <row r="21" spans="1:27" s="3" customFormat="1">
      <c r="A21" s="66"/>
      <c r="B21" s="8">
        <v>18</v>
      </c>
      <c r="C21" s="32">
        <v>25625</v>
      </c>
      <c r="D21" s="33">
        <v>1497337.76</v>
      </c>
      <c r="E21" s="33">
        <v>46089886318.32</v>
      </c>
      <c r="F21" s="34">
        <v>41308338605.989998</v>
      </c>
      <c r="G21" s="33">
        <v>101142419.38</v>
      </c>
      <c r="H21" s="33">
        <v>160758842.5</v>
      </c>
      <c r="I21" s="33">
        <v>271751681.22000003</v>
      </c>
      <c r="J21" s="33">
        <v>15696128491.139999</v>
      </c>
      <c r="K21" s="35">
        <v>11448233721.91</v>
      </c>
      <c r="L21" s="45">
        <v>5466919765.21</v>
      </c>
      <c r="M21" s="45">
        <v>6183412127.6999998</v>
      </c>
      <c r="N21" s="45">
        <v>1836536051.71</v>
      </c>
      <c r="O21" s="45">
        <v>18898137139.43</v>
      </c>
      <c r="P21" s="45">
        <v>208276021.11000001</v>
      </c>
      <c r="Q21" s="45">
        <v>5439864075.8000002</v>
      </c>
      <c r="R21" s="45">
        <v>2274654890.9499998</v>
      </c>
      <c r="S21" s="45">
        <v>4914889286.4799995</v>
      </c>
      <c r="T21" s="52">
        <v>0.58158500000000002</v>
      </c>
      <c r="U21" s="53">
        <v>0.41841400000000001</v>
      </c>
      <c r="V21" s="34">
        <v>533652943.10000002</v>
      </c>
      <c r="W21" s="33">
        <v>16229781434.24</v>
      </c>
      <c r="X21" s="35">
        <v>39313476114.129997</v>
      </c>
      <c r="Y21" s="62"/>
      <c r="Z21" s="62"/>
      <c r="AA21" s="62"/>
    </row>
    <row r="22" spans="1:27" s="3" customFormat="1">
      <c r="A22" s="66"/>
      <c r="B22" s="8">
        <v>19</v>
      </c>
      <c r="C22" s="32">
        <v>25625</v>
      </c>
      <c r="D22" s="33">
        <v>2231771.86</v>
      </c>
      <c r="E22" s="64">
        <v>150880594463.85999</v>
      </c>
      <c r="F22" s="34">
        <v>89973452438.949997</v>
      </c>
      <c r="G22" s="33">
        <v>18733435184.400002</v>
      </c>
      <c r="H22" s="33">
        <v>4702883243.9399996</v>
      </c>
      <c r="I22" s="33">
        <v>1294044414.97</v>
      </c>
      <c r="J22" s="33">
        <v>64103282397.970001</v>
      </c>
      <c r="K22" s="35">
        <v>27926503216.369999</v>
      </c>
      <c r="L22" s="45">
        <v>19287052335.689999</v>
      </c>
      <c r="M22" s="45">
        <v>18780641508.009998</v>
      </c>
      <c r="N22" s="45">
        <v>2302916757.4899998</v>
      </c>
      <c r="O22" s="45">
        <v>81929440792.360001</v>
      </c>
      <c r="P22" s="45">
        <v>1454066654.26</v>
      </c>
      <c r="Q22" s="45">
        <v>153912933869.29999</v>
      </c>
      <c r="R22" s="45">
        <v>40736160128.900002</v>
      </c>
      <c r="S22" s="45">
        <v>35546914094.639999</v>
      </c>
      <c r="T22" s="52">
        <v>0.625282</v>
      </c>
      <c r="U22" s="53">
        <v>0.37471700000000002</v>
      </c>
      <c r="V22" s="34">
        <v>24730362843.310001</v>
      </c>
      <c r="W22" s="33">
        <v>88833645241.279999</v>
      </c>
      <c r="X22" s="35">
        <v>85417780192.970001</v>
      </c>
      <c r="Y22" s="62"/>
      <c r="Z22" s="62"/>
      <c r="AA22" s="62"/>
    </row>
    <row r="23" spans="1:27" s="3" customFormat="1">
      <c r="A23" s="66" t="s">
        <v>10</v>
      </c>
      <c r="B23" s="8">
        <v>20</v>
      </c>
      <c r="C23" s="32">
        <v>2568</v>
      </c>
      <c r="D23" s="33">
        <v>2231771.86</v>
      </c>
      <c r="E23" s="33">
        <v>5900454679.6199999</v>
      </c>
      <c r="F23" s="34">
        <v>5202614115.6700001</v>
      </c>
      <c r="G23" s="33">
        <v>8849854.0999999996</v>
      </c>
      <c r="H23" s="33">
        <v>28235659.440000001</v>
      </c>
      <c r="I23" s="33">
        <v>50034693.850000001</v>
      </c>
      <c r="J23" s="33">
        <v>1696872974.99</v>
      </c>
      <c r="K23" s="35">
        <v>1086152618.4300001</v>
      </c>
      <c r="L23" s="45">
        <v>700105289.71000004</v>
      </c>
      <c r="M23" s="45">
        <v>885061272.45000005</v>
      </c>
      <c r="N23" s="45">
        <v>207464981.11000001</v>
      </c>
      <c r="O23" s="45">
        <v>2619171532.4400001</v>
      </c>
      <c r="P23" s="45">
        <v>22572168.579999998</v>
      </c>
      <c r="Q23" s="45">
        <v>702969943.13999999</v>
      </c>
      <c r="R23" s="45">
        <v>516018142.20999998</v>
      </c>
      <c r="S23" s="45">
        <v>722387616.80999994</v>
      </c>
      <c r="T23" s="52">
        <v>0.57766200000000001</v>
      </c>
      <c r="U23" s="53">
        <v>0.42233700000000002</v>
      </c>
      <c r="V23" s="34">
        <v>87120207.390000001</v>
      </c>
      <c r="W23" s="33">
        <v>1783993182.3800001</v>
      </c>
      <c r="X23" s="35">
        <v>4953086690.3299999</v>
      </c>
      <c r="Y23" s="62"/>
      <c r="Z23" s="62"/>
      <c r="AA23" s="62"/>
    </row>
    <row r="24" spans="1:27" s="3" customFormat="1">
      <c r="A24" s="66"/>
      <c r="B24" s="8">
        <v>21</v>
      </c>
      <c r="C24" s="32">
        <v>2568</v>
      </c>
      <c r="D24" s="33">
        <v>2370370.19</v>
      </c>
      <c r="E24" s="33">
        <v>6286845090.5200005</v>
      </c>
      <c r="F24" s="34">
        <v>5357827917.8400002</v>
      </c>
      <c r="G24" s="33">
        <v>20090606.34</v>
      </c>
      <c r="H24" s="33">
        <v>30997032.870000001</v>
      </c>
      <c r="I24" s="33">
        <v>61436477.119999997</v>
      </c>
      <c r="J24" s="33">
        <v>2640552264.9200001</v>
      </c>
      <c r="K24" s="35">
        <v>1824059208.5699999</v>
      </c>
      <c r="L24" s="45">
        <v>721496494.54999995</v>
      </c>
      <c r="M24" s="45">
        <v>929217199.36000001</v>
      </c>
      <c r="N24" s="45">
        <v>210840441.09999999</v>
      </c>
      <c r="O24" s="45">
        <v>2712771019.5900002</v>
      </c>
      <c r="P24" s="45">
        <v>71357256.469999999</v>
      </c>
      <c r="Q24" s="45">
        <v>1416512201.8499999</v>
      </c>
      <c r="R24" s="45">
        <v>460737365.79000002</v>
      </c>
      <c r="S24" s="45">
        <v>1047911681.0599999</v>
      </c>
      <c r="T24" s="52">
        <v>0.58165699999999998</v>
      </c>
      <c r="U24" s="53">
        <v>0.41834199999999999</v>
      </c>
      <c r="V24" s="34">
        <v>112524116.33</v>
      </c>
      <c r="W24" s="33">
        <v>2753076381.25</v>
      </c>
      <c r="X24" s="35">
        <v>5087615431.7700005</v>
      </c>
      <c r="Y24" s="62"/>
      <c r="Z24" s="62"/>
      <c r="AA24" s="62"/>
    </row>
    <row r="25" spans="1:27" s="3" customFormat="1">
      <c r="A25" s="66"/>
      <c r="B25" s="8">
        <v>22</v>
      </c>
      <c r="C25" s="32">
        <v>2567</v>
      </c>
      <c r="D25" s="33">
        <v>2530551.41</v>
      </c>
      <c r="E25" s="33">
        <v>6751216921.6400003</v>
      </c>
      <c r="F25" s="34">
        <v>5892968806.8699999</v>
      </c>
      <c r="G25" s="33">
        <v>24301864.890000001</v>
      </c>
      <c r="H25" s="33">
        <v>58552270.539999999</v>
      </c>
      <c r="I25" s="33">
        <v>60672929.649999999</v>
      </c>
      <c r="J25" s="33">
        <v>2223318268.6300001</v>
      </c>
      <c r="K25" s="35">
        <v>1508597218.9400001</v>
      </c>
      <c r="L25" s="45">
        <v>808911797.61000001</v>
      </c>
      <c r="M25" s="45">
        <v>1042791669.4</v>
      </c>
      <c r="N25" s="45">
        <v>226293274.91999999</v>
      </c>
      <c r="O25" s="45">
        <v>2806033736.75</v>
      </c>
      <c r="P25" s="45">
        <v>5088500</v>
      </c>
      <c r="Q25" s="45">
        <v>2268068464.8800001</v>
      </c>
      <c r="R25" s="45">
        <v>711046820.49000001</v>
      </c>
      <c r="S25" s="45">
        <v>666320353.78999996</v>
      </c>
      <c r="T25" s="52">
        <v>0.59748599999999996</v>
      </c>
      <c r="U25" s="53">
        <v>0.40251300000000001</v>
      </c>
      <c r="V25" s="34">
        <v>143527065.08000001</v>
      </c>
      <c r="W25" s="33">
        <v>2366845333.71</v>
      </c>
      <c r="X25" s="35">
        <v>5592718781.7700005</v>
      </c>
      <c r="Y25" s="62"/>
      <c r="Z25" s="62"/>
      <c r="AA25" s="62"/>
    </row>
    <row r="26" spans="1:27" s="3" customFormat="1">
      <c r="A26" s="66"/>
      <c r="B26" s="8">
        <v>23</v>
      </c>
      <c r="C26" s="32">
        <v>2567</v>
      </c>
      <c r="D26" s="33">
        <v>2734701.68</v>
      </c>
      <c r="E26" s="33">
        <v>7325125983.3299999</v>
      </c>
      <c r="F26" s="34">
        <v>6328289785.9499998</v>
      </c>
      <c r="G26" s="33">
        <v>45886249.119999997</v>
      </c>
      <c r="H26" s="33">
        <v>53778159.789999999</v>
      </c>
      <c r="I26" s="33">
        <v>39615873.039999999</v>
      </c>
      <c r="J26" s="33">
        <v>2501753031.8800001</v>
      </c>
      <c r="K26" s="35">
        <v>1644197116.45</v>
      </c>
      <c r="L26" s="45">
        <v>899885122.03999996</v>
      </c>
      <c r="M26" s="45">
        <v>1152155851.55</v>
      </c>
      <c r="N26" s="45">
        <v>235737314.78999999</v>
      </c>
      <c r="O26" s="45">
        <v>3543258155.8200002</v>
      </c>
      <c r="P26" s="45">
        <v>8967166.6600000001</v>
      </c>
      <c r="Q26" s="45">
        <v>1397284304.79</v>
      </c>
      <c r="R26" s="45">
        <v>535594048.77999997</v>
      </c>
      <c r="S26" s="45">
        <v>1021285560.88</v>
      </c>
      <c r="T26" s="52">
        <v>0.58580100000000002</v>
      </c>
      <c r="U26" s="53">
        <v>0.41419800000000001</v>
      </c>
      <c r="V26" s="34">
        <v>139280281.94999999</v>
      </c>
      <c r="W26" s="33">
        <v>2641033313.8299999</v>
      </c>
      <c r="X26" s="35">
        <v>6006296586.5</v>
      </c>
      <c r="Y26" s="62"/>
      <c r="Z26" s="62"/>
      <c r="AA26" s="62"/>
    </row>
    <row r="27" spans="1:27" s="3" customFormat="1">
      <c r="A27" s="66"/>
      <c r="B27" s="8">
        <v>24</v>
      </c>
      <c r="C27" s="32">
        <v>2567</v>
      </c>
      <c r="D27" s="33">
        <v>2987375.82</v>
      </c>
      <c r="E27" s="33">
        <v>8060141327.79</v>
      </c>
      <c r="F27" s="34">
        <v>6926793960.5699997</v>
      </c>
      <c r="G27" s="33">
        <v>31858397.620000001</v>
      </c>
      <c r="H27" s="33">
        <v>50788452.5</v>
      </c>
      <c r="I27" s="33">
        <v>73872900.459999993</v>
      </c>
      <c r="J27" s="33">
        <v>2452878885.1100001</v>
      </c>
      <c r="K27" s="35">
        <v>1476051268.47</v>
      </c>
      <c r="L27" s="45">
        <v>910821475.02999997</v>
      </c>
      <c r="M27" s="45">
        <v>1301545521.05</v>
      </c>
      <c r="N27" s="45">
        <v>243720609.37</v>
      </c>
      <c r="O27" s="45">
        <v>4241790931.9400001</v>
      </c>
      <c r="P27" s="45">
        <v>163402654.71000001</v>
      </c>
      <c r="Q27" s="45">
        <v>10413901440.709999</v>
      </c>
      <c r="R27" s="45">
        <v>569663183.24000001</v>
      </c>
      <c r="S27" s="45">
        <v>1438910270.8099999</v>
      </c>
      <c r="T27" s="52">
        <v>0.59657000000000004</v>
      </c>
      <c r="U27" s="53">
        <v>0.40342899999999998</v>
      </c>
      <c r="V27" s="34">
        <v>156519750.58000001</v>
      </c>
      <c r="W27" s="33">
        <v>2609398635.6900001</v>
      </c>
      <c r="X27" s="35">
        <v>6564540929.2200003</v>
      </c>
      <c r="Y27" s="62"/>
      <c r="Z27" s="62"/>
      <c r="AA27" s="62"/>
    </row>
    <row r="28" spans="1:27" s="3" customFormat="1">
      <c r="A28" s="66"/>
      <c r="B28" s="8">
        <v>25</v>
      </c>
      <c r="C28" s="32">
        <v>2567</v>
      </c>
      <c r="D28" s="33">
        <v>3313058.48</v>
      </c>
      <c r="E28" s="33">
        <v>9050286520.9300003</v>
      </c>
      <c r="F28" s="34">
        <v>7558780241.7299995</v>
      </c>
      <c r="G28" s="33">
        <v>55748882.939999998</v>
      </c>
      <c r="H28" s="33">
        <v>90208354.090000004</v>
      </c>
      <c r="I28" s="33">
        <v>71869924.900000006</v>
      </c>
      <c r="J28" s="33">
        <v>3043077884.27</v>
      </c>
      <c r="K28" s="35">
        <v>1769398767</v>
      </c>
      <c r="L28" s="45">
        <v>1062830203.53</v>
      </c>
      <c r="M28" s="45">
        <v>1455400757.03</v>
      </c>
      <c r="N28" s="45">
        <v>248967910.37</v>
      </c>
      <c r="O28" s="45">
        <v>5193409344.2600002</v>
      </c>
      <c r="P28" s="45">
        <v>45248221.450000003</v>
      </c>
      <c r="Q28" s="45">
        <v>2685470234.4200001</v>
      </c>
      <c r="R28" s="45">
        <v>818231446.70000005</v>
      </c>
      <c r="S28" s="45">
        <v>1796027463.2</v>
      </c>
      <c r="T28" s="52">
        <v>0.61124599999999996</v>
      </c>
      <c r="U28" s="53">
        <v>0.38875300000000002</v>
      </c>
      <c r="V28" s="34">
        <v>217827161.93000001</v>
      </c>
      <c r="W28" s="33">
        <v>3260905046.1999998</v>
      </c>
      <c r="X28" s="35">
        <v>7167479768.1999998</v>
      </c>
      <c r="Y28" s="62"/>
      <c r="Z28" s="62"/>
      <c r="AA28" s="62"/>
    </row>
    <row r="29" spans="1:27" s="3" customFormat="1">
      <c r="A29" s="66"/>
      <c r="B29" s="8">
        <v>26</v>
      </c>
      <c r="C29" s="32">
        <v>2567</v>
      </c>
      <c r="D29" s="33">
        <v>3765971.93</v>
      </c>
      <c r="E29" s="33">
        <v>10473197042.129999</v>
      </c>
      <c r="F29" s="34">
        <v>8620972517.1900005</v>
      </c>
      <c r="G29" s="33">
        <v>84298838.469999999</v>
      </c>
      <c r="H29" s="33">
        <v>134292548.13</v>
      </c>
      <c r="I29" s="33">
        <v>79955213.030000001</v>
      </c>
      <c r="J29" s="33">
        <v>4140314956.52</v>
      </c>
      <c r="K29" s="35">
        <v>2586637031.21</v>
      </c>
      <c r="L29" s="45">
        <v>1319279618.3</v>
      </c>
      <c r="M29" s="45">
        <v>1717216252.9300001</v>
      </c>
      <c r="N29" s="45">
        <v>250739304.59999999</v>
      </c>
      <c r="O29" s="45">
        <v>5318205996.5799999</v>
      </c>
      <c r="P29" s="45">
        <v>61518051.119999997</v>
      </c>
      <c r="Q29" s="45">
        <v>3285719591.7199998</v>
      </c>
      <c r="R29" s="45">
        <v>1397246913.4100001</v>
      </c>
      <c r="S29" s="45">
        <v>1770274980.77</v>
      </c>
      <c r="T29" s="52">
        <v>0.62102999999999997</v>
      </c>
      <c r="U29" s="53">
        <v>0.378969</v>
      </c>
      <c r="V29" s="34">
        <v>298546599.63</v>
      </c>
      <c r="W29" s="33">
        <v>4438861556.1499996</v>
      </c>
      <c r="X29" s="35">
        <v>8142683930.3599997</v>
      </c>
      <c r="Y29" s="62"/>
      <c r="Z29" s="62"/>
      <c r="AA29" s="62"/>
    </row>
    <row r="30" spans="1:27" s="3" customFormat="1">
      <c r="A30" s="66"/>
      <c r="B30" s="8">
        <v>27</v>
      </c>
      <c r="C30" s="32">
        <v>2567</v>
      </c>
      <c r="D30" s="33">
        <v>4450213.54</v>
      </c>
      <c r="E30" s="33">
        <v>12796375048.92</v>
      </c>
      <c r="F30" s="34">
        <v>10172455177.07</v>
      </c>
      <c r="G30" s="33">
        <v>200219246.25</v>
      </c>
      <c r="H30" s="33">
        <v>197655223.66</v>
      </c>
      <c r="I30" s="33">
        <v>78176082.280000001</v>
      </c>
      <c r="J30" s="33">
        <v>5051276269.3100004</v>
      </c>
      <c r="K30" s="35">
        <v>2903406949.6500001</v>
      </c>
      <c r="L30" s="45">
        <v>1477441099.1900001</v>
      </c>
      <c r="M30" s="45">
        <v>2109927264.3299999</v>
      </c>
      <c r="N30" s="45">
        <v>264217984.59</v>
      </c>
      <c r="O30" s="45">
        <v>6605708336.8699999</v>
      </c>
      <c r="P30" s="45">
        <v>132640387.55</v>
      </c>
      <c r="Q30" s="45">
        <v>3197799382.7600002</v>
      </c>
      <c r="R30" s="45">
        <v>1968895307.8599999</v>
      </c>
      <c r="S30" s="45">
        <v>1820992385.78</v>
      </c>
      <c r="T30" s="52">
        <v>0.64279699999999995</v>
      </c>
      <c r="U30" s="53">
        <v>0.35720200000000002</v>
      </c>
      <c r="V30" s="34">
        <v>476050552.19</v>
      </c>
      <c r="W30" s="33">
        <v>5527326821.5</v>
      </c>
      <c r="X30" s="35">
        <v>9617610291.0400009</v>
      </c>
      <c r="Y30" s="62"/>
      <c r="Z30" s="62"/>
      <c r="AA30" s="62"/>
    </row>
    <row r="31" spans="1:27" s="3" customFormat="1">
      <c r="A31" s="66"/>
      <c r="B31" s="8">
        <v>28</v>
      </c>
      <c r="C31" s="32">
        <v>2567</v>
      </c>
      <c r="D31" s="33">
        <v>5667163</v>
      </c>
      <c r="E31" s="33">
        <v>17832566895.560001</v>
      </c>
      <c r="F31" s="34">
        <v>12938862741.49</v>
      </c>
      <c r="G31" s="33">
        <v>460092090.79000002</v>
      </c>
      <c r="H31" s="33">
        <v>414711486.52999997</v>
      </c>
      <c r="I31" s="33">
        <v>214624725.46000001</v>
      </c>
      <c r="J31" s="33">
        <v>7443390289.5900002</v>
      </c>
      <c r="K31" s="35">
        <v>3639114438.3000002</v>
      </c>
      <c r="L31" s="45">
        <v>2264603226.0799999</v>
      </c>
      <c r="M31" s="45">
        <v>2836118327.25</v>
      </c>
      <c r="N31" s="45">
        <v>250189183.37</v>
      </c>
      <c r="O31" s="45">
        <v>10804515378.33</v>
      </c>
      <c r="P31" s="45">
        <v>142216606.88999999</v>
      </c>
      <c r="Q31" s="45">
        <v>9200542459.0599995</v>
      </c>
      <c r="R31" s="45">
        <v>3669792054.6799998</v>
      </c>
      <c r="S31" s="45">
        <v>3511431113.6799998</v>
      </c>
      <c r="T31" s="52">
        <v>0.68975600000000004</v>
      </c>
      <c r="U31" s="53">
        <v>0.31024299999999999</v>
      </c>
      <c r="V31" s="34">
        <v>1089428302.78</v>
      </c>
      <c r="W31" s="33">
        <v>8532818592.3699999</v>
      </c>
      <c r="X31" s="35">
        <v>12248621236.950001</v>
      </c>
      <c r="Y31" s="62"/>
      <c r="Z31" s="62"/>
      <c r="AA31" s="62"/>
    </row>
    <row r="32" spans="1:27" s="3" customFormat="1">
      <c r="A32" s="66"/>
      <c r="B32" s="8">
        <v>29</v>
      </c>
      <c r="C32" s="36">
        <v>2567</v>
      </c>
      <c r="D32" s="37">
        <v>8750712</v>
      </c>
      <c r="E32" s="37">
        <v>66509278230.839996</v>
      </c>
      <c r="F32" s="38">
        <v>21074316908.27</v>
      </c>
      <c r="G32" s="37">
        <v>17802089153.880001</v>
      </c>
      <c r="H32" s="37">
        <v>3643664056.3899999</v>
      </c>
      <c r="I32" s="37">
        <v>563785595.17999995</v>
      </c>
      <c r="J32" s="37">
        <v>32914311116.470001</v>
      </c>
      <c r="K32" s="39">
        <v>9488888599.3500004</v>
      </c>
      <c r="L32" s="46">
        <v>9121863409.6499996</v>
      </c>
      <c r="M32" s="46">
        <v>5372204682.9099998</v>
      </c>
      <c r="N32" s="46">
        <v>164745753.27000001</v>
      </c>
      <c r="O32" s="46">
        <v>38096861985.779999</v>
      </c>
      <c r="P32" s="46">
        <v>801055640.83000004</v>
      </c>
      <c r="Q32" s="46">
        <v>119344665845.97</v>
      </c>
      <c r="R32" s="46">
        <v>30088934845.740002</v>
      </c>
      <c r="S32" s="46">
        <v>21751372667.860001</v>
      </c>
      <c r="T32" s="54">
        <v>0.75631300000000001</v>
      </c>
      <c r="U32" s="55">
        <v>0.24368600000000001</v>
      </c>
      <c r="V32" s="38">
        <v>22009538805.450001</v>
      </c>
      <c r="W32" s="37">
        <v>54923849921.919998</v>
      </c>
      <c r="X32" s="39">
        <v>20137556280.529999</v>
      </c>
      <c r="Y32" s="62"/>
      <c r="Z32" s="62"/>
      <c r="AA32" s="62"/>
    </row>
    <row r="33" spans="1:28" s="3" customFormat="1">
      <c r="B33" s="9" t="s">
        <v>5</v>
      </c>
      <c r="C33" s="40"/>
      <c r="D33" s="41"/>
      <c r="E33" s="41"/>
      <c r="F33" s="40"/>
      <c r="G33" s="41"/>
      <c r="H33" s="41"/>
      <c r="I33" s="41"/>
      <c r="J33" s="41"/>
      <c r="K33" s="42"/>
      <c r="L33" s="47"/>
      <c r="M33" s="47"/>
      <c r="N33" s="47"/>
      <c r="O33" s="47"/>
      <c r="P33" s="47"/>
      <c r="Q33" s="47"/>
      <c r="R33" s="47"/>
      <c r="S33" s="47"/>
      <c r="T33" s="56"/>
      <c r="U33" s="57"/>
      <c r="V33" s="40"/>
      <c r="W33" s="41"/>
      <c r="X33" s="42"/>
      <c r="Y33" s="62"/>
      <c r="Z33" s="62"/>
      <c r="AA33" s="62"/>
    </row>
    <row r="34" spans="1:28" s="3" customFormat="1">
      <c r="A34" s="10" t="s">
        <v>12</v>
      </c>
      <c r="D34" s="11"/>
      <c r="F34" s="63"/>
      <c r="L34" s="11"/>
      <c r="M34" s="11"/>
      <c r="T34" s="17"/>
      <c r="U34" s="17"/>
      <c r="V34" s="11"/>
      <c r="W34" s="11"/>
      <c r="Y34" s="62"/>
      <c r="Z34" s="62"/>
      <c r="AA34" s="62"/>
    </row>
    <row r="35" spans="1:28" s="3" customFormat="1">
      <c r="A35" s="3" t="s">
        <v>14</v>
      </c>
      <c r="B35" s="5"/>
      <c r="C35"/>
      <c r="D35" s="11"/>
      <c r="E35"/>
      <c r="F35"/>
      <c r="G35"/>
      <c r="H35"/>
      <c r="I35"/>
      <c r="J35"/>
      <c r="K35"/>
      <c r="L35" s="11"/>
      <c r="M35" s="11"/>
      <c r="N35"/>
      <c r="O35"/>
      <c r="P35"/>
      <c r="Q35"/>
      <c r="R35"/>
      <c r="S35"/>
      <c r="T35" s="18"/>
      <c r="U35" s="18"/>
      <c r="V35" s="11"/>
      <c r="W35" s="11"/>
      <c r="X35"/>
      <c r="Y35" s="62"/>
      <c r="Z35" s="62"/>
      <c r="AA35" s="62"/>
    </row>
    <row r="36" spans="1:28" s="3" customFormat="1">
      <c r="A36" s="3" t="s">
        <v>45</v>
      </c>
      <c r="B36" s="5"/>
      <c r="C36"/>
      <c r="D36" s="11"/>
      <c r="E36"/>
      <c r="F36"/>
      <c r="G36"/>
      <c r="H36"/>
      <c r="I36"/>
      <c r="J36"/>
      <c r="K36"/>
      <c r="L36" s="11"/>
      <c r="M36" s="11"/>
      <c r="N36"/>
      <c r="O36"/>
      <c r="P36"/>
      <c r="Q36"/>
      <c r="R36"/>
      <c r="S36"/>
      <c r="T36" s="18"/>
      <c r="U36" s="18"/>
      <c r="V36" s="11"/>
      <c r="W36" s="11"/>
      <c r="X36"/>
      <c r="Y36" s="62"/>
      <c r="Z36" s="62"/>
      <c r="AA36" s="62"/>
    </row>
    <row r="37" spans="1:28" s="3" customFormat="1">
      <c r="A37" s="3" t="s">
        <v>48</v>
      </c>
      <c r="B37" s="5"/>
      <c r="C37"/>
      <c r="D37" s="11"/>
      <c r="E37"/>
      <c r="F37"/>
      <c r="G37"/>
      <c r="H37"/>
      <c r="I37"/>
      <c r="J37"/>
      <c r="K37"/>
      <c r="L37" s="11"/>
      <c r="M37" s="11"/>
      <c r="N37"/>
      <c r="O37"/>
      <c r="P37"/>
      <c r="Q37"/>
      <c r="R37"/>
      <c r="S37"/>
      <c r="T37" s="18"/>
      <c r="U37" s="18"/>
      <c r="V37" s="11"/>
      <c r="W37" s="11"/>
      <c r="X37"/>
      <c r="Y37" s="62"/>
      <c r="Z37" s="62"/>
      <c r="AA37" s="62"/>
    </row>
    <row r="38" spans="1:28" s="3" customFormat="1">
      <c r="A38" s="3" t="s">
        <v>47</v>
      </c>
      <c r="B38" s="5"/>
      <c r="C38"/>
      <c r="D38" s="11"/>
      <c r="E38"/>
      <c r="F38"/>
      <c r="G38"/>
      <c r="H38"/>
      <c r="I38"/>
      <c r="J38"/>
      <c r="K38"/>
      <c r="L38" s="11"/>
      <c r="M38" s="11"/>
      <c r="N38"/>
      <c r="O38"/>
      <c r="P38"/>
      <c r="Q38"/>
      <c r="R38"/>
      <c r="S38"/>
      <c r="T38" s="18"/>
      <c r="U38" s="18"/>
      <c r="V38" s="11"/>
      <c r="W38" s="11"/>
      <c r="X38"/>
      <c r="Y38" s="62"/>
      <c r="Z38" s="62"/>
      <c r="AA38" s="62"/>
    </row>
    <row r="39" spans="1:28" s="3" customFormat="1">
      <c r="A39" s="3" t="s">
        <v>49</v>
      </c>
      <c r="B39" s="5"/>
      <c r="C39"/>
      <c r="D39" s="11"/>
      <c r="E39"/>
      <c r="F39"/>
      <c r="G39"/>
      <c r="H39"/>
      <c r="I39"/>
      <c r="J39"/>
      <c r="K39"/>
      <c r="L39" s="11"/>
      <c r="M39" s="11"/>
      <c r="N39"/>
      <c r="O39"/>
      <c r="P39"/>
      <c r="Q39"/>
      <c r="R39"/>
      <c r="S39"/>
      <c r="T39" s="18"/>
      <c r="U39" s="18"/>
      <c r="V39" s="11"/>
      <c r="W39" s="11"/>
      <c r="X39"/>
      <c r="Y39" s="62"/>
      <c r="Z39" s="62"/>
      <c r="AA39" s="62"/>
    </row>
    <row r="40" spans="1:28" s="3" customFormat="1">
      <c r="A40" s="3" t="s">
        <v>50</v>
      </c>
      <c r="B40" s="5"/>
      <c r="C40"/>
      <c r="D40" s="11"/>
      <c r="E40"/>
      <c r="F40"/>
      <c r="G40"/>
      <c r="H40"/>
      <c r="I40"/>
      <c r="J40"/>
      <c r="K40"/>
      <c r="L40" s="11"/>
      <c r="M40" s="11"/>
      <c r="N40"/>
      <c r="O40"/>
      <c r="P40"/>
      <c r="Q40"/>
      <c r="R40"/>
      <c r="S40"/>
      <c r="T40" s="18"/>
      <c r="U40" s="18"/>
      <c r="V40" s="11"/>
      <c r="W40" s="11"/>
      <c r="X40"/>
      <c r="Y40" s="62"/>
      <c r="Z40" s="62"/>
      <c r="AA40" s="62"/>
    </row>
    <row r="41" spans="1:28" s="3" customFormat="1">
      <c r="A41" s="3" t="s">
        <v>43</v>
      </c>
      <c r="B41" s="5"/>
      <c r="C41"/>
      <c r="D41" s="11"/>
      <c r="E41"/>
      <c r="F41"/>
      <c r="G41"/>
      <c r="H41"/>
      <c r="I41"/>
      <c r="J41"/>
      <c r="K41"/>
      <c r="L41" s="11"/>
      <c r="M41" s="11"/>
      <c r="N41"/>
      <c r="O41"/>
      <c r="P41"/>
      <c r="Q41"/>
      <c r="R41"/>
      <c r="S41"/>
      <c r="T41" s="18"/>
      <c r="U41" s="18"/>
      <c r="V41" s="11"/>
      <c r="W41" s="11"/>
      <c r="X41"/>
      <c r="Y41" s="62"/>
      <c r="Z41" s="62"/>
      <c r="AA41" s="62"/>
    </row>
    <row r="42" spans="1:28">
      <c r="A42" t="s">
        <v>34</v>
      </c>
      <c r="C42" s="3"/>
      <c r="E42" s="3"/>
      <c r="F42" s="3"/>
      <c r="G42" s="3"/>
      <c r="H42" s="3"/>
      <c r="I42" s="3"/>
      <c r="J42" s="3"/>
      <c r="K42" s="3"/>
      <c r="N42" s="3"/>
      <c r="O42" s="3"/>
      <c r="P42" s="3"/>
      <c r="Q42" s="3"/>
      <c r="R42" s="3"/>
      <c r="S42" s="3"/>
      <c r="T42" s="17"/>
      <c r="U42" s="17"/>
      <c r="X42" s="3"/>
      <c r="Y42" s="62"/>
      <c r="Z42" s="62"/>
      <c r="AA42" s="62"/>
      <c r="AB42" s="3"/>
    </row>
    <row r="43" spans="1:28" s="3" customFormat="1">
      <c r="A43" s="3" t="s">
        <v>44</v>
      </c>
      <c r="B43" s="5"/>
      <c r="D43" s="11"/>
      <c r="L43" s="11"/>
      <c r="M43" s="11"/>
      <c r="T43" s="17"/>
      <c r="U43" s="17"/>
      <c r="V43" s="11"/>
      <c r="W43" s="11"/>
      <c r="Y43" s="62"/>
      <c r="Z43" s="62"/>
      <c r="AA43" s="62"/>
    </row>
    <row r="44" spans="1:28" s="12" customFormat="1">
      <c r="A44" s="12" t="s">
        <v>35</v>
      </c>
      <c r="B44" s="13"/>
      <c r="T44" s="19"/>
      <c r="U44" s="19"/>
      <c r="Y44" s="62"/>
      <c r="Z44" s="62"/>
      <c r="AA44" s="62"/>
      <c r="AB44" s="3"/>
    </row>
    <row r="45" spans="1:28">
      <c r="A45" s="3" t="s">
        <v>36</v>
      </c>
      <c r="Y45" s="62"/>
      <c r="Z45" s="62"/>
      <c r="AA45" s="62"/>
      <c r="AB45" s="3"/>
    </row>
    <row r="46" spans="1:28">
      <c r="A46" s="3" t="s">
        <v>37</v>
      </c>
      <c r="Y46" s="62"/>
      <c r="Z46" s="62"/>
      <c r="AA46" s="62"/>
      <c r="AB46" s="3"/>
    </row>
    <row r="47" spans="1:28">
      <c r="A47" s="3" t="s">
        <v>38</v>
      </c>
      <c r="Y47" s="62"/>
      <c r="Z47" s="62"/>
      <c r="AA47" s="62"/>
      <c r="AB47" s="3"/>
    </row>
    <row r="48" spans="1:28">
      <c r="A48" s="3" t="s">
        <v>39</v>
      </c>
      <c r="Y48" s="62"/>
      <c r="Z48" s="62"/>
      <c r="AA48" s="62"/>
      <c r="AB48" s="3"/>
    </row>
    <row r="49" spans="1:28">
      <c r="A49" s="3" t="s">
        <v>40</v>
      </c>
      <c r="Y49" s="62"/>
      <c r="Z49" s="62"/>
      <c r="AA49" s="62"/>
      <c r="AB49" s="3"/>
    </row>
    <row r="50" spans="1:28" s="15" customFormat="1">
      <c r="A50" s="59" t="s">
        <v>51</v>
      </c>
      <c r="B50" s="14"/>
      <c r="D50" s="16"/>
      <c r="L50" s="16"/>
      <c r="M50" s="16"/>
      <c r="T50" s="20"/>
      <c r="U50" s="20"/>
      <c r="V50" s="16"/>
      <c r="W50" s="16"/>
      <c r="Y50" s="62"/>
      <c r="Z50" s="62"/>
      <c r="AA50" s="62"/>
      <c r="AB50" s="3"/>
    </row>
    <row r="51" spans="1:28">
      <c r="A51" s="3" t="s">
        <v>41</v>
      </c>
      <c r="Y51" s="62"/>
      <c r="Z51" s="62"/>
      <c r="AA51" s="62"/>
      <c r="AB51" s="3"/>
    </row>
    <row r="52" spans="1:28">
      <c r="A52" s="3" t="s">
        <v>42</v>
      </c>
      <c r="Y52" s="62"/>
      <c r="Z52" s="62"/>
      <c r="AA52" s="62"/>
      <c r="AB52" s="3"/>
    </row>
  </sheetData>
  <mergeCells count="12">
    <mergeCell ref="A13:A22"/>
    <mergeCell ref="A2:A3"/>
    <mergeCell ref="A23:A32"/>
    <mergeCell ref="C1:Z1"/>
    <mergeCell ref="T2:U2"/>
    <mergeCell ref="V2:X2"/>
    <mergeCell ref="A4:A12"/>
    <mergeCell ref="C2:C3"/>
    <mergeCell ref="D2:D3"/>
    <mergeCell ref="E2:E3"/>
    <mergeCell ref="F2:K2"/>
    <mergeCell ref="L2:S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2"/>
  <sheetViews>
    <sheetView showGridLines="0" zoomScale="80" zoomScaleNormal="80" workbookViewId="0">
      <pane xSplit="1" ySplit="3" topLeftCell="B15" activePane="bottomRight" state="frozen"/>
      <selection pane="topRight" activeCell="B1" sqref="B1"/>
      <selection pane="bottomLeft" activeCell="A4" sqref="A4"/>
      <selection pane="bottomRight" activeCell="C32" sqref="C32"/>
    </sheetView>
  </sheetViews>
  <sheetFormatPr defaultColWidth="10.625" defaultRowHeight="15.75"/>
  <cols>
    <col min="1" max="1" width="18.875" customWidth="1"/>
    <col min="2" max="2" width="5.875" style="1" customWidth="1"/>
    <col min="3" max="3" width="19.75" customWidth="1"/>
    <col min="4" max="4" width="19.875" style="11" bestFit="1" customWidth="1"/>
    <col min="5" max="6" width="19.875" bestFit="1" customWidth="1"/>
    <col min="7" max="7" width="18.625" bestFit="1" customWidth="1"/>
    <col min="8" max="9" width="17.5" bestFit="1" customWidth="1"/>
    <col min="10" max="11" width="18.625" bestFit="1" customWidth="1"/>
    <col min="12" max="13" width="19.875" style="11" bestFit="1" customWidth="1"/>
    <col min="14" max="14" width="19.75" customWidth="1"/>
    <col min="15" max="16" width="20.625" customWidth="1"/>
    <col min="17" max="19" width="19.875" bestFit="1" customWidth="1"/>
    <col min="20" max="21" width="20.625" style="18" customWidth="1"/>
    <col min="22" max="22" width="19.75" style="11" customWidth="1"/>
    <col min="23" max="23" width="22.375" style="11" customWidth="1"/>
    <col min="24" max="24" width="23.75" customWidth="1"/>
    <col min="25" max="26" width="23.75" style="11" customWidth="1"/>
    <col min="27" max="27" width="13.625" style="11" bestFit="1" customWidth="1"/>
    <col min="28" max="28" width="11.125" bestFit="1" customWidth="1"/>
  </cols>
  <sheetData>
    <row r="1" spans="1:27" ht="54.95" customHeight="1">
      <c r="A1" s="3"/>
      <c r="B1" s="5"/>
      <c r="C1" s="68" t="s">
        <v>6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7" s="4" customFormat="1">
      <c r="A2" s="67" t="s">
        <v>8</v>
      </c>
      <c r="B2" s="6"/>
      <c r="C2" s="76" t="s">
        <v>16</v>
      </c>
      <c r="D2" s="78" t="s">
        <v>13</v>
      </c>
      <c r="E2" s="78" t="s">
        <v>11</v>
      </c>
      <c r="F2" s="80" t="s">
        <v>15</v>
      </c>
      <c r="G2" s="78"/>
      <c r="H2" s="78"/>
      <c r="I2" s="78"/>
      <c r="J2" s="78"/>
      <c r="K2" s="81"/>
      <c r="L2" s="82" t="s">
        <v>46</v>
      </c>
      <c r="M2" s="83"/>
      <c r="N2" s="83"/>
      <c r="O2" s="83"/>
      <c r="P2" s="83"/>
      <c r="Q2" s="83"/>
      <c r="R2" s="83"/>
      <c r="S2" s="84"/>
      <c r="T2" s="70" t="s">
        <v>4</v>
      </c>
      <c r="U2" s="71"/>
      <c r="V2" s="72" t="s">
        <v>2</v>
      </c>
      <c r="W2" s="73"/>
      <c r="X2" s="74"/>
      <c r="Y2" s="60"/>
      <c r="Z2" s="60"/>
      <c r="AA2" s="60"/>
    </row>
    <row r="3" spans="1:27" s="2" customFormat="1" ht="49.5">
      <c r="A3" s="67"/>
      <c r="B3" s="7" t="s">
        <v>3</v>
      </c>
      <c r="C3" s="77"/>
      <c r="D3" s="79"/>
      <c r="E3" s="79"/>
      <c r="F3" s="21" t="s">
        <v>17</v>
      </c>
      <c r="G3" s="22" t="s">
        <v>18</v>
      </c>
      <c r="H3" s="22" t="s">
        <v>19</v>
      </c>
      <c r="I3" s="22" t="s">
        <v>20</v>
      </c>
      <c r="J3" s="22" t="s">
        <v>21</v>
      </c>
      <c r="K3" s="23" t="s">
        <v>22</v>
      </c>
      <c r="L3" s="43" t="s">
        <v>23</v>
      </c>
      <c r="M3" s="43" t="s">
        <v>24</v>
      </c>
      <c r="N3" s="43" t="s">
        <v>25</v>
      </c>
      <c r="O3" s="43" t="s">
        <v>26</v>
      </c>
      <c r="P3" s="43" t="s">
        <v>27</v>
      </c>
      <c r="Q3" s="43" t="s">
        <v>28</v>
      </c>
      <c r="R3" s="43" t="s">
        <v>29</v>
      </c>
      <c r="S3" s="43" t="s">
        <v>30</v>
      </c>
      <c r="T3" s="49" t="s">
        <v>0</v>
      </c>
      <c r="U3" s="49" t="s">
        <v>1</v>
      </c>
      <c r="V3" s="48" t="s">
        <v>31</v>
      </c>
      <c r="W3" s="48" t="s">
        <v>32</v>
      </c>
      <c r="X3" s="48" t="s">
        <v>33</v>
      </c>
      <c r="Y3" s="61"/>
      <c r="Z3" s="61"/>
      <c r="AA3" s="61"/>
    </row>
    <row r="4" spans="1:27" s="3" customFormat="1">
      <c r="A4" s="75" t="s">
        <v>9</v>
      </c>
      <c r="B4" s="8">
        <v>1</v>
      </c>
      <c r="C4" s="24">
        <v>254824</v>
      </c>
      <c r="D4" s="26">
        <v>0</v>
      </c>
      <c r="E4" s="26">
        <v>3001384956.02</v>
      </c>
      <c r="F4" s="25">
        <v>2952467071.3200002</v>
      </c>
      <c r="G4" s="26">
        <v>373650.75</v>
      </c>
      <c r="H4" s="26">
        <v>6770844.8799999999</v>
      </c>
      <c r="I4" s="26">
        <v>22550198.510000002</v>
      </c>
      <c r="J4" s="26">
        <v>5153764355.8299999</v>
      </c>
      <c r="K4" s="27">
        <v>5134541165.2700005</v>
      </c>
      <c r="L4" s="58">
        <v>3847638048.27</v>
      </c>
      <c r="M4" s="58">
        <v>71005125.670000002</v>
      </c>
      <c r="N4" s="58">
        <v>197650403.81999999</v>
      </c>
      <c r="O4" s="58">
        <v>38669689084.779999</v>
      </c>
      <c r="P4" s="58">
        <v>374335099.30000001</v>
      </c>
      <c r="Q4" s="58">
        <v>5592940653.6899996</v>
      </c>
      <c r="R4" s="58">
        <v>1867889362.75</v>
      </c>
      <c r="S4" s="58">
        <v>10227938777.82</v>
      </c>
      <c r="T4" s="50">
        <v>0.55066800000000005</v>
      </c>
      <c r="U4" s="51">
        <v>0.44933099999999998</v>
      </c>
      <c r="V4" s="25">
        <v>221457675.91999999</v>
      </c>
      <c r="W4" s="26">
        <v>26580874405.860001</v>
      </c>
      <c r="X4" s="27">
        <v>2929125402.02</v>
      </c>
      <c r="Y4" s="62"/>
      <c r="Z4" s="62"/>
      <c r="AA4" s="62"/>
    </row>
    <row r="5" spans="1:27" s="3" customFormat="1">
      <c r="A5" s="75"/>
      <c r="B5" s="8">
        <v>2</v>
      </c>
      <c r="C5" s="24">
        <v>254824</v>
      </c>
      <c r="D5" s="26">
        <v>25420</v>
      </c>
      <c r="E5" s="26">
        <v>10175776431.629999</v>
      </c>
      <c r="F5" s="25">
        <v>10034979597.559999</v>
      </c>
      <c r="G5" s="26">
        <v>820738.84</v>
      </c>
      <c r="H5" s="26">
        <v>3166149.71</v>
      </c>
      <c r="I5" s="26">
        <v>24662653.239999998</v>
      </c>
      <c r="J5" s="26">
        <v>5333828712.4399996</v>
      </c>
      <c r="K5" s="27">
        <v>5221681420.1599998</v>
      </c>
      <c r="L5" s="58">
        <v>4786557020.4300003</v>
      </c>
      <c r="M5" s="58">
        <v>10275338.73</v>
      </c>
      <c r="N5" s="58">
        <v>671103841.57000005</v>
      </c>
      <c r="O5" s="58">
        <v>4784963501.1899996</v>
      </c>
      <c r="P5" s="58">
        <v>45171530.869999997</v>
      </c>
      <c r="Q5" s="58">
        <v>531453665.19999999</v>
      </c>
      <c r="R5" s="58">
        <v>186521001.34999999</v>
      </c>
      <c r="S5" s="58">
        <v>1397258760.4100001</v>
      </c>
      <c r="T5" s="50">
        <v>0.509907</v>
      </c>
      <c r="U5" s="51">
        <v>0.49009200000000003</v>
      </c>
      <c r="V5" s="25">
        <v>28649541.789999999</v>
      </c>
      <c r="W5" s="26">
        <v>5362478254.2299995</v>
      </c>
      <c r="X5" s="27">
        <v>9918113090.2900009</v>
      </c>
      <c r="Y5" s="62"/>
      <c r="Z5" s="62"/>
      <c r="AA5" s="62"/>
    </row>
    <row r="6" spans="1:27" s="3" customFormat="1">
      <c r="A6" s="75"/>
      <c r="B6" s="8">
        <v>3</v>
      </c>
      <c r="C6" s="24">
        <v>254824</v>
      </c>
      <c r="D6" s="26">
        <v>55000</v>
      </c>
      <c r="E6" s="26">
        <v>18666449427.509998</v>
      </c>
      <c r="F6" s="25">
        <v>18401992038.709999</v>
      </c>
      <c r="G6" s="26">
        <v>388313.81</v>
      </c>
      <c r="H6" s="26">
        <v>6421997.9500000002</v>
      </c>
      <c r="I6" s="26">
        <v>13583151.300000001</v>
      </c>
      <c r="J6" s="26">
        <v>6190727666.75</v>
      </c>
      <c r="K6" s="27">
        <v>5946663741.0100002</v>
      </c>
      <c r="L6" s="58">
        <v>11424741569.200001</v>
      </c>
      <c r="M6" s="58">
        <v>23440189.75</v>
      </c>
      <c r="N6" s="58">
        <v>1133155989.3099999</v>
      </c>
      <c r="O6" s="58">
        <v>5326881181.9799995</v>
      </c>
      <c r="P6" s="58">
        <v>58641107.030000001</v>
      </c>
      <c r="Q6" s="58">
        <v>696512854.71000004</v>
      </c>
      <c r="R6" s="58">
        <v>155353113.63999999</v>
      </c>
      <c r="S6" s="58">
        <v>1525963654.22</v>
      </c>
      <c r="T6" s="50">
        <v>0.53159199999999995</v>
      </c>
      <c r="U6" s="51">
        <v>0.46840700000000002</v>
      </c>
      <c r="V6" s="25">
        <v>20393463.059999999</v>
      </c>
      <c r="W6" s="26">
        <v>6211121129.8100004</v>
      </c>
      <c r="X6" s="27">
        <v>18089407413.32</v>
      </c>
      <c r="Y6" s="62"/>
      <c r="Z6" s="62"/>
      <c r="AA6" s="62"/>
    </row>
    <row r="7" spans="1:27" s="3" customFormat="1">
      <c r="A7" s="75"/>
      <c r="B7" s="8">
        <v>4</v>
      </c>
      <c r="C7" s="24">
        <v>254823</v>
      </c>
      <c r="D7" s="26">
        <v>93600</v>
      </c>
      <c r="E7" s="26">
        <v>28125656958.950001</v>
      </c>
      <c r="F7" s="25">
        <v>27779401075.970001</v>
      </c>
      <c r="G7" s="26">
        <v>288828.98</v>
      </c>
      <c r="H7" s="26">
        <v>2438829.6800000002</v>
      </c>
      <c r="I7" s="26">
        <v>13058761.6</v>
      </c>
      <c r="J7" s="26">
        <v>4385097286.46</v>
      </c>
      <c r="K7" s="27">
        <v>4054627823.7399998</v>
      </c>
      <c r="L7" s="58">
        <v>6523634778.2600002</v>
      </c>
      <c r="M7" s="58">
        <v>28912905.890000001</v>
      </c>
      <c r="N7" s="58">
        <v>1701668879.75</v>
      </c>
      <c r="O7" s="58">
        <v>6320549180.8599997</v>
      </c>
      <c r="P7" s="58">
        <v>38913258.350000001</v>
      </c>
      <c r="Q7" s="58">
        <v>740203539.58000004</v>
      </c>
      <c r="R7" s="58">
        <v>179031332.02000001</v>
      </c>
      <c r="S7" s="58">
        <v>1521478780.98</v>
      </c>
      <c r="T7" s="50">
        <v>0.54736700000000005</v>
      </c>
      <c r="U7" s="51">
        <v>0.45263199999999998</v>
      </c>
      <c r="V7" s="25">
        <v>15786420.26</v>
      </c>
      <c r="W7" s="26">
        <v>4400883706.7200003</v>
      </c>
      <c r="X7" s="27">
        <v>27240110420.77</v>
      </c>
      <c r="Y7" s="62"/>
      <c r="Z7" s="62"/>
      <c r="AA7" s="62"/>
    </row>
    <row r="8" spans="1:27" s="3" customFormat="1">
      <c r="A8" s="75"/>
      <c r="B8" s="8">
        <v>5</v>
      </c>
      <c r="C8" s="24">
        <v>254823</v>
      </c>
      <c r="D8" s="26">
        <v>123661.98</v>
      </c>
      <c r="E8" s="26">
        <v>36116034458.080002</v>
      </c>
      <c r="F8" s="25">
        <v>35697927914.599998</v>
      </c>
      <c r="G8" s="26">
        <v>231509.88</v>
      </c>
      <c r="H8" s="26">
        <v>11212113.640000001</v>
      </c>
      <c r="I8" s="26">
        <v>23860122.809999999</v>
      </c>
      <c r="J8" s="26">
        <v>5049798717.5699997</v>
      </c>
      <c r="K8" s="27">
        <v>4666995920.4200001</v>
      </c>
      <c r="L8" s="58">
        <v>45654789625.160004</v>
      </c>
      <c r="M8" s="58">
        <v>43491891.299999997</v>
      </c>
      <c r="N8" s="58">
        <v>2072760965.97</v>
      </c>
      <c r="O8" s="58">
        <v>5609725996.4700003</v>
      </c>
      <c r="P8" s="58">
        <v>62594593.469999999</v>
      </c>
      <c r="Q8" s="58">
        <v>792926187.94000006</v>
      </c>
      <c r="R8" s="58">
        <v>235516459.09</v>
      </c>
      <c r="S8" s="58">
        <v>1477882879.6900001</v>
      </c>
      <c r="T8" s="50">
        <v>0.52653300000000003</v>
      </c>
      <c r="U8" s="51">
        <v>0.473466</v>
      </c>
      <c r="V8" s="25">
        <v>35303746.329999998</v>
      </c>
      <c r="W8" s="26">
        <v>5085102463.8999996</v>
      </c>
      <c r="X8" s="27">
        <v>34261685403.360001</v>
      </c>
      <c r="Y8" s="62"/>
      <c r="Z8" s="62"/>
      <c r="AA8" s="62"/>
    </row>
    <row r="9" spans="1:27" s="3" customFormat="1">
      <c r="A9" s="75"/>
      <c r="B9" s="8">
        <v>6</v>
      </c>
      <c r="C9" s="24">
        <v>254823</v>
      </c>
      <c r="D9" s="26">
        <v>161872.43</v>
      </c>
      <c r="E9" s="26">
        <v>47332957908.949997</v>
      </c>
      <c r="F9" s="25">
        <v>46712705593.82</v>
      </c>
      <c r="G9" s="26">
        <v>654072.84</v>
      </c>
      <c r="H9" s="26">
        <v>12508148.029999999</v>
      </c>
      <c r="I9" s="26">
        <v>35024482.490000002</v>
      </c>
      <c r="J9" s="26">
        <v>6042956973.1499996</v>
      </c>
      <c r="K9" s="27">
        <v>5470891361.3800001</v>
      </c>
      <c r="L9" s="58">
        <v>9877669443.6900005</v>
      </c>
      <c r="M9" s="58">
        <v>70887800.879999995</v>
      </c>
      <c r="N9" s="58">
        <v>2590656252.6999998</v>
      </c>
      <c r="O9" s="58">
        <v>5939430112.9200001</v>
      </c>
      <c r="P9" s="58">
        <v>109224839.84999999</v>
      </c>
      <c r="Q9" s="58">
        <v>707479190.30999994</v>
      </c>
      <c r="R9" s="58">
        <v>224692339.47</v>
      </c>
      <c r="S9" s="58">
        <v>1536644416.99</v>
      </c>
      <c r="T9" s="50">
        <v>0.56047999999999998</v>
      </c>
      <c r="U9" s="51">
        <v>0.43951899999999999</v>
      </c>
      <c r="V9" s="25">
        <v>48186703.359999999</v>
      </c>
      <c r="W9" s="26">
        <v>6091143676.5100002</v>
      </c>
      <c r="X9" s="27">
        <v>44848697833.110001</v>
      </c>
      <c r="Y9" s="62"/>
      <c r="Z9" s="62"/>
      <c r="AA9" s="62"/>
    </row>
    <row r="10" spans="1:27" s="3" customFormat="1">
      <c r="A10" s="75"/>
      <c r="B10" s="8">
        <v>7</v>
      </c>
      <c r="C10" s="24">
        <v>254823</v>
      </c>
      <c r="D10" s="26">
        <v>212850</v>
      </c>
      <c r="E10" s="26">
        <v>61714192460.910004</v>
      </c>
      <c r="F10" s="25">
        <v>60826093075.440002</v>
      </c>
      <c r="G10" s="26">
        <v>1456993.29</v>
      </c>
      <c r="H10" s="26">
        <v>8048426.0800000001</v>
      </c>
      <c r="I10" s="26">
        <v>46614675.960000001</v>
      </c>
      <c r="J10" s="26">
        <v>6123745379.3400002</v>
      </c>
      <c r="K10" s="27">
        <v>5291766089.1999998</v>
      </c>
      <c r="L10" s="58">
        <v>9070896346.9200001</v>
      </c>
      <c r="M10" s="58">
        <v>164912769.94999999</v>
      </c>
      <c r="N10" s="58">
        <v>3140577250.4000001</v>
      </c>
      <c r="O10" s="58">
        <v>10542350097.190001</v>
      </c>
      <c r="P10" s="58">
        <v>116200270.59999999</v>
      </c>
      <c r="Q10" s="58">
        <v>1046923564.4</v>
      </c>
      <c r="R10" s="58">
        <v>343334546.44</v>
      </c>
      <c r="S10" s="58">
        <v>2139429213.5</v>
      </c>
      <c r="T10" s="50">
        <v>0.627691</v>
      </c>
      <c r="U10" s="51">
        <v>0.37230799999999997</v>
      </c>
      <c r="V10" s="25">
        <v>56120095.329999998</v>
      </c>
      <c r="W10" s="26">
        <v>6179865474.6700001</v>
      </c>
      <c r="X10" s="27">
        <v>57939781434.080002</v>
      </c>
      <c r="Y10" s="62"/>
      <c r="Z10" s="62"/>
      <c r="AA10" s="62"/>
    </row>
    <row r="11" spans="1:27" s="3" customFormat="1">
      <c r="A11" s="75"/>
      <c r="B11" s="8">
        <v>8</v>
      </c>
      <c r="C11" s="28">
        <v>254823</v>
      </c>
      <c r="D11" s="26">
        <v>274200</v>
      </c>
      <c r="E11" s="26">
        <v>82686072592.860001</v>
      </c>
      <c r="F11" s="25">
        <v>80346816246.990005</v>
      </c>
      <c r="G11" s="26">
        <v>3526868.67</v>
      </c>
      <c r="H11" s="26">
        <v>33981070.740000002</v>
      </c>
      <c r="I11" s="26">
        <v>133462994.38</v>
      </c>
      <c r="J11" s="26">
        <v>11334751571.469999</v>
      </c>
      <c r="K11" s="27">
        <v>9166466159.3899994</v>
      </c>
      <c r="L11" s="58">
        <v>14040679348.049999</v>
      </c>
      <c r="M11" s="58">
        <v>572543667.47000003</v>
      </c>
      <c r="N11" s="58">
        <v>3980542468.5100002</v>
      </c>
      <c r="O11" s="58">
        <v>19042365535.599998</v>
      </c>
      <c r="P11" s="58">
        <v>89010736.530000001</v>
      </c>
      <c r="Q11" s="58">
        <v>1771367633.46</v>
      </c>
      <c r="R11" s="58">
        <v>753065660.44000006</v>
      </c>
      <c r="S11" s="58">
        <v>3953710823.1599998</v>
      </c>
      <c r="T11" s="50">
        <v>0.63948099999999997</v>
      </c>
      <c r="U11" s="51">
        <v>0.36051800000000001</v>
      </c>
      <c r="V11" s="25">
        <v>170970933.78999999</v>
      </c>
      <c r="W11" s="26">
        <v>11505722505.26</v>
      </c>
      <c r="X11" s="27">
        <v>76617086269.339996</v>
      </c>
      <c r="Y11" s="62"/>
      <c r="Z11" s="62"/>
      <c r="AA11" s="62"/>
    </row>
    <row r="12" spans="1:27" s="3" customFormat="1">
      <c r="A12" s="75"/>
      <c r="B12" s="8">
        <v>9</v>
      </c>
      <c r="C12" s="28">
        <v>254823</v>
      </c>
      <c r="D12" s="26">
        <v>388824.81</v>
      </c>
      <c r="E12" s="26">
        <v>127775846658.38</v>
      </c>
      <c r="F12" s="25">
        <v>120339822248.42</v>
      </c>
      <c r="G12" s="26">
        <v>10944173.73</v>
      </c>
      <c r="H12" s="26">
        <v>79490138.25</v>
      </c>
      <c r="I12" s="26">
        <v>351500072.57999998</v>
      </c>
      <c r="J12" s="26">
        <v>21529810764.27</v>
      </c>
      <c r="K12" s="27">
        <v>14535720738.870001</v>
      </c>
      <c r="L12" s="58">
        <v>24475332627.189999</v>
      </c>
      <c r="M12" s="58">
        <v>2888238160.8299999</v>
      </c>
      <c r="N12" s="58">
        <v>6214426972.9899998</v>
      </c>
      <c r="O12" s="58">
        <v>47304485661.629997</v>
      </c>
      <c r="P12" s="58">
        <v>305909664.07999998</v>
      </c>
      <c r="Q12" s="58">
        <v>4550375827.1899996</v>
      </c>
      <c r="R12" s="58">
        <v>2471170407.8000002</v>
      </c>
      <c r="S12" s="58">
        <v>9814713929.1299992</v>
      </c>
      <c r="T12" s="50">
        <v>0.54047400000000001</v>
      </c>
      <c r="U12" s="51">
        <v>0.45952500000000002</v>
      </c>
      <c r="V12" s="25">
        <v>441934384.56</v>
      </c>
      <c r="W12" s="26">
        <v>21971745148.830002</v>
      </c>
      <c r="X12" s="27">
        <v>113919885675.38</v>
      </c>
      <c r="Y12" s="62"/>
      <c r="Z12" s="62"/>
      <c r="AA12" s="62"/>
    </row>
    <row r="13" spans="1:27" s="3" customFormat="1" ht="18" customHeight="1">
      <c r="A13" s="66" t="s">
        <v>7</v>
      </c>
      <c r="B13" s="8">
        <v>10</v>
      </c>
      <c r="C13" s="28">
        <v>25483</v>
      </c>
      <c r="D13" s="29">
        <v>650000</v>
      </c>
      <c r="E13" s="29">
        <v>17014116681.42</v>
      </c>
      <c r="F13" s="30">
        <v>16353637411.290001</v>
      </c>
      <c r="G13" s="29">
        <v>2870061.72</v>
      </c>
      <c r="H13" s="29">
        <v>9346712.2599999998</v>
      </c>
      <c r="I13" s="29">
        <v>44230262.329999998</v>
      </c>
      <c r="J13" s="29">
        <v>2145740721.4300001</v>
      </c>
      <c r="K13" s="31">
        <v>1541708487.6099999</v>
      </c>
      <c r="L13" s="44">
        <v>2480819486.29</v>
      </c>
      <c r="M13" s="44">
        <v>688464771.88999999</v>
      </c>
      <c r="N13" s="44">
        <v>921619766.75999999</v>
      </c>
      <c r="O13" s="44">
        <v>11561980065.530001</v>
      </c>
      <c r="P13" s="44">
        <v>11405750</v>
      </c>
      <c r="Q13" s="44">
        <v>485604777.38</v>
      </c>
      <c r="R13" s="44">
        <v>231797449.53</v>
      </c>
      <c r="S13" s="44">
        <v>911524330.49000001</v>
      </c>
      <c r="T13" s="52">
        <v>0.37372499999999997</v>
      </c>
      <c r="U13" s="53">
        <v>0.626274</v>
      </c>
      <c r="V13" s="30">
        <v>56447036.310000002</v>
      </c>
      <c r="W13" s="29">
        <v>2202187757.7399998</v>
      </c>
      <c r="X13" s="31">
        <v>15317106113.450001</v>
      </c>
      <c r="Y13" s="62"/>
      <c r="Z13" s="62"/>
      <c r="AA13" s="62"/>
    </row>
    <row r="14" spans="1:27" s="3" customFormat="1">
      <c r="A14" s="66"/>
      <c r="B14" s="8">
        <v>11</v>
      </c>
      <c r="C14" s="28">
        <v>25483</v>
      </c>
      <c r="D14" s="29">
        <v>683585</v>
      </c>
      <c r="E14" s="29">
        <v>17857666367.73</v>
      </c>
      <c r="F14" s="30">
        <v>17225711104.040001</v>
      </c>
      <c r="G14" s="29">
        <v>1009433.75</v>
      </c>
      <c r="H14" s="29">
        <v>10173003.220000001</v>
      </c>
      <c r="I14" s="29">
        <v>41409193.509999998</v>
      </c>
      <c r="J14" s="29">
        <v>2452831065.23</v>
      </c>
      <c r="K14" s="31">
        <v>1873467432.02</v>
      </c>
      <c r="L14" s="44">
        <v>2277929839.7199998</v>
      </c>
      <c r="M14" s="44">
        <v>797008403.79999995</v>
      </c>
      <c r="N14" s="44">
        <v>978179607.08000004</v>
      </c>
      <c r="O14" s="44">
        <v>2495080597.8600001</v>
      </c>
      <c r="P14" s="44">
        <v>26942235</v>
      </c>
      <c r="Q14" s="44">
        <v>444412882.52999997</v>
      </c>
      <c r="R14" s="44">
        <v>188197714.96000001</v>
      </c>
      <c r="S14" s="44">
        <v>830505500.13999999</v>
      </c>
      <c r="T14" s="52">
        <v>0.37249100000000002</v>
      </c>
      <c r="U14" s="53">
        <v>0.62750799999999995</v>
      </c>
      <c r="V14" s="30">
        <v>52591630.479999997</v>
      </c>
      <c r="W14" s="29">
        <v>2505422695.71</v>
      </c>
      <c r="X14" s="31">
        <v>16112469466.540001</v>
      </c>
      <c r="Y14" s="62"/>
      <c r="Z14" s="62"/>
      <c r="AA14" s="62"/>
    </row>
    <row r="15" spans="1:27" s="3" customFormat="1">
      <c r="A15" s="66"/>
      <c r="B15" s="8">
        <v>12</v>
      </c>
      <c r="C15" s="28">
        <v>25483</v>
      </c>
      <c r="D15" s="29">
        <v>719191.33</v>
      </c>
      <c r="E15" s="29">
        <v>18828184455.779999</v>
      </c>
      <c r="F15" s="30">
        <v>18000428389</v>
      </c>
      <c r="G15" s="29">
        <v>3842264.3</v>
      </c>
      <c r="H15" s="29">
        <v>19045124.98</v>
      </c>
      <c r="I15" s="29">
        <v>63046214.119999997</v>
      </c>
      <c r="J15" s="29">
        <v>3012199132.3099999</v>
      </c>
      <c r="K15" s="31">
        <v>2270376668.9299998</v>
      </c>
      <c r="L15" s="44">
        <v>2760646561.8499999</v>
      </c>
      <c r="M15" s="44">
        <v>945299837.08000004</v>
      </c>
      <c r="N15" s="44">
        <v>1010943654.63</v>
      </c>
      <c r="O15" s="44">
        <v>3572992554.77</v>
      </c>
      <c r="P15" s="44">
        <v>14425279.310000001</v>
      </c>
      <c r="Q15" s="44">
        <v>1123606225.5899999</v>
      </c>
      <c r="R15" s="44">
        <v>353378623.10000002</v>
      </c>
      <c r="S15" s="44">
        <v>1364712811.6500001</v>
      </c>
      <c r="T15" s="52">
        <v>0.41066000000000003</v>
      </c>
      <c r="U15" s="53">
        <v>0.58933899999999995</v>
      </c>
      <c r="V15" s="30">
        <v>85933603.400000006</v>
      </c>
      <c r="W15" s="29">
        <v>3098132735.71</v>
      </c>
      <c r="X15" s="31">
        <v>16918927053.99</v>
      </c>
      <c r="Y15" s="62"/>
      <c r="Z15" s="62"/>
      <c r="AA15" s="62"/>
    </row>
    <row r="16" spans="1:27" s="3" customFormat="1">
      <c r="A16" s="66"/>
      <c r="B16" s="8">
        <v>13</v>
      </c>
      <c r="C16" s="28">
        <v>25482</v>
      </c>
      <c r="D16" s="29">
        <v>765334</v>
      </c>
      <c r="E16" s="29">
        <v>20150863555.110001</v>
      </c>
      <c r="F16" s="30">
        <v>19176880513.189999</v>
      </c>
      <c r="G16" s="29">
        <v>5777989.0599999996</v>
      </c>
      <c r="H16" s="29">
        <v>13717863.140000001</v>
      </c>
      <c r="I16" s="29">
        <v>80287967.079999998</v>
      </c>
      <c r="J16" s="29">
        <v>3241208159.9699998</v>
      </c>
      <c r="K16" s="31">
        <v>2367008937.3299999</v>
      </c>
      <c r="L16" s="44">
        <v>2642500297.4699998</v>
      </c>
      <c r="M16" s="44">
        <v>1157696413.6099999</v>
      </c>
      <c r="N16" s="44">
        <v>1053439244.63</v>
      </c>
      <c r="O16" s="44">
        <v>4379695734.6499996</v>
      </c>
      <c r="P16" s="44">
        <v>19364343.460000001</v>
      </c>
      <c r="Q16" s="44">
        <v>654616701.13</v>
      </c>
      <c r="R16" s="44">
        <v>417482807.80000001</v>
      </c>
      <c r="S16" s="44">
        <v>1255131676.3199999</v>
      </c>
      <c r="T16" s="52">
        <v>0.45039699999999999</v>
      </c>
      <c r="U16" s="53">
        <v>0.54960200000000003</v>
      </c>
      <c r="V16" s="30">
        <v>99783819.280000001</v>
      </c>
      <c r="W16" s="29">
        <v>3340991979.25</v>
      </c>
      <c r="X16" s="31">
        <v>17984911106.869999</v>
      </c>
      <c r="Y16" s="62"/>
      <c r="Z16" s="62"/>
      <c r="AA16" s="62"/>
    </row>
    <row r="17" spans="1:27" s="3" customFormat="1">
      <c r="A17" s="66"/>
      <c r="B17" s="8">
        <v>14</v>
      </c>
      <c r="C17" s="28">
        <v>25482</v>
      </c>
      <c r="D17" s="29">
        <v>821841.19</v>
      </c>
      <c r="E17" s="29">
        <v>21818458382.919998</v>
      </c>
      <c r="F17" s="30">
        <v>20608566943.060001</v>
      </c>
      <c r="G17" s="29">
        <v>6512640.3799999999</v>
      </c>
      <c r="H17" s="29">
        <v>17803956.850000001</v>
      </c>
      <c r="I17" s="29">
        <v>94245166.379999995</v>
      </c>
      <c r="J17" s="29">
        <v>4082102772.9400001</v>
      </c>
      <c r="K17" s="31">
        <v>2990773096.6900001</v>
      </c>
      <c r="L17" s="44">
        <v>2857132964.0599999</v>
      </c>
      <c r="M17" s="44">
        <v>1421336093.47</v>
      </c>
      <c r="N17" s="44">
        <v>1117241453.8900001</v>
      </c>
      <c r="O17" s="44">
        <v>4786403031.8299999</v>
      </c>
      <c r="P17" s="44">
        <v>34475794.170000002</v>
      </c>
      <c r="Q17" s="44">
        <v>1150484090.9300001</v>
      </c>
      <c r="R17" s="44">
        <v>409183939.20999998</v>
      </c>
      <c r="S17" s="44">
        <v>1398193483.5899999</v>
      </c>
      <c r="T17" s="52">
        <v>0.48257100000000003</v>
      </c>
      <c r="U17" s="53">
        <v>0.517428</v>
      </c>
      <c r="V17" s="30">
        <v>118561763.61</v>
      </c>
      <c r="W17" s="29">
        <v>4200664536.5500002</v>
      </c>
      <c r="X17" s="31">
        <v>19386994136.630001</v>
      </c>
      <c r="Y17" s="62"/>
      <c r="Z17" s="62"/>
      <c r="AA17" s="62"/>
    </row>
    <row r="18" spans="1:27" s="3" customFormat="1">
      <c r="A18" s="66"/>
      <c r="B18" s="8">
        <v>15</v>
      </c>
      <c r="C18" s="28">
        <v>25482</v>
      </c>
      <c r="D18" s="29">
        <v>898412.68</v>
      </c>
      <c r="E18" s="29">
        <v>24308816632.23</v>
      </c>
      <c r="F18" s="30">
        <v>22475133571.02</v>
      </c>
      <c r="G18" s="29">
        <v>8372573.3399999999</v>
      </c>
      <c r="H18" s="29">
        <v>29684629.530000001</v>
      </c>
      <c r="I18" s="29">
        <v>94835813.370000005</v>
      </c>
      <c r="J18" s="29">
        <v>5486121528.7799997</v>
      </c>
      <c r="K18" s="31">
        <v>3785331483.8099999</v>
      </c>
      <c r="L18" s="44">
        <v>3081007522.5100002</v>
      </c>
      <c r="M18" s="44">
        <v>1852934503.1700001</v>
      </c>
      <c r="N18" s="44">
        <v>1160811089.6900001</v>
      </c>
      <c r="O18" s="44">
        <v>7205816772</v>
      </c>
      <c r="P18" s="44">
        <v>71060246.090000004</v>
      </c>
      <c r="Q18" s="44">
        <v>1015105306.36</v>
      </c>
      <c r="R18" s="44">
        <v>693305581.83000004</v>
      </c>
      <c r="S18" s="44">
        <v>2270157838.52</v>
      </c>
      <c r="T18" s="52">
        <v>0.53134599999999998</v>
      </c>
      <c r="U18" s="53">
        <v>0.46865299999999999</v>
      </c>
      <c r="V18" s="30">
        <v>132893016.23999999</v>
      </c>
      <c r="W18" s="29">
        <v>5619014545.0200005</v>
      </c>
      <c r="X18" s="31">
        <v>21282082951.900002</v>
      </c>
      <c r="Y18" s="62"/>
      <c r="Z18" s="62"/>
      <c r="AA18" s="62"/>
    </row>
    <row r="19" spans="1:27" s="3" customFormat="1">
      <c r="A19" s="66"/>
      <c r="B19" s="8">
        <v>16</v>
      </c>
      <c r="C19" s="28">
        <v>25482</v>
      </c>
      <c r="D19" s="29">
        <v>1019979.11</v>
      </c>
      <c r="E19" s="29">
        <v>28129453398.02</v>
      </c>
      <c r="F19" s="30">
        <v>25802440674.68</v>
      </c>
      <c r="G19" s="29">
        <v>19567466.539999999</v>
      </c>
      <c r="H19" s="29">
        <v>51482601.899999999</v>
      </c>
      <c r="I19" s="29">
        <v>155746867.44999999</v>
      </c>
      <c r="J19" s="29">
        <v>7827262401.0200005</v>
      </c>
      <c r="K19" s="31">
        <v>5727046613.5699997</v>
      </c>
      <c r="L19" s="44">
        <v>3591988442.0799999</v>
      </c>
      <c r="M19" s="44">
        <v>2518674559.8200002</v>
      </c>
      <c r="N19" s="44">
        <v>1312213917.1800001</v>
      </c>
      <c r="O19" s="44">
        <v>9067891563.3199997</v>
      </c>
      <c r="P19" s="44">
        <v>51792346.659999996</v>
      </c>
      <c r="Q19" s="44">
        <v>21737958305.259998</v>
      </c>
      <c r="R19" s="44">
        <v>983008953.63999999</v>
      </c>
      <c r="S19" s="44">
        <v>2343585675.9299998</v>
      </c>
      <c r="T19" s="52">
        <v>0.53146099999999996</v>
      </c>
      <c r="U19" s="53">
        <v>0.46853800000000001</v>
      </c>
      <c r="V19" s="30">
        <v>226796935.88999999</v>
      </c>
      <c r="W19" s="29">
        <v>8054059336.9099998</v>
      </c>
      <c r="X19" s="31">
        <v>24443878243.25</v>
      </c>
      <c r="Y19" s="62"/>
      <c r="Z19" s="62"/>
      <c r="AA19" s="62"/>
    </row>
    <row r="20" spans="1:27" s="3" customFormat="1">
      <c r="A20" s="66"/>
      <c r="B20" s="8">
        <v>17</v>
      </c>
      <c r="C20" s="28">
        <v>25482</v>
      </c>
      <c r="D20" s="29">
        <v>1200000</v>
      </c>
      <c r="E20" s="29">
        <v>34148948610.099998</v>
      </c>
      <c r="F20" s="30">
        <v>30717995552.439999</v>
      </c>
      <c r="G20" s="29">
        <v>30104673.25</v>
      </c>
      <c r="H20" s="29">
        <v>82988895.799999997</v>
      </c>
      <c r="I20" s="29">
        <v>186300113.78</v>
      </c>
      <c r="J20" s="29">
        <v>11200260151.92</v>
      </c>
      <c r="K20" s="31">
        <v>8068700777.0900002</v>
      </c>
      <c r="L20" s="44">
        <v>4270677980.3499999</v>
      </c>
      <c r="M20" s="44">
        <v>3646871352.0799999</v>
      </c>
      <c r="N20" s="44">
        <v>1509811495.23</v>
      </c>
      <c r="O20" s="44">
        <v>10786070441.559999</v>
      </c>
      <c r="P20" s="44">
        <v>63804767.560000002</v>
      </c>
      <c r="Q20" s="44">
        <v>3019130180.8099999</v>
      </c>
      <c r="R20" s="44">
        <v>2158000119.5999999</v>
      </c>
      <c r="S20" s="44">
        <v>2969276027.1599998</v>
      </c>
      <c r="T20" s="52">
        <v>0.56401400000000002</v>
      </c>
      <c r="U20" s="53">
        <v>0.43598500000000001</v>
      </c>
      <c r="V20" s="30">
        <v>299393682.82999998</v>
      </c>
      <c r="W20" s="29">
        <v>11499653834.75</v>
      </c>
      <c r="X20" s="31">
        <v>29186692791.220001</v>
      </c>
      <c r="Y20" s="62"/>
      <c r="Z20" s="62"/>
      <c r="AA20" s="62"/>
    </row>
    <row r="21" spans="1:27" s="3" customFormat="1">
      <c r="A21" s="66"/>
      <c r="B21" s="8">
        <v>18</v>
      </c>
      <c r="C21" s="32">
        <v>25482</v>
      </c>
      <c r="D21" s="33">
        <v>1515985.85</v>
      </c>
      <c r="E21" s="33">
        <v>46193990147.620003</v>
      </c>
      <c r="F21" s="34">
        <v>40456485204.940002</v>
      </c>
      <c r="G21" s="33">
        <v>81412028.200000003</v>
      </c>
      <c r="H21" s="33">
        <v>207656674.86000001</v>
      </c>
      <c r="I21" s="33">
        <v>323232471.24000001</v>
      </c>
      <c r="J21" s="33">
        <v>14706903812.540001</v>
      </c>
      <c r="K21" s="35">
        <v>9581700044.1599998</v>
      </c>
      <c r="L21" s="45">
        <v>5572758555.1499996</v>
      </c>
      <c r="M21" s="45">
        <v>6024630541.9899998</v>
      </c>
      <c r="N21" s="45">
        <v>1820977049.9000001</v>
      </c>
      <c r="O21" s="45">
        <v>20311552253.080002</v>
      </c>
      <c r="P21" s="45">
        <v>229785070.69999999</v>
      </c>
      <c r="Q21" s="45">
        <v>5990238967.71</v>
      </c>
      <c r="R21" s="45">
        <v>2259040925.4499998</v>
      </c>
      <c r="S21" s="45">
        <v>4972987360.6800003</v>
      </c>
      <c r="T21" s="52">
        <v>0.58765100000000003</v>
      </c>
      <c r="U21" s="53">
        <v>0.41234799999999999</v>
      </c>
      <c r="V21" s="34">
        <v>612301174.29999995</v>
      </c>
      <c r="W21" s="33">
        <v>15319204986.84</v>
      </c>
      <c r="X21" s="35">
        <v>38430123968.18</v>
      </c>
      <c r="Y21" s="62"/>
      <c r="Z21" s="62"/>
      <c r="AA21" s="62"/>
    </row>
    <row r="22" spans="1:27" s="3" customFormat="1">
      <c r="A22" s="66"/>
      <c r="B22" s="8">
        <v>19</v>
      </c>
      <c r="C22" s="32">
        <v>25482</v>
      </c>
      <c r="D22" s="33">
        <v>2248963.69</v>
      </c>
      <c r="E22" s="64">
        <v>230314043248.88</v>
      </c>
      <c r="F22" s="34">
        <v>165400842682.14001</v>
      </c>
      <c r="G22" s="33">
        <v>18321372405.639999</v>
      </c>
      <c r="H22" s="33">
        <v>4972121035.5500002</v>
      </c>
      <c r="I22" s="33">
        <v>1436657258.95</v>
      </c>
      <c r="J22" s="33">
        <v>68631009185.989998</v>
      </c>
      <c r="K22" s="35">
        <v>28447959319.389999</v>
      </c>
      <c r="L22" s="45">
        <v>100287783916.7</v>
      </c>
      <c r="M22" s="45">
        <v>17856533237.439999</v>
      </c>
      <c r="N22" s="45">
        <v>2170168134.27</v>
      </c>
      <c r="O22" s="45">
        <v>88569096337.559998</v>
      </c>
      <c r="P22" s="45">
        <v>1275498045.21</v>
      </c>
      <c r="Q22" s="45">
        <v>115990509492.74001</v>
      </c>
      <c r="R22" s="45">
        <v>31006948520.5</v>
      </c>
      <c r="S22" s="45">
        <v>34820524308.629997</v>
      </c>
      <c r="T22" s="52">
        <v>0.63111899999999999</v>
      </c>
      <c r="U22" s="53">
        <v>0.36887999999999999</v>
      </c>
      <c r="V22" s="34">
        <v>24730150700.139999</v>
      </c>
      <c r="W22" s="33">
        <v>93361159886.130005</v>
      </c>
      <c r="X22" s="35">
        <v>80969816511.979996</v>
      </c>
      <c r="Y22" s="62"/>
      <c r="Z22" s="62"/>
      <c r="AA22" s="62"/>
    </row>
    <row r="23" spans="1:27" s="3" customFormat="1">
      <c r="A23" s="66" t="s">
        <v>10</v>
      </c>
      <c r="B23" s="8">
        <v>20</v>
      </c>
      <c r="C23" s="32">
        <v>2549</v>
      </c>
      <c r="D23" s="33">
        <v>2248963.69</v>
      </c>
      <c r="E23" s="33">
        <v>5911044247.8299999</v>
      </c>
      <c r="F23" s="34">
        <v>5154863171.6700001</v>
      </c>
      <c r="G23" s="33">
        <v>16993749.09</v>
      </c>
      <c r="H23" s="33">
        <v>21877351.649999999</v>
      </c>
      <c r="I23" s="33">
        <v>61508516.57</v>
      </c>
      <c r="J23" s="33">
        <v>1558941604.52</v>
      </c>
      <c r="K23" s="35">
        <v>903140145.66999996</v>
      </c>
      <c r="L23" s="45">
        <v>763979046.01999998</v>
      </c>
      <c r="M23" s="45">
        <v>860664878.76999998</v>
      </c>
      <c r="N23" s="45">
        <v>211669577.75999999</v>
      </c>
      <c r="O23" s="45">
        <v>2311272006.6100001</v>
      </c>
      <c r="P23" s="45">
        <v>4093800</v>
      </c>
      <c r="Q23" s="45">
        <v>463264466.83999997</v>
      </c>
      <c r="R23" s="45">
        <v>236990619.31999999</v>
      </c>
      <c r="S23" s="45">
        <v>480628346.62</v>
      </c>
      <c r="T23" s="52">
        <v>0.58166099999999998</v>
      </c>
      <c r="U23" s="53">
        <v>0.41833799999999999</v>
      </c>
      <c r="V23" s="34">
        <v>100379617.31</v>
      </c>
      <c r="W23" s="33">
        <v>1659321221.8299999</v>
      </c>
      <c r="X23" s="35">
        <v>4894605241.1800003</v>
      </c>
      <c r="Y23" s="62"/>
      <c r="Z23" s="62"/>
      <c r="AA23" s="62"/>
    </row>
    <row r="24" spans="1:27" s="3" customFormat="1">
      <c r="A24" s="66"/>
      <c r="B24" s="8">
        <v>21</v>
      </c>
      <c r="C24" s="32">
        <v>2549</v>
      </c>
      <c r="D24" s="33">
        <v>2393330.48</v>
      </c>
      <c r="E24" s="33">
        <v>6296448061.75</v>
      </c>
      <c r="F24" s="34">
        <v>5321968686.6899996</v>
      </c>
      <c r="G24" s="33">
        <v>22915797.899999999</v>
      </c>
      <c r="H24" s="33">
        <v>35914389.520000003</v>
      </c>
      <c r="I24" s="33">
        <v>43992887.100000001</v>
      </c>
      <c r="J24" s="33">
        <v>2421123022.9299998</v>
      </c>
      <c r="K24" s="35">
        <v>1549466722.3900001</v>
      </c>
      <c r="L24" s="45">
        <v>687675829.88</v>
      </c>
      <c r="M24" s="45">
        <v>923390643.75999999</v>
      </c>
      <c r="N24" s="45">
        <v>211149715.87</v>
      </c>
      <c r="O24" s="45">
        <v>13860010612.59</v>
      </c>
      <c r="P24" s="45">
        <v>1100000</v>
      </c>
      <c r="Q24" s="45">
        <v>1425984934.7</v>
      </c>
      <c r="R24" s="45">
        <v>363431938.82999998</v>
      </c>
      <c r="S24" s="45">
        <v>603784867.65999997</v>
      </c>
      <c r="T24" s="52">
        <v>0.574407</v>
      </c>
      <c r="U24" s="53">
        <v>0.42559200000000003</v>
      </c>
      <c r="V24" s="34">
        <v>102823074.52</v>
      </c>
      <c r="W24" s="33">
        <v>2523946097.4499998</v>
      </c>
      <c r="X24" s="35">
        <v>5067169876.5299997</v>
      </c>
      <c r="Y24" s="62"/>
      <c r="Z24" s="62"/>
      <c r="AA24" s="62"/>
    </row>
    <row r="25" spans="1:27" s="3" customFormat="1">
      <c r="A25" s="66"/>
      <c r="B25" s="8">
        <v>22</v>
      </c>
      <c r="C25" s="32">
        <v>2548</v>
      </c>
      <c r="D25" s="33">
        <v>2558346.13</v>
      </c>
      <c r="E25" s="33">
        <v>6774947927.8599997</v>
      </c>
      <c r="F25" s="34">
        <v>5715098895.2299995</v>
      </c>
      <c r="G25" s="33">
        <v>22091005.550000001</v>
      </c>
      <c r="H25" s="33">
        <v>51623598.909999996</v>
      </c>
      <c r="I25" s="33">
        <v>55533218.57</v>
      </c>
      <c r="J25" s="33">
        <v>2916957809.7600002</v>
      </c>
      <c r="K25" s="35">
        <v>1986356600.1600001</v>
      </c>
      <c r="L25" s="45">
        <v>753420334.5</v>
      </c>
      <c r="M25" s="45">
        <v>1017614147.59</v>
      </c>
      <c r="N25" s="45">
        <v>219919744.84999999</v>
      </c>
      <c r="O25" s="45">
        <v>3089694600.6500001</v>
      </c>
      <c r="P25" s="45">
        <v>93029900</v>
      </c>
      <c r="Q25" s="45">
        <v>1175243165.27</v>
      </c>
      <c r="R25" s="45">
        <v>653812326.14999998</v>
      </c>
      <c r="S25" s="45">
        <v>1156437113.8099999</v>
      </c>
      <c r="T25" s="52">
        <v>0.58998300000000004</v>
      </c>
      <c r="U25" s="53">
        <v>0.41001599999999999</v>
      </c>
      <c r="V25" s="34">
        <v>129247823.03</v>
      </c>
      <c r="W25" s="33">
        <v>3046205632.79</v>
      </c>
      <c r="X25" s="35">
        <v>5429587234.4399996</v>
      </c>
      <c r="Y25" s="62"/>
      <c r="Z25" s="62"/>
      <c r="AA25" s="62"/>
    </row>
    <row r="26" spans="1:27" s="3" customFormat="1">
      <c r="A26" s="66"/>
      <c r="B26" s="8">
        <v>23</v>
      </c>
      <c r="C26" s="32">
        <v>2548</v>
      </c>
      <c r="D26" s="33">
        <v>2762838.3</v>
      </c>
      <c r="E26" s="33">
        <v>7348193032.6999998</v>
      </c>
      <c r="F26" s="34">
        <v>6304531130.9899998</v>
      </c>
      <c r="G26" s="33">
        <v>23205035.170000002</v>
      </c>
      <c r="H26" s="33">
        <v>58515021.789999999</v>
      </c>
      <c r="I26" s="33">
        <v>57870318.189999998</v>
      </c>
      <c r="J26" s="33">
        <v>2257279476.3499999</v>
      </c>
      <c r="K26" s="35">
        <v>1353207949.79</v>
      </c>
      <c r="L26" s="45">
        <v>864347219.95000005</v>
      </c>
      <c r="M26" s="45">
        <v>1158107693.99</v>
      </c>
      <c r="N26" s="45">
        <v>227870169.80000001</v>
      </c>
      <c r="O26" s="45">
        <v>3438780152.6500001</v>
      </c>
      <c r="P26" s="45">
        <v>23627769.940000001</v>
      </c>
      <c r="Q26" s="45">
        <v>1228944354.29</v>
      </c>
      <c r="R26" s="45">
        <v>335393227.68000001</v>
      </c>
      <c r="S26" s="45">
        <v>915239557.53999996</v>
      </c>
      <c r="T26" s="52">
        <v>0.58654600000000001</v>
      </c>
      <c r="U26" s="53">
        <v>0.41345300000000001</v>
      </c>
      <c r="V26" s="34">
        <v>139590375.15000001</v>
      </c>
      <c r="W26" s="33">
        <v>2396869851.5</v>
      </c>
      <c r="X26" s="35">
        <v>5994896989.8500004</v>
      </c>
      <c r="Y26" s="62"/>
      <c r="Z26" s="62"/>
      <c r="AA26" s="62"/>
    </row>
    <row r="27" spans="1:27" s="3" customFormat="1">
      <c r="A27" s="66"/>
      <c r="B27" s="8">
        <v>24</v>
      </c>
      <c r="C27" s="32">
        <v>2548</v>
      </c>
      <c r="D27" s="33">
        <v>3009435.89</v>
      </c>
      <c r="E27" s="33">
        <v>8076308215.6300001</v>
      </c>
      <c r="F27" s="34">
        <v>6739367556.04</v>
      </c>
      <c r="G27" s="33">
        <v>58121733.899999999</v>
      </c>
      <c r="H27" s="33">
        <v>46531195.100000001</v>
      </c>
      <c r="I27" s="33">
        <v>86206202.090000004</v>
      </c>
      <c r="J27" s="33">
        <v>3726616661.3899999</v>
      </c>
      <c r="K27" s="35">
        <v>2580535132.8899999</v>
      </c>
      <c r="L27" s="45">
        <v>974264659.47000003</v>
      </c>
      <c r="M27" s="45">
        <v>1275636314.04</v>
      </c>
      <c r="N27" s="45">
        <v>230290934.34</v>
      </c>
      <c r="O27" s="45">
        <v>3863541039.0100002</v>
      </c>
      <c r="P27" s="45">
        <v>86840269.569999993</v>
      </c>
      <c r="Q27" s="45">
        <v>2499899165.0100002</v>
      </c>
      <c r="R27" s="45">
        <v>869098282.09000003</v>
      </c>
      <c r="S27" s="45">
        <v>1242324331.1700001</v>
      </c>
      <c r="T27" s="52">
        <v>0.62634100000000004</v>
      </c>
      <c r="U27" s="53">
        <v>0.37365799999999999</v>
      </c>
      <c r="V27" s="34">
        <v>190859131.09</v>
      </c>
      <c r="W27" s="33">
        <v>3917475792.48</v>
      </c>
      <c r="X27" s="35">
        <v>6413668956.8999996</v>
      </c>
      <c r="Y27" s="62"/>
      <c r="Z27" s="62"/>
      <c r="AA27" s="62"/>
    </row>
    <row r="28" spans="1:27" s="3" customFormat="1">
      <c r="A28" s="66"/>
      <c r="B28" s="8">
        <v>25</v>
      </c>
      <c r="C28" s="32">
        <v>2548</v>
      </c>
      <c r="D28" s="33">
        <v>3345911.24</v>
      </c>
      <c r="E28" s="33">
        <v>9075496798.6100006</v>
      </c>
      <c r="F28" s="34">
        <v>7430791889.0900002</v>
      </c>
      <c r="G28" s="33">
        <v>38333536.700000003</v>
      </c>
      <c r="H28" s="33">
        <v>100033518.90000001</v>
      </c>
      <c r="I28" s="33">
        <v>67823364.319999993</v>
      </c>
      <c r="J28" s="33">
        <v>4457758044.5500002</v>
      </c>
      <c r="K28" s="35">
        <v>3019243554.9499998</v>
      </c>
      <c r="L28" s="45">
        <v>949149496.72000003</v>
      </c>
      <c r="M28" s="45">
        <v>1452341875.72</v>
      </c>
      <c r="N28" s="45">
        <v>224712920.63</v>
      </c>
      <c r="O28" s="45">
        <v>4783965988.29</v>
      </c>
      <c r="P28" s="45">
        <v>94148500</v>
      </c>
      <c r="Q28" s="45">
        <v>2292959930.75</v>
      </c>
      <c r="R28" s="45">
        <v>873145352.82000005</v>
      </c>
      <c r="S28" s="45">
        <v>1487139552.4400001</v>
      </c>
      <c r="T28" s="52">
        <v>0.61683699999999997</v>
      </c>
      <c r="U28" s="53">
        <v>0.383162</v>
      </c>
      <c r="V28" s="34">
        <v>206190419.91999999</v>
      </c>
      <c r="W28" s="33">
        <v>4663948464.4700003</v>
      </c>
      <c r="X28" s="35">
        <v>7076677911.4399996</v>
      </c>
      <c r="Y28" s="62"/>
      <c r="Z28" s="62"/>
      <c r="AA28" s="62"/>
    </row>
    <row r="29" spans="1:27" s="3" customFormat="1">
      <c r="A29" s="66"/>
      <c r="B29" s="8">
        <v>26</v>
      </c>
      <c r="C29" s="32">
        <v>2548</v>
      </c>
      <c r="D29" s="33">
        <v>3783063.59</v>
      </c>
      <c r="E29" s="33">
        <v>10434875780.26</v>
      </c>
      <c r="F29" s="34">
        <v>8332730474.6499996</v>
      </c>
      <c r="G29" s="33">
        <v>106800372.93000001</v>
      </c>
      <c r="H29" s="33">
        <v>82060764.260000005</v>
      </c>
      <c r="I29" s="33">
        <v>96372017.579999998</v>
      </c>
      <c r="J29" s="33">
        <v>4526769021.8400002</v>
      </c>
      <c r="K29" s="35">
        <v>2709856871</v>
      </c>
      <c r="L29" s="45">
        <v>1067736955.26</v>
      </c>
      <c r="M29" s="45">
        <v>1692188842.8800001</v>
      </c>
      <c r="N29" s="45">
        <v>239625929.16999999</v>
      </c>
      <c r="O29" s="45">
        <v>5272362698.0600004</v>
      </c>
      <c r="P29" s="45">
        <v>67021032.369999997</v>
      </c>
      <c r="Q29" s="45">
        <v>2547643403.1900001</v>
      </c>
      <c r="R29" s="45">
        <v>999771969.44000006</v>
      </c>
      <c r="S29" s="45">
        <v>1792950806.8599999</v>
      </c>
      <c r="T29" s="52">
        <v>0.623811</v>
      </c>
      <c r="U29" s="53">
        <v>0.37618800000000002</v>
      </c>
      <c r="V29" s="34">
        <v>285233154.76999998</v>
      </c>
      <c r="W29" s="33">
        <v>4812002176.6099997</v>
      </c>
      <c r="X29" s="35">
        <v>7920328135.25</v>
      </c>
      <c r="Y29" s="62"/>
      <c r="Z29" s="62"/>
      <c r="AA29" s="62"/>
    </row>
    <row r="30" spans="1:27" s="3" customFormat="1">
      <c r="A30" s="66"/>
      <c r="B30" s="8">
        <v>27</v>
      </c>
      <c r="C30" s="32">
        <v>2548</v>
      </c>
      <c r="D30" s="33">
        <v>4472745.41</v>
      </c>
      <c r="E30" s="33">
        <v>12755822651.889999</v>
      </c>
      <c r="F30" s="34">
        <v>9447534530.4799995</v>
      </c>
      <c r="G30" s="33">
        <v>229831659.83000001</v>
      </c>
      <c r="H30" s="33">
        <v>203373736.75999999</v>
      </c>
      <c r="I30" s="33">
        <v>150949231.66999999</v>
      </c>
      <c r="J30" s="33">
        <v>5609228682.3400002</v>
      </c>
      <c r="K30" s="35">
        <v>2885095189.1900001</v>
      </c>
      <c r="L30" s="45">
        <v>1362445580.71</v>
      </c>
      <c r="M30" s="45">
        <v>1988162349.3599999</v>
      </c>
      <c r="N30" s="45">
        <v>235647743.12</v>
      </c>
      <c r="O30" s="45">
        <v>7353263673.5900002</v>
      </c>
      <c r="P30" s="45">
        <v>38380125</v>
      </c>
      <c r="Q30" s="45">
        <v>4570462570.1300001</v>
      </c>
      <c r="R30" s="45">
        <v>2484488361.5100002</v>
      </c>
      <c r="S30" s="45">
        <v>2277669220.7199998</v>
      </c>
      <c r="T30" s="52">
        <v>0.65929000000000004</v>
      </c>
      <c r="U30" s="53">
        <v>0.34070899999999998</v>
      </c>
      <c r="V30" s="34">
        <v>584154628.25999999</v>
      </c>
      <c r="W30" s="33">
        <v>6193383310.6000004</v>
      </c>
      <c r="X30" s="35">
        <v>8967121423.3700008</v>
      </c>
      <c r="Y30" s="62"/>
      <c r="Z30" s="62"/>
      <c r="AA30" s="62"/>
    </row>
    <row r="31" spans="1:27" s="3" customFormat="1">
      <c r="A31" s="66"/>
      <c r="B31" s="8">
        <v>28</v>
      </c>
      <c r="C31" s="32">
        <v>2548</v>
      </c>
      <c r="D31" s="33">
        <v>5688195.6200000001</v>
      </c>
      <c r="E31" s="33">
        <v>17676910685.25</v>
      </c>
      <c r="F31" s="34">
        <v>12049891655.139999</v>
      </c>
      <c r="G31" s="33">
        <v>544708341.55999994</v>
      </c>
      <c r="H31" s="33">
        <v>408545134.56999999</v>
      </c>
      <c r="I31" s="33">
        <v>196825726.80000001</v>
      </c>
      <c r="J31" s="33">
        <v>9358186627.5200005</v>
      </c>
      <c r="K31" s="35">
        <v>4881246800.3400002</v>
      </c>
      <c r="L31" s="45">
        <v>2068462628.71</v>
      </c>
      <c r="M31" s="45">
        <v>2695374465.21</v>
      </c>
      <c r="N31" s="45">
        <v>222545831.69999999</v>
      </c>
      <c r="O31" s="45">
        <v>9388923648.7800007</v>
      </c>
      <c r="P31" s="45">
        <v>207427329.44</v>
      </c>
      <c r="Q31" s="45">
        <v>8293850233.96</v>
      </c>
      <c r="R31" s="45">
        <v>3337526253.5100002</v>
      </c>
      <c r="S31" s="45">
        <v>3974889419.5</v>
      </c>
      <c r="T31" s="52">
        <v>0.69408700000000001</v>
      </c>
      <c r="U31" s="53">
        <v>0.30591200000000002</v>
      </c>
      <c r="V31" s="34">
        <v>1150079202.9300001</v>
      </c>
      <c r="W31" s="33">
        <v>10508265830.450001</v>
      </c>
      <c r="X31" s="35">
        <v>11485795546.59</v>
      </c>
      <c r="Y31" s="62"/>
      <c r="Z31" s="62"/>
      <c r="AA31" s="62"/>
    </row>
    <row r="32" spans="1:27" s="3" customFormat="1">
      <c r="A32" s="66"/>
      <c r="B32" s="8">
        <v>29</v>
      </c>
      <c r="C32" s="36">
        <v>2548</v>
      </c>
      <c r="D32" s="37">
        <v>8746423.6699999999</v>
      </c>
      <c r="E32" s="37">
        <v>145963995847.10001</v>
      </c>
      <c r="F32" s="38">
        <v>98904064692.160004</v>
      </c>
      <c r="G32" s="37">
        <v>17258371173.009998</v>
      </c>
      <c r="H32" s="37">
        <v>3963646324.0900002</v>
      </c>
      <c r="I32" s="37">
        <v>619575776.05999994</v>
      </c>
      <c r="J32" s="37">
        <v>31798148234.790001</v>
      </c>
      <c r="K32" s="39">
        <v>6579810353.0100002</v>
      </c>
      <c r="L32" s="46">
        <v>90796302165.479996</v>
      </c>
      <c r="M32" s="46">
        <v>4793052026.1199999</v>
      </c>
      <c r="N32" s="46">
        <v>146735567.03</v>
      </c>
      <c r="O32" s="46">
        <v>35207281917.330002</v>
      </c>
      <c r="P32" s="46">
        <v>659829318.88999999</v>
      </c>
      <c r="Q32" s="46">
        <v>91492257268.600006</v>
      </c>
      <c r="R32" s="46">
        <v>20853290189.150002</v>
      </c>
      <c r="S32" s="46">
        <v>20889461092.310001</v>
      </c>
      <c r="T32" s="54">
        <v>0.76632699999999998</v>
      </c>
      <c r="U32" s="55">
        <v>0.23367199999999999</v>
      </c>
      <c r="V32" s="38">
        <v>21841593273.16</v>
      </c>
      <c r="W32" s="37">
        <v>53639741507.949997</v>
      </c>
      <c r="X32" s="39">
        <v>17719965196.43</v>
      </c>
      <c r="Y32" s="62"/>
      <c r="Z32" s="62"/>
      <c r="AA32" s="62"/>
    </row>
    <row r="33" spans="1:28" s="3" customFormat="1">
      <c r="B33" s="9" t="s">
        <v>5</v>
      </c>
      <c r="C33" s="40"/>
      <c r="D33" s="41"/>
      <c r="E33" s="41"/>
      <c r="F33" s="40"/>
      <c r="G33" s="41"/>
      <c r="H33" s="41"/>
      <c r="I33" s="41"/>
      <c r="J33" s="41"/>
      <c r="K33" s="42"/>
      <c r="L33" s="47"/>
      <c r="M33" s="47"/>
      <c r="N33" s="47"/>
      <c r="O33" s="47"/>
      <c r="P33" s="47"/>
      <c r="Q33" s="47"/>
      <c r="R33" s="47"/>
      <c r="S33" s="47"/>
      <c r="T33" s="56"/>
      <c r="U33" s="57"/>
      <c r="V33" s="40"/>
      <c r="W33" s="41"/>
      <c r="X33" s="42"/>
      <c r="Y33" s="62"/>
      <c r="Z33" s="62"/>
      <c r="AA33" s="62"/>
    </row>
    <row r="34" spans="1:28" s="3" customFormat="1">
      <c r="A34" s="10" t="s">
        <v>12</v>
      </c>
      <c r="D34" s="11"/>
      <c r="L34" s="11"/>
      <c r="M34" s="11"/>
      <c r="T34" s="17"/>
      <c r="U34" s="17"/>
      <c r="V34" s="11"/>
      <c r="W34" s="11"/>
      <c r="Y34" s="62"/>
      <c r="Z34" s="62"/>
      <c r="AA34" s="62"/>
    </row>
    <row r="35" spans="1:28" s="3" customFormat="1">
      <c r="A35" s="3" t="s">
        <v>14</v>
      </c>
      <c r="B35" s="5"/>
      <c r="C35"/>
      <c r="D35" s="11"/>
      <c r="E35"/>
      <c r="F35"/>
      <c r="G35"/>
      <c r="H35"/>
      <c r="I35"/>
      <c r="J35"/>
      <c r="K35"/>
      <c r="L35" s="11"/>
      <c r="M35" s="11"/>
      <c r="N35"/>
      <c r="O35"/>
      <c r="P35"/>
      <c r="Q35"/>
      <c r="R35"/>
      <c r="S35"/>
      <c r="T35" s="18"/>
      <c r="U35" s="18"/>
      <c r="V35" s="11"/>
      <c r="W35" s="11"/>
      <c r="X35"/>
      <c r="Y35" s="62"/>
      <c r="Z35" s="62"/>
      <c r="AA35" s="62"/>
    </row>
    <row r="36" spans="1:28" s="3" customFormat="1">
      <c r="A36" s="3" t="s">
        <v>45</v>
      </c>
      <c r="B36" s="5"/>
      <c r="C36"/>
      <c r="D36" s="11"/>
      <c r="E36"/>
      <c r="F36"/>
      <c r="G36"/>
      <c r="H36"/>
      <c r="I36"/>
      <c r="J36"/>
      <c r="K36"/>
      <c r="L36" s="11"/>
      <c r="M36" s="11"/>
      <c r="N36"/>
      <c r="O36"/>
      <c r="P36"/>
      <c r="Q36"/>
      <c r="R36"/>
      <c r="S36"/>
      <c r="T36" s="18"/>
      <c r="U36" s="18"/>
      <c r="V36" s="11"/>
      <c r="W36" s="11"/>
      <c r="X36"/>
      <c r="Y36" s="62"/>
      <c r="Z36" s="62"/>
      <c r="AA36" s="62"/>
    </row>
    <row r="37" spans="1:28" s="3" customFormat="1">
      <c r="A37" s="3" t="s">
        <v>48</v>
      </c>
      <c r="B37" s="5"/>
      <c r="C37"/>
      <c r="D37" s="11"/>
      <c r="E37"/>
      <c r="F37"/>
      <c r="G37"/>
      <c r="H37"/>
      <c r="I37"/>
      <c r="J37"/>
      <c r="K37"/>
      <c r="L37" s="11"/>
      <c r="M37" s="11"/>
      <c r="N37"/>
      <c r="O37"/>
      <c r="P37"/>
      <c r="Q37"/>
      <c r="R37"/>
      <c r="S37"/>
      <c r="T37" s="18"/>
      <c r="U37" s="18"/>
      <c r="V37" s="11"/>
      <c r="W37" s="11"/>
      <c r="X37"/>
      <c r="Y37" s="62"/>
      <c r="Z37" s="62"/>
      <c r="AA37" s="62"/>
    </row>
    <row r="38" spans="1:28" s="3" customFormat="1">
      <c r="A38" s="3" t="s">
        <v>47</v>
      </c>
      <c r="B38" s="5"/>
      <c r="C38"/>
      <c r="D38" s="11"/>
      <c r="E38"/>
      <c r="F38"/>
      <c r="G38"/>
      <c r="H38"/>
      <c r="I38"/>
      <c r="J38"/>
      <c r="K38"/>
      <c r="L38" s="11"/>
      <c r="M38" s="11"/>
      <c r="N38"/>
      <c r="O38"/>
      <c r="P38"/>
      <c r="Q38"/>
      <c r="R38"/>
      <c r="S38"/>
      <c r="T38" s="18"/>
      <c r="U38" s="18"/>
      <c r="V38" s="11"/>
      <c r="W38" s="11"/>
      <c r="X38"/>
      <c r="Y38" s="62"/>
      <c r="Z38" s="62"/>
      <c r="AA38" s="62"/>
    </row>
    <row r="39" spans="1:28" s="3" customFormat="1">
      <c r="A39" s="3" t="s">
        <v>49</v>
      </c>
      <c r="B39" s="5"/>
      <c r="C39"/>
      <c r="D39" s="11"/>
      <c r="E39"/>
      <c r="F39"/>
      <c r="G39"/>
      <c r="H39"/>
      <c r="I39"/>
      <c r="J39"/>
      <c r="K39"/>
      <c r="L39" s="11"/>
      <c r="M39" s="11"/>
      <c r="N39"/>
      <c r="O39"/>
      <c r="P39"/>
      <c r="Q39"/>
      <c r="R39"/>
      <c r="S39"/>
      <c r="T39" s="18"/>
      <c r="U39" s="18"/>
      <c r="V39" s="11"/>
      <c r="W39" s="11"/>
      <c r="X39"/>
      <c r="Y39" s="62"/>
      <c r="Z39" s="62"/>
      <c r="AA39" s="62"/>
    </row>
    <row r="40" spans="1:28" s="3" customFormat="1">
      <c r="A40" s="3" t="s">
        <v>50</v>
      </c>
      <c r="B40" s="5"/>
      <c r="C40"/>
      <c r="D40" s="11"/>
      <c r="E40"/>
      <c r="F40"/>
      <c r="G40"/>
      <c r="H40"/>
      <c r="I40"/>
      <c r="J40"/>
      <c r="K40"/>
      <c r="L40" s="11"/>
      <c r="M40" s="11"/>
      <c r="N40"/>
      <c r="O40"/>
      <c r="P40"/>
      <c r="Q40"/>
      <c r="R40"/>
      <c r="S40"/>
      <c r="T40" s="18"/>
      <c r="U40" s="18"/>
      <c r="V40" s="11"/>
      <c r="W40" s="11"/>
      <c r="X40"/>
      <c r="Y40" s="62"/>
      <c r="Z40" s="62"/>
      <c r="AA40" s="62"/>
    </row>
    <row r="41" spans="1:28" s="3" customFormat="1">
      <c r="A41" s="3" t="s">
        <v>43</v>
      </c>
      <c r="B41" s="5"/>
      <c r="C41"/>
      <c r="D41" s="11"/>
      <c r="E41"/>
      <c r="F41"/>
      <c r="G41"/>
      <c r="H41"/>
      <c r="I41"/>
      <c r="J41"/>
      <c r="K41"/>
      <c r="L41" s="11"/>
      <c r="M41" s="11"/>
      <c r="N41"/>
      <c r="O41"/>
      <c r="P41"/>
      <c r="Q41"/>
      <c r="R41"/>
      <c r="S41"/>
      <c r="T41" s="18"/>
      <c r="U41" s="18"/>
      <c r="V41" s="11"/>
      <c r="W41" s="11"/>
      <c r="X41"/>
      <c r="Y41" s="62"/>
      <c r="Z41" s="62"/>
      <c r="AA41" s="62"/>
    </row>
    <row r="42" spans="1:28">
      <c r="A42" t="s">
        <v>34</v>
      </c>
      <c r="C42" s="3"/>
      <c r="E42" s="3"/>
      <c r="F42" s="3"/>
      <c r="G42" s="3"/>
      <c r="H42" s="3"/>
      <c r="I42" s="3"/>
      <c r="J42" s="3"/>
      <c r="K42" s="3"/>
      <c r="N42" s="3"/>
      <c r="O42" s="3"/>
      <c r="P42" s="3"/>
      <c r="Q42" s="3"/>
      <c r="R42" s="3"/>
      <c r="S42" s="3"/>
      <c r="T42" s="17"/>
      <c r="U42" s="17"/>
      <c r="X42" s="3"/>
      <c r="Y42" s="62"/>
      <c r="Z42" s="62"/>
      <c r="AA42" s="62"/>
      <c r="AB42" s="3"/>
    </row>
    <row r="43" spans="1:28" s="3" customFormat="1">
      <c r="A43" s="3" t="s">
        <v>44</v>
      </c>
      <c r="B43" s="5"/>
      <c r="D43" s="11"/>
      <c r="L43" s="11"/>
      <c r="M43" s="11"/>
      <c r="T43" s="17"/>
      <c r="U43" s="17"/>
      <c r="V43" s="11"/>
      <c r="W43" s="11"/>
      <c r="Y43" s="62"/>
      <c r="Z43" s="62"/>
      <c r="AA43" s="62"/>
    </row>
    <row r="44" spans="1:28" s="12" customFormat="1">
      <c r="A44" s="12" t="s">
        <v>35</v>
      </c>
      <c r="B44" s="13"/>
      <c r="T44" s="19"/>
      <c r="U44" s="19"/>
      <c r="Y44" s="62"/>
      <c r="Z44" s="62"/>
      <c r="AA44" s="62"/>
      <c r="AB44" s="3"/>
    </row>
    <row r="45" spans="1:28">
      <c r="A45" s="3" t="s">
        <v>36</v>
      </c>
      <c r="Y45" s="62"/>
      <c r="Z45" s="62"/>
      <c r="AA45" s="62"/>
      <c r="AB45" s="3"/>
    </row>
    <row r="46" spans="1:28">
      <c r="A46" s="3" t="s">
        <v>37</v>
      </c>
      <c r="Y46" s="62"/>
      <c r="Z46" s="62"/>
      <c r="AA46" s="62"/>
      <c r="AB46" s="3"/>
    </row>
    <row r="47" spans="1:28">
      <c r="A47" s="3" t="s">
        <v>38</v>
      </c>
      <c r="Y47" s="62"/>
      <c r="Z47" s="62"/>
      <c r="AA47" s="62"/>
      <c r="AB47" s="3"/>
    </row>
    <row r="48" spans="1:28">
      <c r="A48" s="3" t="s">
        <v>39</v>
      </c>
      <c r="Y48" s="62"/>
      <c r="Z48" s="62"/>
      <c r="AA48" s="62"/>
      <c r="AB48" s="3"/>
    </row>
    <row r="49" spans="1:28">
      <c r="A49" s="3" t="s">
        <v>40</v>
      </c>
      <c r="Y49" s="62"/>
      <c r="Z49" s="62"/>
      <c r="AA49" s="62"/>
      <c r="AB49" s="3"/>
    </row>
    <row r="50" spans="1:28" s="15" customFormat="1">
      <c r="A50" s="59" t="s">
        <v>51</v>
      </c>
      <c r="B50" s="14"/>
      <c r="D50" s="16"/>
      <c r="L50" s="16"/>
      <c r="M50" s="16"/>
      <c r="T50" s="20"/>
      <c r="U50" s="20"/>
      <c r="V50" s="16"/>
      <c r="W50" s="16"/>
      <c r="Y50" s="62"/>
      <c r="Z50" s="62"/>
      <c r="AA50" s="62"/>
      <c r="AB50" s="3"/>
    </row>
    <row r="51" spans="1:28">
      <c r="A51" s="3" t="s">
        <v>41</v>
      </c>
      <c r="Y51" s="62"/>
      <c r="Z51" s="62"/>
      <c r="AA51" s="62"/>
      <c r="AB51" s="3"/>
    </row>
    <row r="52" spans="1:28">
      <c r="A52" s="3" t="s">
        <v>42</v>
      </c>
      <c r="Y52" s="62"/>
      <c r="Z52" s="62"/>
      <c r="AA52" s="62"/>
      <c r="AB52" s="3"/>
    </row>
  </sheetData>
  <mergeCells count="12">
    <mergeCell ref="A4:A12"/>
    <mergeCell ref="A13:A22"/>
    <mergeCell ref="A23:A32"/>
    <mergeCell ref="C1:Z1"/>
    <mergeCell ref="A2:A3"/>
    <mergeCell ref="C2:C3"/>
    <mergeCell ref="D2:D3"/>
    <mergeCell ref="E2:E3"/>
    <mergeCell ref="F2:K2"/>
    <mergeCell ref="L2:S2"/>
    <mergeCell ref="T2:U2"/>
    <mergeCell ref="V2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2"/>
  <sheetViews>
    <sheetView showGridLines="0" zoomScale="80" zoomScaleNormal="8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E12" sqref="E12"/>
    </sheetView>
  </sheetViews>
  <sheetFormatPr defaultColWidth="10.625" defaultRowHeight="15.75"/>
  <cols>
    <col min="1" max="1" width="18.875" customWidth="1"/>
    <col min="2" max="2" width="5.875" style="1" customWidth="1"/>
    <col min="3" max="3" width="19.75" customWidth="1"/>
    <col min="4" max="4" width="19.875" style="11" bestFit="1" customWidth="1"/>
    <col min="5" max="6" width="19.875" bestFit="1" customWidth="1"/>
    <col min="7" max="7" width="18.625" bestFit="1" customWidth="1"/>
    <col min="8" max="9" width="17.5" bestFit="1" customWidth="1"/>
    <col min="10" max="11" width="18.625" bestFit="1" customWidth="1"/>
    <col min="12" max="13" width="19.875" style="11" bestFit="1" customWidth="1"/>
    <col min="14" max="14" width="19.75" customWidth="1"/>
    <col min="15" max="16" width="20.625" customWidth="1"/>
    <col min="17" max="19" width="19.875" bestFit="1" customWidth="1"/>
    <col min="20" max="21" width="20.625" style="18" customWidth="1"/>
    <col min="22" max="22" width="19.75" style="11" customWidth="1"/>
    <col min="23" max="23" width="22.375" style="11" customWidth="1"/>
    <col min="24" max="24" width="23.75" customWidth="1"/>
    <col min="25" max="26" width="23.75" style="11" customWidth="1"/>
    <col min="27" max="27" width="13.625" style="11" bestFit="1" customWidth="1"/>
    <col min="28" max="28" width="11.125" bestFit="1" customWidth="1"/>
  </cols>
  <sheetData>
    <row r="1" spans="1:27" ht="54.95" customHeight="1">
      <c r="A1" s="3"/>
      <c r="B1" s="5"/>
      <c r="C1" s="68" t="s">
        <v>6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7" s="4" customFormat="1">
      <c r="A2" s="67" t="s">
        <v>8</v>
      </c>
      <c r="B2" s="6"/>
      <c r="C2" s="76" t="s">
        <v>16</v>
      </c>
      <c r="D2" s="78" t="s">
        <v>13</v>
      </c>
      <c r="E2" s="78" t="s">
        <v>11</v>
      </c>
      <c r="F2" s="80" t="s">
        <v>15</v>
      </c>
      <c r="G2" s="78"/>
      <c r="H2" s="78"/>
      <c r="I2" s="78"/>
      <c r="J2" s="78"/>
      <c r="K2" s="81"/>
      <c r="L2" s="82" t="s">
        <v>46</v>
      </c>
      <c r="M2" s="83"/>
      <c r="N2" s="83"/>
      <c r="O2" s="83"/>
      <c r="P2" s="83"/>
      <c r="Q2" s="83"/>
      <c r="R2" s="83"/>
      <c r="S2" s="84"/>
      <c r="T2" s="70" t="s">
        <v>4</v>
      </c>
      <c r="U2" s="71"/>
      <c r="V2" s="72" t="s">
        <v>2</v>
      </c>
      <c r="W2" s="73"/>
      <c r="X2" s="74"/>
      <c r="Y2" s="60"/>
      <c r="Z2" s="60"/>
      <c r="AA2" s="60"/>
    </row>
    <row r="3" spans="1:27" s="2" customFormat="1" ht="49.5">
      <c r="A3" s="67"/>
      <c r="B3" s="7" t="s">
        <v>3</v>
      </c>
      <c r="C3" s="77"/>
      <c r="D3" s="79"/>
      <c r="E3" s="79"/>
      <c r="F3" s="21" t="s">
        <v>17</v>
      </c>
      <c r="G3" s="22" t="s">
        <v>18</v>
      </c>
      <c r="H3" s="22" t="s">
        <v>19</v>
      </c>
      <c r="I3" s="22" t="s">
        <v>20</v>
      </c>
      <c r="J3" s="22" t="s">
        <v>21</v>
      </c>
      <c r="K3" s="23" t="s">
        <v>22</v>
      </c>
      <c r="L3" s="43" t="s">
        <v>23</v>
      </c>
      <c r="M3" s="43" t="s">
        <v>24</v>
      </c>
      <c r="N3" s="43" t="s">
        <v>25</v>
      </c>
      <c r="O3" s="43" t="s">
        <v>26</v>
      </c>
      <c r="P3" s="43" t="s">
        <v>27</v>
      </c>
      <c r="Q3" s="43" t="s">
        <v>28</v>
      </c>
      <c r="R3" s="43" t="s">
        <v>29</v>
      </c>
      <c r="S3" s="43" t="s">
        <v>30</v>
      </c>
      <c r="T3" s="49" t="s">
        <v>0</v>
      </c>
      <c r="U3" s="49" t="s">
        <v>1</v>
      </c>
      <c r="V3" s="48" t="s">
        <v>31</v>
      </c>
      <c r="W3" s="48" t="s">
        <v>32</v>
      </c>
      <c r="X3" s="48" t="s">
        <v>33</v>
      </c>
      <c r="Y3" s="61"/>
      <c r="Z3" s="61"/>
      <c r="AA3" s="61"/>
    </row>
    <row r="4" spans="1:27" s="3" customFormat="1">
      <c r="A4" s="75" t="s">
        <v>9</v>
      </c>
      <c r="B4" s="8">
        <v>1</v>
      </c>
      <c r="C4" s="24">
        <v>245051</v>
      </c>
      <c r="D4" s="26">
        <v>0</v>
      </c>
      <c r="E4" s="26">
        <v>2472221964.4699998</v>
      </c>
      <c r="F4" s="25">
        <v>2417204085.77</v>
      </c>
      <c r="G4" s="26">
        <v>53939.07</v>
      </c>
      <c r="H4" s="26">
        <v>22715336.199999999</v>
      </c>
      <c r="I4" s="26">
        <v>18245060.890000001</v>
      </c>
      <c r="J4" s="26">
        <v>4959621242.3199997</v>
      </c>
      <c r="K4" s="27">
        <v>4945617699.7799997</v>
      </c>
      <c r="L4" s="58">
        <v>554921978.24000001</v>
      </c>
      <c r="M4" s="58">
        <v>101462274.09999999</v>
      </c>
      <c r="N4" s="58">
        <v>137308327.78</v>
      </c>
      <c r="O4" s="58">
        <v>44535465442.980003</v>
      </c>
      <c r="P4" s="58">
        <v>754083323.07000005</v>
      </c>
      <c r="Q4" s="58">
        <v>5116534716.5699997</v>
      </c>
      <c r="R4" s="58">
        <v>1938299603.53</v>
      </c>
      <c r="S4" s="58">
        <v>14989608108.610001</v>
      </c>
      <c r="T4" s="50">
        <v>0.56389999999999996</v>
      </c>
      <c r="U4" s="51">
        <v>0.43609900000000001</v>
      </c>
      <c r="V4" s="25">
        <v>302759980.98000002</v>
      </c>
      <c r="W4" s="26">
        <v>32193399315.849998</v>
      </c>
      <c r="X4" s="27">
        <v>2386365779.71</v>
      </c>
      <c r="Y4" s="62"/>
      <c r="Z4" s="62">
        <f>+E4/C4</f>
        <v>10088.601819498797</v>
      </c>
      <c r="AA4" s="62"/>
    </row>
    <row r="5" spans="1:27" s="3" customFormat="1">
      <c r="A5" s="75"/>
      <c r="B5" s="8">
        <v>2</v>
      </c>
      <c r="C5" s="24">
        <v>245054</v>
      </c>
      <c r="D5" s="26">
        <v>23588.400000000001</v>
      </c>
      <c r="E5" s="26">
        <v>9244639808.7399998</v>
      </c>
      <c r="F5" s="25">
        <v>9078220477.5599995</v>
      </c>
      <c r="G5" s="26">
        <v>1256578.04</v>
      </c>
      <c r="H5" s="26">
        <v>6296644.2800000003</v>
      </c>
      <c r="I5" s="26">
        <v>12919462.49</v>
      </c>
      <c r="J5" s="26">
        <v>5731896816.5100002</v>
      </c>
      <c r="K5" s="27">
        <v>5585950170.1400003</v>
      </c>
      <c r="L5" s="58">
        <v>1213758803.3900001</v>
      </c>
      <c r="M5" s="58">
        <v>13272242.74</v>
      </c>
      <c r="N5" s="58">
        <v>558832538.38</v>
      </c>
      <c r="O5" s="58">
        <v>4644255357.4799995</v>
      </c>
      <c r="P5" s="58">
        <v>42846929.509999998</v>
      </c>
      <c r="Q5" s="58">
        <v>8917734212.7199993</v>
      </c>
      <c r="R5" s="58">
        <v>146411676.94</v>
      </c>
      <c r="S5" s="58">
        <v>1208453868.6800001</v>
      </c>
      <c r="T5" s="50">
        <v>0.52974699999999997</v>
      </c>
      <c r="U5" s="51">
        <v>0.470252</v>
      </c>
      <c r="V5" s="25">
        <v>20472684.809999999</v>
      </c>
      <c r="W5" s="26">
        <v>5752369501.3199997</v>
      </c>
      <c r="X5" s="27">
        <v>8937440341.2299995</v>
      </c>
      <c r="Y5" s="62"/>
      <c r="Z5" s="62">
        <f t="shared" ref="Z5:Z32" si="0">+E5/C5</f>
        <v>37724.908831278</v>
      </c>
      <c r="AA5" s="62"/>
    </row>
    <row r="6" spans="1:27" s="3" customFormat="1">
      <c r="A6" s="75"/>
      <c r="B6" s="8">
        <v>3</v>
      </c>
      <c r="C6" s="24">
        <v>245054</v>
      </c>
      <c r="D6" s="26">
        <v>52486.81</v>
      </c>
      <c r="E6" s="26">
        <v>17015108173.190001</v>
      </c>
      <c r="F6" s="25">
        <v>16723379482.51</v>
      </c>
      <c r="G6" s="26">
        <v>477761.26</v>
      </c>
      <c r="H6" s="26">
        <v>6722055.1699999999</v>
      </c>
      <c r="I6" s="26">
        <v>31258083.989999998</v>
      </c>
      <c r="J6" s="26">
        <v>6195689080.8599997</v>
      </c>
      <c r="K6" s="27">
        <v>5942418290.6000004</v>
      </c>
      <c r="L6" s="58">
        <v>2148772903.73</v>
      </c>
      <c r="M6" s="58">
        <v>20191050.109999999</v>
      </c>
      <c r="N6" s="58">
        <v>1023891805.83</v>
      </c>
      <c r="O6" s="58">
        <v>5369197760.25</v>
      </c>
      <c r="P6" s="58">
        <v>21579380.18</v>
      </c>
      <c r="Q6" s="58">
        <v>769654719.24000001</v>
      </c>
      <c r="R6" s="58">
        <v>180757391.41999999</v>
      </c>
      <c r="S6" s="58">
        <v>1476113464.7</v>
      </c>
      <c r="T6" s="50">
        <v>0.55033399999999999</v>
      </c>
      <c r="U6" s="51">
        <v>0.44966499999999998</v>
      </c>
      <c r="V6" s="25">
        <v>38457900.420000002</v>
      </c>
      <c r="W6" s="26">
        <v>6234146981.2799997</v>
      </c>
      <c r="X6" s="27">
        <v>16418048636.18</v>
      </c>
      <c r="Y6" s="62"/>
      <c r="Z6" s="62">
        <f t="shared" si="0"/>
        <v>69434.117268806061</v>
      </c>
      <c r="AA6" s="62"/>
    </row>
    <row r="7" spans="1:27" s="3" customFormat="1">
      <c r="A7" s="75"/>
      <c r="B7" s="8">
        <v>4</v>
      </c>
      <c r="C7" s="24">
        <v>245054</v>
      </c>
      <c r="D7" s="26">
        <v>87372.32</v>
      </c>
      <c r="E7" s="26">
        <v>25177960987.52</v>
      </c>
      <c r="F7" s="25">
        <v>24815365164.240002</v>
      </c>
      <c r="G7" s="26">
        <v>35650</v>
      </c>
      <c r="H7" s="26">
        <v>3361769.88</v>
      </c>
      <c r="I7" s="26">
        <v>16006106.41</v>
      </c>
      <c r="J7" s="26">
        <v>4951675806.6700001</v>
      </c>
      <c r="K7" s="27">
        <v>4608483509.6800003</v>
      </c>
      <c r="L7" s="58">
        <v>2966598269</v>
      </c>
      <c r="M7" s="58">
        <v>37132458.920000002</v>
      </c>
      <c r="N7" s="58">
        <v>1476471126.6400001</v>
      </c>
      <c r="O7" s="58">
        <v>5541172574.2299995</v>
      </c>
      <c r="P7" s="58">
        <v>72578990.549999997</v>
      </c>
      <c r="Q7" s="58">
        <v>614820763.26999998</v>
      </c>
      <c r="R7" s="58">
        <v>207920207.03</v>
      </c>
      <c r="S7" s="58">
        <v>1283964855.0899999</v>
      </c>
      <c r="T7" s="50">
        <v>0.52297899999999997</v>
      </c>
      <c r="U7" s="51">
        <v>0.47702</v>
      </c>
      <c r="V7" s="25">
        <v>19403526.289999999</v>
      </c>
      <c r="W7" s="26">
        <v>4971079332.96</v>
      </c>
      <c r="X7" s="27">
        <v>24171878786.73</v>
      </c>
      <c r="Y7" s="62"/>
      <c r="Z7" s="62">
        <f t="shared" si="0"/>
        <v>102744.54196838249</v>
      </c>
      <c r="AA7" s="62"/>
    </row>
    <row r="8" spans="1:27" s="3" customFormat="1">
      <c r="A8" s="75"/>
      <c r="B8" s="8">
        <v>5</v>
      </c>
      <c r="C8" s="24">
        <v>245054</v>
      </c>
      <c r="D8" s="26">
        <v>117967.74</v>
      </c>
      <c r="E8" s="26">
        <v>33073914281.82</v>
      </c>
      <c r="F8" s="25">
        <v>32594665121.869999</v>
      </c>
      <c r="G8" s="26">
        <v>1047441.68</v>
      </c>
      <c r="H8" s="26">
        <v>9888215.0299999993</v>
      </c>
      <c r="I8" s="26">
        <v>20587237.210000001</v>
      </c>
      <c r="J8" s="26">
        <v>4637858069.9099998</v>
      </c>
      <c r="K8" s="27">
        <v>4190131803.8800001</v>
      </c>
      <c r="L8" s="58">
        <v>4284879746.9200001</v>
      </c>
      <c r="M8" s="58">
        <v>34077418.979999997</v>
      </c>
      <c r="N8" s="58">
        <v>1911773562.21</v>
      </c>
      <c r="O8" s="58">
        <v>6245743912.1800003</v>
      </c>
      <c r="P8" s="58">
        <v>53034944.200000003</v>
      </c>
      <c r="Q8" s="58">
        <v>647616266.19000006</v>
      </c>
      <c r="R8" s="58">
        <v>276219344.10000002</v>
      </c>
      <c r="S8" s="58">
        <v>1455424373.79</v>
      </c>
      <c r="T8" s="50">
        <v>0.54683199999999998</v>
      </c>
      <c r="U8" s="51">
        <v>0.45316699999999999</v>
      </c>
      <c r="V8" s="25">
        <v>31522893.920000002</v>
      </c>
      <c r="W8" s="26">
        <v>4669380963.8299999</v>
      </c>
      <c r="X8" s="27">
        <v>31318294018.75</v>
      </c>
      <c r="Y8" s="62"/>
      <c r="Z8" s="62">
        <f t="shared" si="0"/>
        <v>134965.82092853004</v>
      </c>
      <c r="AA8" s="62"/>
    </row>
    <row r="9" spans="1:27" s="3" customFormat="1">
      <c r="A9" s="75"/>
      <c r="B9" s="8">
        <v>6</v>
      </c>
      <c r="C9" s="24">
        <v>245054</v>
      </c>
      <c r="D9" s="26">
        <v>151938.07999999999</v>
      </c>
      <c r="E9" s="26">
        <v>43703160731.169998</v>
      </c>
      <c r="F9" s="25">
        <v>42928783048.57</v>
      </c>
      <c r="G9" s="26">
        <v>1363145.11</v>
      </c>
      <c r="H9" s="26">
        <v>13599446.689999999</v>
      </c>
      <c r="I9" s="26">
        <v>40593701.130000003</v>
      </c>
      <c r="J9" s="26">
        <v>6360096497.3699999</v>
      </c>
      <c r="K9" s="27">
        <v>5641275107.6999998</v>
      </c>
      <c r="L9" s="58">
        <v>7197216564.4200001</v>
      </c>
      <c r="M9" s="58">
        <v>64438437.689999998</v>
      </c>
      <c r="N9" s="58">
        <v>2392066518.7199998</v>
      </c>
      <c r="O9" s="58">
        <v>7491176290.6199999</v>
      </c>
      <c r="P9" s="58">
        <v>97622230.209999993</v>
      </c>
      <c r="Q9" s="58">
        <v>832827367.74000001</v>
      </c>
      <c r="R9" s="58">
        <v>253913655.78</v>
      </c>
      <c r="S9" s="58">
        <v>2122442630.55</v>
      </c>
      <c r="T9" s="50">
        <v>0.58185200000000004</v>
      </c>
      <c r="U9" s="51">
        <v>0.41814699999999999</v>
      </c>
      <c r="V9" s="25">
        <v>55556292.93</v>
      </c>
      <c r="W9" s="26">
        <v>6415652790.3000002</v>
      </c>
      <c r="X9" s="27">
        <v>41332876728.080002</v>
      </c>
      <c r="Y9" s="62"/>
      <c r="Z9" s="62">
        <f t="shared" si="0"/>
        <v>178340.94008328774</v>
      </c>
      <c r="AA9" s="62"/>
    </row>
    <row r="10" spans="1:27" s="3" customFormat="1">
      <c r="A10" s="75"/>
      <c r="B10" s="8">
        <v>7</v>
      </c>
      <c r="C10" s="24">
        <v>245054</v>
      </c>
      <c r="D10" s="26">
        <v>204106.69</v>
      </c>
      <c r="E10" s="26">
        <v>56856527052.779999</v>
      </c>
      <c r="F10" s="25">
        <v>55830130301.830002</v>
      </c>
      <c r="G10" s="26">
        <v>728248.5</v>
      </c>
      <c r="H10" s="26">
        <v>13468449.42</v>
      </c>
      <c r="I10" s="26">
        <v>51603664.399999999</v>
      </c>
      <c r="J10" s="26">
        <v>6632849089.5299997</v>
      </c>
      <c r="K10" s="27">
        <v>5672252700.8999996</v>
      </c>
      <c r="L10" s="58">
        <v>7112816304.9099998</v>
      </c>
      <c r="M10" s="58">
        <v>142878848.72999999</v>
      </c>
      <c r="N10" s="58">
        <v>2860877497.8099999</v>
      </c>
      <c r="O10" s="58">
        <v>7825501376.1999998</v>
      </c>
      <c r="P10" s="58">
        <v>92513159.329999998</v>
      </c>
      <c r="Q10" s="58">
        <v>841851048.30999994</v>
      </c>
      <c r="R10" s="58">
        <v>336240054.06999999</v>
      </c>
      <c r="S10" s="58">
        <v>1847660463.1199999</v>
      </c>
      <c r="T10" s="50">
        <v>0.62941899999999995</v>
      </c>
      <c r="U10" s="51">
        <v>0.37058000000000002</v>
      </c>
      <c r="V10" s="25">
        <v>65800362.32</v>
      </c>
      <c r="W10" s="26">
        <v>6698649451.8500004</v>
      </c>
      <c r="X10" s="27">
        <v>53077305673.120003</v>
      </c>
      <c r="Y10" s="62"/>
      <c r="Z10" s="62">
        <f t="shared" si="0"/>
        <v>232016.31906755245</v>
      </c>
      <c r="AA10" s="62"/>
    </row>
    <row r="11" spans="1:27" s="3" customFormat="1">
      <c r="A11" s="75"/>
      <c r="B11" s="8">
        <v>8</v>
      </c>
      <c r="C11" s="28">
        <v>245054</v>
      </c>
      <c r="D11" s="26">
        <v>262932.05</v>
      </c>
      <c r="E11" s="26">
        <v>76408620982.960007</v>
      </c>
      <c r="F11" s="25">
        <v>73908128323.309998</v>
      </c>
      <c r="G11" s="26">
        <v>9183177.2599999998</v>
      </c>
      <c r="H11" s="26">
        <v>26328136.66</v>
      </c>
      <c r="I11" s="26">
        <v>127238564.01000001</v>
      </c>
      <c r="J11" s="26">
        <v>10190722677.51</v>
      </c>
      <c r="K11" s="27">
        <v>7852979895.79</v>
      </c>
      <c r="L11" s="58">
        <v>8911348869.9300003</v>
      </c>
      <c r="M11" s="58">
        <v>486784984.98000002</v>
      </c>
      <c r="N11" s="58">
        <v>3670169753.2800002</v>
      </c>
      <c r="O11" s="58">
        <v>18537215143.669998</v>
      </c>
      <c r="P11" s="58">
        <v>90435004.290000007</v>
      </c>
      <c r="Q11" s="58">
        <v>1428894370.1400001</v>
      </c>
      <c r="R11" s="58">
        <v>805638707.41999996</v>
      </c>
      <c r="S11" s="58">
        <v>3690285753.71</v>
      </c>
      <c r="T11" s="50">
        <v>0.63645300000000005</v>
      </c>
      <c r="U11" s="51">
        <v>0.36354599999999998</v>
      </c>
      <c r="V11" s="25">
        <v>162749877.93000001</v>
      </c>
      <c r="W11" s="26">
        <v>10353472555.440001</v>
      </c>
      <c r="X11" s="27">
        <v>70415604397.320007</v>
      </c>
      <c r="Y11" s="62"/>
      <c r="Z11" s="62">
        <f t="shared" si="0"/>
        <v>311803.198409167</v>
      </c>
      <c r="AA11" s="62"/>
    </row>
    <row r="12" spans="1:27" s="3" customFormat="1">
      <c r="A12" s="75"/>
      <c r="B12" s="8">
        <v>9</v>
      </c>
      <c r="C12" s="28">
        <v>245054</v>
      </c>
      <c r="D12" s="26">
        <v>373516</v>
      </c>
      <c r="E12" s="65">
        <v>119277288399.3</v>
      </c>
      <c r="F12" s="25">
        <v>109565923174.98</v>
      </c>
      <c r="G12" s="26">
        <v>30900015.359999999</v>
      </c>
      <c r="H12" s="26">
        <v>109690201.06999999</v>
      </c>
      <c r="I12" s="26">
        <v>402145782.73000002</v>
      </c>
      <c r="J12" s="26">
        <v>23122793469.240002</v>
      </c>
      <c r="K12" s="27">
        <v>13954164244.08</v>
      </c>
      <c r="L12" s="58">
        <v>13620527166.59</v>
      </c>
      <c r="M12" s="58">
        <v>2513477897.1399999</v>
      </c>
      <c r="N12" s="58">
        <v>5628983973.5799999</v>
      </c>
      <c r="O12" s="58">
        <v>53075584722.290001</v>
      </c>
      <c r="P12" s="58">
        <v>287995756.19999999</v>
      </c>
      <c r="Q12" s="58">
        <v>15986529737.139999</v>
      </c>
      <c r="R12" s="58">
        <v>2600260762.1300001</v>
      </c>
      <c r="S12" s="58">
        <v>10777691983.41</v>
      </c>
      <c r="T12" s="50">
        <v>0.55647999999999997</v>
      </c>
      <c r="U12" s="51">
        <v>0.443519</v>
      </c>
      <c r="V12" s="25">
        <v>542735999.15999997</v>
      </c>
      <c r="W12" s="26">
        <v>23665529468.400002</v>
      </c>
      <c r="X12" s="27">
        <v>103805971572.12</v>
      </c>
      <c r="Y12" s="62"/>
      <c r="Z12" s="62">
        <f t="shared" si="0"/>
        <v>486738.79389563116</v>
      </c>
      <c r="AA12" s="62"/>
    </row>
    <row r="13" spans="1:27" s="3" customFormat="1" ht="18" customHeight="1">
      <c r="A13" s="66" t="s">
        <v>7</v>
      </c>
      <c r="B13" s="8">
        <v>10</v>
      </c>
      <c r="C13" s="28">
        <v>24506</v>
      </c>
      <c r="D13" s="29">
        <v>637999.15</v>
      </c>
      <c r="E13" s="29">
        <v>15969914860.51</v>
      </c>
      <c r="F13" s="30">
        <v>15268443588.780001</v>
      </c>
      <c r="G13" s="29">
        <v>991861.85</v>
      </c>
      <c r="H13" s="29">
        <v>10463553.140000001</v>
      </c>
      <c r="I13" s="29">
        <v>49307231.009999998</v>
      </c>
      <c r="J13" s="29">
        <v>2021349219.1900001</v>
      </c>
      <c r="K13" s="31">
        <v>1380640593.46</v>
      </c>
      <c r="L13" s="44">
        <v>2034819163.3900001</v>
      </c>
      <c r="M13" s="44">
        <v>598840762.42999995</v>
      </c>
      <c r="N13" s="44">
        <v>861623954.54999995</v>
      </c>
      <c r="O13" s="44">
        <v>11988829797.120001</v>
      </c>
      <c r="P13" s="44">
        <v>1967220</v>
      </c>
      <c r="Q13" s="44">
        <v>494510480.94</v>
      </c>
      <c r="R13" s="44">
        <v>187008230.38</v>
      </c>
      <c r="S13" s="44">
        <v>937295713.01999998</v>
      </c>
      <c r="T13" s="52">
        <v>0.35609200000000002</v>
      </c>
      <c r="U13" s="53">
        <v>0.64390700000000001</v>
      </c>
      <c r="V13" s="30">
        <v>60762646</v>
      </c>
      <c r="W13" s="29">
        <v>2082111865.1900001</v>
      </c>
      <c r="X13" s="31">
        <v>14273073065.18</v>
      </c>
      <c r="Y13" s="62"/>
      <c r="Z13" s="62">
        <f t="shared" si="0"/>
        <v>651673.66606178076</v>
      </c>
      <c r="AA13" s="62"/>
    </row>
    <row r="14" spans="1:27" s="3" customFormat="1">
      <c r="A14" s="66"/>
      <c r="B14" s="8">
        <v>11</v>
      </c>
      <c r="C14" s="28">
        <v>24506</v>
      </c>
      <c r="D14" s="29">
        <v>667918.98</v>
      </c>
      <c r="E14" s="29">
        <v>16747413826.120001</v>
      </c>
      <c r="F14" s="30">
        <v>16108359004.200001</v>
      </c>
      <c r="G14" s="29">
        <v>6084683</v>
      </c>
      <c r="H14" s="29">
        <v>10595474.630000001</v>
      </c>
      <c r="I14" s="29">
        <v>33815938.090000004</v>
      </c>
      <c r="J14" s="29">
        <v>1676433501.71</v>
      </c>
      <c r="K14" s="31">
        <v>1087874775.51</v>
      </c>
      <c r="L14" s="44">
        <v>2183633211.5500002</v>
      </c>
      <c r="M14" s="44">
        <v>699130399.64999998</v>
      </c>
      <c r="N14" s="44">
        <v>923983073.96000004</v>
      </c>
      <c r="O14" s="44">
        <v>2569910865.48</v>
      </c>
      <c r="P14" s="44">
        <v>4383986</v>
      </c>
      <c r="Q14" s="44">
        <v>228898190.31999999</v>
      </c>
      <c r="R14" s="44">
        <v>203594898.49000001</v>
      </c>
      <c r="S14" s="44">
        <v>619391247.90999997</v>
      </c>
      <c r="T14" s="52">
        <v>0.35108299999999998</v>
      </c>
      <c r="U14" s="53">
        <v>0.64891600000000005</v>
      </c>
      <c r="V14" s="30">
        <v>50496095.719999999</v>
      </c>
      <c r="W14" s="29">
        <v>1726929597.4300001</v>
      </c>
      <c r="X14" s="31">
        <v>15047402620.059999</v>
      </c>
      <c r="Y14" s="62"/>
      <c r="Z14" s="62">
        <f t="shared" si="0"/>
        <v>683400.54787072563</v>
      </c>
      <c r="AA14" s="62"/>
    </row>
    <row r="15" spans="1:27" s="3" customFormat="1">
      <c r="A15" s="66"/>
      <c r="B15" s="8">
        <v>12</v>
      </c>
      <c r="C15" s="28">
        <v>24506</v>
      </c>
      <c r="D15" s="29">
        <v>699853</v>
      </c>
      <c r="E15" s="29">
        <v>17594840042.189999</v>
      </c>
      <c r="F15" s="30">
        <v>16744953895.719999</v>
      </c>
      <c r="G15" s="29">
        <v>4699636.49</v>
      </c>
      <c r="H15" s="29">
        <v>14770989.65</v>
      </c>
      <c r="I15" s="29">
        <v>45975267.630000003</v>
      </c>
      <c r="J15" s="29">
        <v>2722801681.7399998</v>
      </c>
      <c r="K15" s="31">
        <v>1938361429.04</v>
      </c>
      <c r="L15" s="44">
        <v>2190237403.5799999</v>
      </c>
      <c r="M15" s="44">
        <v>830132229.65999997</v>
      </c>
      <c r="N15" s="44">
        <v>945087719.5</v>
      </c>
      <c r="O15" s="44">
        <v>3000769732.9000001</v>
      </c>
      <c r="P15" s="44">
        <v>36350546.259999998</v>
      </c>
      <c r="Q15" s="44">
        <v>470358290.69999999</v>
      </c>
      <c r="R15" s="44">
        <v>217432670.30000001</v>
      </c>
      <c r="S15" s="44">
        <v>841382595.73000002</v>
      </c>
      <c r="T15" s="52">
        <v>0.40316600000000002</v>
      </c>
      <c r="U15" s="53">
        <v>0.59683299999999995</v>
      </c>
      <c r="V15" s="30">
        <v>65445893.770000003</v>
      </c>
      <c r="W15" s="29">
        <v>2788247575.5100002</v>
      </c>
      <c r="X15" s="31">
        <v>15704706897.389999</v>
      </c>
      <c r="Y15" s="62"/>
      <c r="Z15" s="62">
        <f t="shared" si="0"/>
        <v>717980.90435770829</v>
      </c>
      <c r="AA15" s="62"/>
    </row>
    <row r="16" spans="1:27" s="3" customFormat="1">
      <c r="A16" s="66"/>
      <c r="B16" s="8">
        <v>13</v>
      </c>
      <c r="C16" s="28">
        <v>24506</v>
      </c>
      <c r="D16" s="29">
        <v>740679.16</v>
      </c>
      <c r="E16" s="29">
        <v>18790059631.759998</v>
      </c>
      <c r="F16" s="30">
        <v>17774297119.450001</v>
      </c>
      <c r="G16" s="29">
        <v>1380269.98</v>
      </c>
      <c r="H16" s="29">
        <v>12801862.289999999</v>
      </c>
      <c r="I16" s="29">
        <v>58992439.630000003</v>
      </c>
      <c r="J16" s="29">
        <v>3046418440.8299999</v>
      </c>
      <c r="K16" s="31">
        <v>2103830500.4200001</v>
      </c>
      <c r="L16" s="44">
        <v>2345221372.0700002</v>
      </c>
      <c r="M16" s="44">
        <v>1023942125.22</v>
      </c>
      <c r="N16" s="44">
        <v>978252610.88</v>
      </c>
      <c r="O16" s="44">
        <v>4766651505.5900002</v>
      </c>
      <c r="P16" s="44">
        <v>19982265.579999998</v>
      </c>
      <c r="Q16" s="44">
        <v>663261624.66999996</v>
      </c>
      <c r="R16" s="44">
        <v>313152969.19999999</v>
      </c>
      <c r="S16" s="44">
        <v>1243204237.99</v>
      </c>
      <c r="T16" s="52">
        <v>0.459011</v>
      </c>
      <c r="U16" s="53">
        <v>0.54098800000000002</v>
      </c>
      <c r="V16" s="30">
        <v>73174571.900000006</v>
      </c>
      <c r="W16" s="29">
        <v>3119593012.73</v>
      </c>
      <c r="X16" s="31">
        <v>16669639950.370001</v>
      </c>
      <c r="Y16" s="62"/>
      <c r="Z16" s="62">
        <f t="shared" si="0"/>
        <v>766753.4331086264</v>
      </c>
      <c r="AA16" s="62"/>
    </row>
    <row r="17" spans="1:27" s="3" customFormat="1">
      <c r="A17" s="66"/>
      <c r="B17" s="8">
        <v>14</v>
      </c>
      <c r="C17" s="28">
        <v>24505</v>
      </c>
      <c r="D17" s="29">
        <v>794445.4</v>
      </c>
      <c r="E17" s="29">
        <v>20297645964.810001</v>
      </c>
      <c r="F17" s="30">
        <v>19001717962.009998</v>
      </c>
      <c r="G17" s="29">
        <v>8201869.1900000004</v>
      </c>
      <c r="H17" s="29">
        <v>21413596.280000001</v>
      </c>
      <c r="I17" s="29">
        <v>73624009.060000002</v>
      </c>
      <c r="J17" s="29">
        <v>3548278858.9400001</v>
      </c>
      <c r="K17" s="31">
        <v>2355590330.6700001</v>
      </c>
      <c r="L17" s="44">
        <v>2486360284.3200002</v>
      </c>
      <c r="M17" s="44">
        <v>1255252049.02</v>
      </c>
      <c r="N17" s="44">
        <v>1030299291.8099999</v>
      </c>
      <c r="O17" s="44">
        <v>5061373044.3500004</v>
      </c>
      <c r="P17" s="44">
        <v>35498168.640000001</v>
      </c>
      <c r="Q17" s="44">
        <v>635726497.46000004</v>
      </c>
      <c r="R17" s="44">
        <v>304277382.76999998</v>
      </c>
      <c r="S17" s="44">
        <v>1291751249.47</v>
      </c>
      <c r="T17" s="52">
        <v>0.490199</v>
      </c>
      <c r="U17" s="53">
        <v>0.50980000000000003</v>
      </c>
      <c r="V17" s="30">
        <v>103239474.53</v>
      </c>
      <c r="W17" s="29">
        <v>3651518333.4699998</v>
      </c>
      <c r="X17" s="31">
        <v>17846455557.25</v>
      </c>
      <c r="Y17" s="62"/>
      <c r="Z17" s="62">
        <f t="shared" si="0"/>
        <v>828306.30339971441</v>
      </c>
      <c r="AA17" s="62"/>
    </row>
    <row r="18" spans="1:27" s="3" customFormat="1">
      <c r="A18" s="66"/>
      <c r="B18" s="8">
        <v>15</v>
      </c>
      <c r="C18" s="28">
        <v>24505</v>
      </c>
      <c r="D18" s="29">
        <v>866289.42</v>
      </c>
      <c r="E18" s="29">
        <v>22526522827.07</v>
      </c>
      <c r="F18" s="30">
        <v>20579934028.610001</v>
      </c>
      <c r="G18" s="29">
        <v>5202864.6900000004</v>
      </c>
      <c r="H18" s="29">
        <v>36453150.869999997</v>
      </c>
      <c r="I18" s="29">
        <v>134935772.05000001</v>
      </c>
      <c r="J18" s="29">
        <v>6037375983.9300003</v>
      </c>
      <c r="K18" s="31">
        <v>4267378973.0799999</v>
      </c>
      <c r="L18" s="44">
        <v>2678934523.0900002</v>
      </c>
      <c r="M18" s="44">
        <v>1628682474.3299999</v>
      </c>
      <c r="N18" s="44">
        <v>1055882456.15</v>
      </c>
      <c r="O18" s="44">
        <v>7458339272.79</v>
      </c>
      <c r="P18" s="44">
        <v>56182550.340000004</v>
      </c>
      <c r="Q18" s="44">
        <v>1426519746.29</v>
      </c>
      <c r="R18" s="44">
        <v>468033445.04000002</v>
      </c>
      <c r="S18" s="44">
        <v>3493932865.71</v>
      </c>
      <c r="T18" s="52">
        <v>0.53130100000000002</v>
      </c>
      <c r="U18" s="53">
        <v>0.468698</v>
      </c>
      <c r="V18" s="30">
        <v>176591787.61000001</v>
      </c>
      <c r="W18" s="29">
        <v>6213967771.54</v>
      </c>
      <c r="X18" s="31">
        <v>19463818916.700001</v>
      </c>
      <c r="Y18" s="62"/>
      <c r="Z18" s="62">
        <f t="shared" si="0"/>
        <v>919262.30675658025</v>
      </c>
      <c r="AA18" s="62"/>
    </row>
    <row r="19" spans="1:27" s="3" customFormat="1">
      <c r="A19" s="66"/>
      <c r="B19" s="8">
        <v>16</v>
      </c>
      <c r="C19" s="28">
        <v>24505</v>
      </c>
      <c r="D19" s="29">
        <v>980000</v>
      </c>
      <c r="E19" s="29">
        <v>25937038296.759998</v>
      </c>
      <c r="F19" s="30">
        <v>23617779756.68</v>
      </c>
      <c r="G19" s="29">
        <v>15648542.199999999</v>
      </c>
      <c r="H19" s="29">
        <v>39410285.710000001</v>
      </c>
      <c r="I19" s="29">
        <v>148631357.91</v>
      </c>
      <c r="J19" s="29">
        <v>7783748341.3900003</v>
      </c>
      <c r="K19" s="31">
        <v>5668179987.1300001</v>
      </c>
      <c r="L19" s="44">
        <v>3185022279.8000002</v>
      </c>
      <c r="M19" s="44">
        <v>2205448985.1100001</v>
      </c>
      <c r="N19" s="44">
        <v>1200698338.3900001</v>
      </c>
      <c r="O19" s="44">
        <v>8431712265.1400003</v>
      </c>
      <c r="P19" s="44">
        <v>46397580.659999996</v>
      </c>
      <c r="Q19" s="44">
        <v>167065482249.98999</v>
      </c>
      <c r="R19" s="44">
        <v>715506122.40999997</v>
      </c>
      <c r="S19" s="44">
        <v>2105951404.8199999</v>
      </c>
      <c r="T19" s="52">
        <v>0.53553700000000004</v>
      </c>
      <c r="U19" s="53">
        <v>0.46446199999999999</v>
      </c>
      <c r="V19" s="30">
        <v>203690185.81999999</v>
      </c>
      <c r="W19" s="29">
        <v>7987438527.21</v>
      </c>
      <c r="X19" s="31">
        <v>22334415760.509998</v>
      </c>
      <c r="Y19" s="62"/>
      <c r="Z19" s="62">
        <f t="shared" si="0"/>
        <v>1058438.6164766373</v>
      </c>
      <c r="AA19" s="62"/>
    </row>
    <row r="20" spans="1:27" s="3" customFormat="1">
      <c r="A20" s="66"/>
      <c r="B20" s="8">
        <v>17</v>
      </c>
      <c r="C20" s="28">
        <v>24505</v>
      </c>
      <c r="D20" s="29">
        <v>1148942.67</v>
      </c>
      <c r="E20" s="29">
        <v>31479361306.82</v>
      </c>
      <c r="F20" s="30">
        <v>28061817484.07</v>
      </c>
      <c r="G20" s="29">
        <v>36928550.009999998</v>
      </c>
      <c r="H20" s="29">
        <v>149183087.96000001</v>
      </c>
      <c r="I20" s="29">
        <v>210517862.16</v>
      </c>
      <c r="J20" s="29">
        <v>9978831709.9400005</v>
      </c>
      <c r="K20" s="31">
        <v>6957917387.3199997</v>
      </c>
      <c r="L20" s="44">
        <v>3739411386.4200001</v>
      </c>
      <c r="M20" s="44">
        <v>3281520931.54</v>
      </c>
      <c r="N20" s="44">
        <v>1371262397.51</v>
      </c>
      <c r="O20" s="44">
        <v>10655169945.959999</v>
      </c>
      <c r="P20" s="44">
        <v>93559707.310000002</v>
      </c>
      <c r="Q20" s="44">
        <v>2916442373</v>
      </c>
      <c r="R20" s="44">
        <v>1370134585.2</v>
      </c>
      <c r="S20" s="44">
        <v>3122392228.5500002</v>
      </c>
      <c r="T20" s="52">
        <v>0.57085699999999995</v>
      </c>
      <c r="U20" s="53">
        <v>0.42914200000000002</v>
      </c>
      <c r="V20" s="30">
        <v>396629500.13</v>
      </c>
      <c r="W20" s="29">
        <v>10375461210.07</v>
      </c>
      <c r="X20" s="31">
        <v>26595357182.77</v>
      </c>
      <c r="Y20" s="62"/>
      <c r="Z20" s="62">
        <f t="shared" si="0"/>
        <v>1284609.7248243215</v>
      </c>
      <c r="AA20" s="62"/>
    </row>
    <row r="21" spans="1:27" s="3" customFormat="1">
      <c r="A21" s="66"/>
      <c r="B21" s="8">
        <v>18</v>
      </c>
      <c r="C21" s="32">
        <v>24505</v>
      </c>
      <c r="D21" s="33">
        <v>1445667.45</v>
      </c>
      <c r="E21" s="33">
        <v>42375601209.809998</v>
      </c>
      <c r="F21" s="34">
        <v>36682829960.610001</v>
      </c>
      <c r="G21" s="33">
        <v>100346188.7</v>
      </c>
      <c r="H21" s="33">
        <v>230831134.71000001</v>
      </c>
      <c r="I21" s="33">
        <v>295454994.47000003</v>
      </c>
      <c r="J21" s="33">
        <v>13908596275.74</v>
      </c>
      <c r="K21" s="35">
        <v>8842457344.4200001</v>
      </c>
      <c r="L21" s="45">
        <v>4892063152.25</v>
      </c>
      <c r="M21" s="45">
        <v>5344074076.5299997</v>
      </c>
      <c r="N21" s="45">
        <v>1647120106.8</v>
      </c>
      <c r="O21" s="45">
        <v>20829731410.869999</v>
      </c>
      <c r="P21" s="45">
        <v>88718887.310000002</v>
      </c>
      <c r="Q21" s="45">
        <v>4753536668.6099997</v>
      </c>
      <c r="R21" s="45">
        <v>3723091344.5999999</v>
      </c>
      <c r="S21" s="45">
        <v>4486152415.6000004</v>
      </c>
      <c r="T21" s="52">
        <v>0.59364300000000003</v>
      </c>
      <c r="U21" s="53">
        <v>0.40635599999999999</v>
      </c>
      <c r="V21" s="34">
        <v>626632317.88</v>
      </c>
      <c r="W21" s="33">
        <v>14535228593.620001</v>
      </c>
      <c r="X21" s="35">
        <v>34857785424.360001</v>
      </c>
      <c r="Y21" s="62"/>
      <c r="Z21" s="62">
        <f t="shared" si="0"/>
        <v>1729263.4649993877</v>
      </c>
      <c r="AA21" s="62"/>
    </row>
    <row r="22" spans="1:27" s="3" customFormat="1">
      <c r="A22" s="66"/>
      <c r="B22" s="8">
        <v>19</v>
      </c>
      <c r="C22" s="32">
        <v>24505</v>
      </c>
      <c r="D22" s="33">
        <v>2140208.84</v>
      </c>
      <c r="E22" s="64">
        <v>184337655980.23999</v>
      </c>
      <c r="F22" s="34">
        <v>116813022879.67999</v>
      </c>
      <c r="G22" s="33">
        <v>18042952950.98</v>
      </c>
      <c r="H22" s="33">
        <v>4075916106.9400001</v>
      </c>
      <c r="I22" s="33">
        <v>1131418677.1500001</v>
      </c>
      <c r="J22" s="33">
        <v>69521046434.350006</v>
      </c>
      <c r="K22" s="35">
        <v>25246701068.860001</v>
      </c>
      <c r="L22" s="45">
        <v>15110554863.93</v>
      </c>
      <c r="M22" s="45">
        <v>26491379143.48</v>
      </c>
      <c r="N22" s="45">
        <v>1962379414.6099999</v>
      </c>
      <c r="O22" s="45">
        <v>82072197677.220001</v>
      </c>
      <c r="P22" s="45">
        <v>1091408912.0999999</v>
      </c>
      <c r="Q22" s="45">
        <v>105757708791.64999</v>
      </c>
      <c r="R22" s="45">
        <v>46999272803.160004</v>
      </c>
      <c r="S22" s="45">
        <v>37112126262.279999</v>
      </c>
      <c r="T22" s="52">
        <v>0.63653099999999996</v>
      </c>
      <c r="U22" s="53">
        <v>0.36346800000000001</v>
      </c>
      <c r="V22" s="34">
        <v>23250287735.07</v>
      </c>
      <c r="W22" s="33">
        <v>92771334169.419998</v>
      </c>
      <c r="X22" s="35">
        <v>113255071780.16</v>
      </c>
      <c r="Y22" s="62"/>
      <c r="Z22" s="62">
        <f t="shared" si="0"/>
        <v>7522450.7643436026</v>
      </c>
      <c r="AA22" s="62"/>
    </row>
    <row r="23" spans="1:27" s="3" customFormat="1">
      <c r="A23" s="66" t="s">
        <v>10</v>
      </c>
      <c r="B23" s="8">
        <v>20</v>
      </c>
      <c r="C23" s="32">
        <v>2451</v>
      </c>
      <c r="D23" s="33">
        <v>2140208.84</v>
      </c>
      <c r="E23" s="33">
        <v>5402932878.1899996</v>
      </c>
      <c r="F23" s="34">
        <v>4640671268.9799995</v>
      </c>
      <c r="G23" s="33">
        <v>17042882.879999999</v>
      </c>
      <c r="H23" s="33">
        <v>28404419.940000001</v>
      </c>
      <c r="I23" s="33">
        <v>23222047.050000001</v>
      </c>
      <c r="J23" s="33">
        <v>1989066908.1199999</v>
      </c>
      <c r="K23" s="35">
        <v>1295474648.78</v>
      </c>
      <c r="L23" s="45">
        <v>638714604.98000002</v>
      </c>
      <c r="M23" s="45">
        <v>772122858.75999999</v>
      </c>
      <c r="N23" s="45">
        <v>189297191</v>
      </c>
      <c r="O23" s="45">
        <v>2041473040.0599999</v>
      </c>
      <c r="P23" s="45">
        <v>17054500</v>
      </c>
      <c r="Q23" s="45">
        <v>580454509.33000004</v>
      </c>
      <c r="R23" s="45">
        <v>301744274.20999998</v>
      </c>
      <c r="S23" s="45">
        <v>511935815.39999998</v>
      </c>
      <c r="T23" s="52">
        <v>0.58527200000000001</v>
      </c>
      <c r="U23" s="53">
        <v>0.41472700000000001</v>
      </c>
      <c r="V23" s="34">
        <v>68669349.870000005</v>
      </c>
      <c r="W23" s="33">
        <v>2057736257.99</v>
      </c>
      <c r="X23" s="35">
        <v>4427894079.1899996</v>
      </c>
      <c r="Y23" s="62"/>
      <c r="Z23" s="62">
        <f t="shared" si="0"/>
        <v>2204378.9792696857</v>
      </c>
      <c r="AA23" s="62"/>
    </row>
    <row r="24" spans="1:27" s="3" customFormat="1">
      <c r="A24" s="66"/>
      <c r="B24" s="8">
        <v>21</v>
      </c>
      <c r="C24" s="32">
        <v>2451</v>
      </c>
      <c r="D24" s="33">
        <v>2270184.59</v>
      </c>
      <c r="E24" s="33">
        <v>5756232289.9899998</v>
      </c>
      <c r="F24" s="34">
        <v>4821214732.8599997</v>
      </c>
      <c r="G24" s="33">
        <v>14207843.49</v>
      </c>
      <c r="H24" s="33">
        <v>25636068.859999999</v>
      </c>
      <c r="I24" s="33">
        <v>42059298.280000001</v>
      </c>
      <c r="J24" s="33">
        <v>2332247704.0799999</v>
      </c>
      <c r="K24" s="35">
        <v>1479133357.5799999</v>
      </c>
      <c r="L24" s="45">
        <v>619446962.66999996</v>
      </c>
      <c r="M24" s="45">
        <v>822415571.24000001</v>
      </c>
      <c r="N24" s="45">
        <v>192062949.94</v>
      </c>
      <c r="O24" s="45">
        <v>13381584188.940001</v>
      </c>
      <c r="P24" s="45">
        <v>65600711.719999999</v>
      </c>
      <c r="Q24" s="45">
        <v>1122732236.0999999</v>
      </c>
      <c r="R24" s="45">
        <v>442796603.11000001</v>
      </c>
      <c r="S24" s="45">
        <v>675994498.04999995</v>
      </c>
      <c r="T24" s="52">
        <v>0.58858299999999997</v>
      </c>
      <c r="U24" s="53">
        <v>0.411416</v>
      </c>
      <c r="V24" s="34">
        <v>81903210.629999995</v>
      </c>
      <c r="W24" s="33">
        <v>2414150914.71</v>
      </c>
      <c r="X24" s="35">
        <v>4573386996.25</v>
      </c>
      <c r="Y24" s="62"/>
      <c r="Z24" s="62">
        <f t="shared" si="0"/>
        <v>2348523.9861240308</v>
      </c>
      <c r="AA24" s="62"/>
    </row>
    <row r="25" spans="1:27" s="3" customFormat="1">
      <c r="A25" s="66"/>
      <c r="B25" s="8">
        <v>22</v>
      </c>
      <c r="C25" s="32">
        <v>2451</v>
      </c>
      <c r="D25" s="33">
        <v>2432485.58</v>
      </c>
      <c r="E25" s="33">
        <v>6188178337.5500002</v>
      </c>
      <c r="F25" s="34">
        <v>5174605741.3299999</v>
      </c>
      <c r="G25" s="33">
        <v>17538355.719999999</v>
      </c>
      <c r="H25" s="33">
        <v>47681606.020000003</v>
      </c>
      <c r="I25" s="33">
        <v>50794025.740000002</v>
      </c>
      <c r="J25" s="33">
        <v>1677346731.1400001</v>
      </c>
      <c r="K25" s="35">
        <v>779788122.39999998</v>
      </c>
      <c r="L25" s="45">
        <v>681631399.21000004</v>
      </c>
      <c r="M25" s="45">
        <v>909098249.00999999</v>
      </c>
      <c r="N25" s="45">
        <v>197089455.13999999</v>
      </c>
      <c r="O25" s="45">
        <v>2558408605.1100001</v>
      </c>
      <c r="P25" s="45">
        <v>10068646</v>
      </c>
      <c r="Q25" s="45">
        <v>1045665518.3200001</v>
      </c>
      <c r="R25" s="45">
        <v>698697128.73000002</v>
      </c>
      <c r="S25" s="45">
        <v>812601654.12</v>
      </c>
      <c r="T25" s="52">
        <v>0.60152899999999998</v>
      </c>
      <c r="U25" s="53">
        <v>0.39846999999999999</v>
      </c>
      <c r="V25" s="34">
        <v>116013987.48</v>
      </c>
      <c r="W25" s="33">
        <v>1793360718.6199999</v>
      </c>
      <c r="X25" s="35">
        <v>4915441828.3199997</v>
      </c>
      <c r="Y25" s="62"/>
      <c r="Z25" s="62">
        <f t="shared" si="0"/>
        <v>2524756.5636678906</v>
      </c>
      <c r="AA25" s="62"/>
    </row>
    <row r="26" spans="1:27" s="3" customFormat="1">
      <c r="A26" s="66"/>
      <c r="B26" s="8">
        <v>23</v>
      </c>
      <c r="C26" s="32">
        <v>2451</v>
      </c>
      <c r="D26" s="33">
        <v>2620000</v>
      </c>
      <c r="E26" s="33">
        <v>6693709282.7200003</v>
      </c>
      <c r="F26" s="34">
        <v>5605889768.9099998</v>
      </c>
      <c r="G26" s="33">
        <v>28238548.18</v>
      </c>
      <c r="H26" s="33">
        <v>45717774.799999997</v>
      </c>
      <c r="I26" s="33">
        <v>34815269.890000001</v>
      </c>
      <c r="J26" s="33">
        <v>2238891636.9299998</v>
      </c>
      <c r="K26" s="35">
        <v>1259843715.99</v>
      </c>
      <c r="L26" s="45">
        <v>753619647.00999999</v>
      </c>
      <c r="M26" s="45">
        <v>1024397215.25</v>
      </c>
      <c r="N26" s="45">
        <v>206215869.06</v>
      </c>
      <c r="O26" s="45">
        <v>4462998593.6899996</v>
      </c>
      <c r="P26" s="45">
        <v>18239400</v>
      </c>
      <c r="Q26" s="45">
        <v>1045030657.13</v>
      </c>
      <c r="R26" s="45">
        <v>319694127.29000002</v>
      </c>
      <c r="S26" s="45">
        <v>682269596.78999996</v>
      </c>
      <c r="T26" s="52">
        <v>0.619371</v>
      </c>
      <c r="U26" s="53">
        <v>0.38062800000000002</v>
      </c>
      <c r="V26" s="34">
        <v>108771592.87</v>
      </c>
      <c r="W26" s="33">
        <v>2347663229.8000002</v>
      </c>
      <c r="X26" s="35">
        <v>5332835208.4399996</v>
      </c>
      <c r="Y26" s="62"/>
      <c r="Z26" s="62">
        <f t="shared" si="0"/>
        <v>2731011.5392574458</v>
      </c>
      <c r="AA26" s="62"/>
    </row>
    <row r="27" spans="1:27" s="3" customFormat="1">
      <c r="A27" s="66"/>
      <c r="B27" s="8">
        <v>24</v>
      </c>
      <c r="C27" s="32">
        <v>2451</v>
      </c>
      <c r="D27" s="33">
        <v>2853030</v>
      </c>
      <c r="E27" s="33">
        <v>7357241797.3299999</v>
      </c>
      <c r="F27" s="34">
        <v>6035473257.6700001</v>
      </c>
      <c r="G27" s="33">
        <v>40819895.630000003</v>
      </c>
      <c r="H27" s="33">
        <v>68661962.659999996</v>
      </c>
      <c r="I27" s="33">
        <v>64952625.009999998</v>
      </c>
      <c r="J27" s="33">
        <v>2470169024.9899998</v>
      </c>
      <c r="K27" s="35">
        <v>1322834968.6300001</v>
      </c>
      <c r="L27" s="45">
        <v>813351447.03999996</v>
      </c>
      <c r="M27" s="45">
        <v>1130168016.8399999</v>
      </c>
      <c r="N27" s="45">
        <v>207651898.97</v>
      </c>
      <c r="O27" s="45">
        <v>3770613583.6399999</v>
      </c>
      <c r="P27" s="45">
        <v>9310269.6699999999</v>
      </c>
      <c r="Q27" s="45">
        <v>2360826563.23</v>
      </c>
      <c r="R27" s="45">
        <v>603173406.57000005</v>
      </c>
      <c r="S27" s="45">
        <v>1103846513.1900001</v>
      </c>
      <c r="T27" s="52">
        <v>0.60170199999999996</v>
      </c>
      <c r="U27" s="53">
        <v>0.39829700000000001</v>
      </c>
      <c r="V27" s="34">
        <v>174434483.30000001</v>
      </c>
      <c r="W27" s="33">
        <v>2644603508.29</v>
      </c>
      <c r="X27" s="35">
        <v>5743315497.3500004</v>
      </c>
      <c r="Y27" s="62"/>
      <c r="Z27" s="62">
        <f t="shared" si="0"/>
        <v>3001730.6394655243</v>
      </c>
      <c r="AA27" s="62"/>
    </row>
    <row r="28" spans="1:27" s="3" customFormat="1">
      <c r="A28" s="66"/>
      <c r="B28" s="8">
        <v>25</v>
      </c>
      <c r="C28" s="32">
        <v>2450</v>
      </c>
      <c r="D28" s="33">
        <v>3174513.22</v>
      </c>
      <c r="E28" s="33">
        <v>8263134088.5299997</v>
      </c>
      <c r="F28" s="34">
        <v>6554808666.2700005</v>
      </c>
      <c r="G28" s="33">
        <v>47872285.490000002</v>
      </c>
      <c r="H28" s="33">
        <v>82447297.590000004</v>
      </c>
      <c r="I28" s="33">
        <v>101799638.79000001</v>
      </c>
      <c r="J28" s="33">
        <v>3409301910.04</v>
      </c>
      <c r="K28" s="35">
        <v>1933095709.6500001</v>
      </c>
      <c r="L28" s="45">
        <v>938925853.63</v>
      </c>
      <c r="M28" s="45">
        <v>1267195529.8599999</v>
      </c>
      <c r="N28" s="45">
        <v>209642020.88</v>
      </c>
      <c r="O28" s="45">
        <v>4213863747.3099999</v>
      </c>
      <c r="P28" s="45">
        <v>93440374.840000004</v>
      </c>
      <c r="Q28" s="45">
        <v>10484250840.219999</v>
      </c>
      <c r="R28" s="45">
        <v>553190509.01999998</v>
      </c>
      <c r="S28" s="45">
        <v>9305161987.8600006</v>
      </c>
      <c r="T28" s="52">
        <v>0.61172899999999997</v>
      </c>
      <c r="U28" s="53">
        <v>0.38827</v>
      </c>
      <c r="V28" s="34">
        <v>232119221.87</v>
      </c>
      <c r="W28" s="33">
        <v>3641421131.9099998</v>
      </c>
      <c r="X28" s="35">
        <v>6221552741.8800001</v>
      </c>
      <c r="Y28" s="62"/>
      <c r="Z28" s="62">
        <f t="shared" si="0"/>
        <v>3372707.7912367345</v>
      </c>
      <c r="AA28" s="62"/>
    </row>
    <row r="29" spans="1:27" s="3" customFormat="1">
      <c r="A29" s="66"/>
      <c r="B29" s="8">
        <v>26</v>
      </c>
      <c r="C29" s="32">
        <v>2450</v>
      </c>
      <c r="D29" s="33">
        <v>3605898.13</v>
      </c>
      <c r="E29" s="33">
        <v>9492910580.2900009</v>
      </c>
      <c r="F29" s="34">
        <v>7513316276.4300003</v>
      </c>
      <c r="G29" s="33">
        <v>72128251.950000003</v>
      </c>
      <c r="H29" s="33">
        <v>93085862.349999994</v>
      </c>
      <c r="I29" s="33">
        <v>68451594.510000005</v>
      </c>
      <c r="J29" s="33">
        <v>3896270815.6999998</v>
      </c>
      <c r="K29" s="35">
        <v>2150342220.6500001</v>
      </c>
      <c r="L29" s="45">
        <v>979870041.83000004</v>
      </c>
      <c r="M29" s="45">
        <v>1512687452.5</v>
      </c>
      <c r="N29" s="45">
        <v>206427823.37</v>
      </c>
      <c r="O29" s="45">
        <v>4775075749.3599997</v>
      </c>
      <c r="P29" s="45">
        <v>51230721.5</v>
      </c>
      <c r="Q29" s="45">
        <v>2846993792.8899999</v>
      </c>
      <c r="R29" s="45">
        <v>1353726734.01</v>
      </c>
      <c r="S29" s="45">
        <v>1452782587.73</v>
      </c>
      <c r="T29" s="52">
        <v>0.63636300000000001</v>
      </c>
      <c r="U29" s="53">
        <v>0.36363600000000001</v>
      </c>
      <c r="V29" s="34">
        <v>233665708.81</v>
      </c>
      <c r="W29" s="33">
        <v>4129936524.5100002</v>
      </c>
      <c r="X29" s="35">
        <v>7161461044.8400002</v>
      </c>
      <c r="Y29" s="62"/>
      <c r="Z29" s="62">
        <f t="shared" si="0"/>
        <v>3874657.3797102044</v>
      </c>
      <c r="AA29" s="62"/>
    </row>
    <row r="30" spans="1:27" s="3" customFormat="1">
      <c r="A30" s="66"/>
      <c r="B30" s="8">
        <v>27</v>
      </c>
      <c r="C30" s="32">
        <v>2450</v>
      </c>
      <c r="D30" s="33">
        <v>4206571.8099999996</v>
      </c>
      <c r="E30" s="33">
        <v>11602069342.799999</v>
      </c>
      <c r="F30" s="34">
        <v>8601561101.0400009</v>
      </c>
      <c r="G30" s="33">
        <v>208255609.69</v>
      </c>
      <c r="H30" s="33">
        <v>212570712.74000001</v>
      </c>
      <c r="I30" s="33">
        <v>101069677.19</v>
      </c>
      <c r="J30" s="33">
        <v>5495237770.3999996</v>
      </c>
      <c r="K30" s="35">
        <v>3016625528.2600002</v>
      </c>
      <c r="L30" s="45">
        <v>1238899581.71</v>
      </c>
      <c r="M30" s="45">
        <v>1794885796.9300001</v>
      </c>
      <c r="N30" s="45">
        <v>213074839.47999999</v>
      </c>
      <c r="O30" s="45">
        <v>8176621921.25</v>
      </c>
      <c r="P30" s="45">
        <v>39423703.740000002</v>
      </c>
      <c r="Q30" s="45">
        <v>4044258757.6500001</v>
      </c>
      <c r="R30" s="45">
        <v>1644527491.28</v>
      </c>
      <c r="S30" s="45">
        <v>1998419399.1400001</v>
      </c>
      <c r="T30" s="52">
        <v>0.64266999999999996</v>
      </c>
      <c r="U30" s="53">
        <v>0.35732900000000001</v>
      </c>
      <c r="V30" s="34">
        <v>521895999.62</v>
      </c>
      <c r="W30" s="33">
        <v>6017133770.0200005</v>
      </c>
      <c r="X30" s="35">
        <v>8184969702.2600002</v>
      </c>
      <c r="Y30" s="62"/>
      <c r="Z30" s="62">
        <f t="shared" si="0"/>
        <v>4735538.5072653061</v>
      </c>
      <c r="AA30" s="62"/>
    </row>
    <row r="31" spans="1:27" s="3" customFormat="1">
      <c r="A31" s="66"/>
      <c r="B31" s="8">
        <v>28</v>
      </c>
      <c r="C31" s="32">
        <v>2450</v>
      </c>
      <c r="D31" s="33">
        <v>5367346.59</v>
      </c>
      <c r="E31" s="33">
        <v>16042301014.709999</v>
      </c>
      <c r="F31" s="34">
        <v>11412818127.639999</v>
      </c>
      <c r="G31" s="33">
        <v>380037388.73000002</v>
      </c>
      <c r="H31" s="33">
        <v>387753232.77999997</v>
      </c>
      <c r="I31" s="33">
        <v>194150721.53999999</v>
      </c>
      <c r="J31" s="33">
        <v>6833206460.1400003</v>
      </c>
      <c r="K31" s="35">
        <v>3165664916.1199999</v>
      </c>
      <c r="L31" s="45">
        <v>1751320745.9200001</v>
      </c>
      <c r="M31" s="45">
        <v>2516473666.2199998</v>
      </c>
      <c r="N31" s="45">
        <v>210842059.78999999</v>
      </c>
      <c r="O31" s="45">
        <v>7940331478.6999998</v>
      </c>
      <c r="P31" s="45">
        <v>177886832.99000001</v>
      </c>
      <c r="Q31" s="45">
        <v>7419350014.6899996</v>
      </c>
      <c r="R31" s="45">
        <v>22500297520.32</v>
      </c>
      <c r="S31" s="45">
        <v>3402573230.1700001</v>
      </c>
      <c r="T31" s="52">
        <v>0.70021999999999995</v>
      </c>
      <c r="U31" s="53">
        <v>0.29977900000000002</v>
      </c>
      <c r="V31" s="34">
        <v>961941343.04999995</v>
      </c>
      <c r="W31" s="33">
        <v>7795147803.1899996</v>
      </c>
      <c r="X31" s="35">
        <v>10876414102.4</v>
      </c>
      <c r="Y31" s="62"/>
      <c r="Z31" s="62">
        <f t="shared" si="0"/>
        <v>6547877.9651877545</v>
      </c>
      <c r="AA31" s="62"/>
    </row>
    <row r="32" spans="1:27" s="3" customFormat="1">
      <c r="A32" s="66"/>
      <c r="B32" s="8">
        <v>29</v>
      </c>
      <c r="C32" s="36">
        <v>2450</v>
      </c>
      <c r="D32" s="37">
        <v>8305435.0300000003</v>
      </c>
      <c r="E32" s="37">
        <v>107538946368.13</v>
      </c>
      <c r="F32" s="38">
        <v>56452663938.550003</v>
      </c>
      <c r="G32" s="37">
        <v>17216811889.220001</v>
      </c>
      <c r="H32" s="37">
        <v>3083957169.1999998</v>
      </c>
      <c r="I32" s="37">
        <v>450103779.14999998</v>
      </c>
      <c r="J32" s="37">
        <v>39179307472.809998</v>
      </c>
      <c r="K32" s="39">
        <v>8843897880.7999992</v>
      </c>
      <c r="L32" s="46">
        <v>6694774579.9300003</v>
      </c>
      <c r="M32" s="46">
        <v>14741934786.870001</v>
      </c>
      <c r="N32" s="46">
        <v>130075306.98</v>
      </c>
      <c r="O32" s="46">
        <v>30751226769.16</v>
      </c>
      <c r="P32" s="46">
        <v>609153751.63999999</v>
      </c>
      <c r="Q32" s="46">
        <v>74808145902.089996</v>
      </c>
      <c r="R32" s="46">
        <v>18581425008.619999</v>
      </c>
      <c r="S32" s="46">
        <v>17166540979.83</v>
      </c>
      <c r="T32" s="54">
        <v>0.785026</v>
      </c>
      <c r="U32" s="55">
        <v>0.214973</v>
      </c>
      <c r="V32" s="38">
        <v>20750872837.57</v>
      </c>
      <c r="W32" s="37">
        <v>59930180310.379997</v>
      </c>
      <c r="X32" s="39">
        <v>55817800579.230003</v>
      </c>
      <c r="Y32" s="62"/>
      <c r="Z32" s="62">
        <f t="shared" si="0"/>
        <v>43893447.497195922</v>
      </c>
      <c r="AA32" s="62"/>
    </row>
    <row r="33" spans="1:28" s="3" customFormat="1">
      <c r="B33" s="9" t="s">
        <v>5</v>
      </c>
      <c r="C33" s="40"/>
      <c r="D33" s="41"/>
      <c r="E33" s="41"/>
      <c r="F33" s="40"/>
      <c r="G33" s="41"/>
      <c r="H33" s="41"/>
      <c r="I33" s="41"/>
      <c r="J33" s="41"/>
      <c r="K33" s="42"/>
      <c r="L33" s="47"/>
      <c r="M33" s="47"/>
      <c r="N33" s="47"/>
      <c r="O33" s="47"/>
      <c r="P33" s="47"/>
      <c r="Q33" s="47"/>
      <c r="R33" s="47"/>
      <c r="S33" s="47"/>
      <c r="T33" s="56"/>
      <c r="U33" s="57"/>
      <c r="V33" s="40"/>
      <c r="W33" s="41"/>
      <c r="X33" s="42"/>
      <c r="Y33" s="62"/>
      <c r="Z33" s="62"/>
      <c r="AA33" s="62"/>
    </row>
    <row r="34" spans="1:28" s="3" customFormat="1">
      <c r="A34" s="10" t="s">
        <v>12</v>
      </c>
      <c r="D34" s="11"/>
      <c r="L34" s="11"/>
      <c r="M34" s="11"/>
      <c r="T34" s="17"/>
      <c r="U34" s="17"/>
      <c r="V34" s="11"/>
      <c r="W34" s="11"/>
      <c r="Y34" s="62"/>
      <c r="Z34" s="62"/>
      <c r="AA34" s="62"/>
    </row>
    <row r="35" spans="1:28" s="3" customFormat="1">
      <c r="A35" s="3" t="s">
        <v>14</v>
      </c>
      <c r="B35" s="5"/>
      <c r="C35"/>
      <c r="D35" s="11"/>
      <c r="E35"/>
      <c r="F35"/>
      <c r="G35"/>
      <c r="H35"/>
      <c r="I35"/>
      <c r="J35"/>
      <c r="K35"/>
      <c r="L35" s="11"/>
      <c r="M35" s="11"/>
      <c r="N35"/>
      <c r="O35"/>
      <c r="P35"/>
      <c r="Q35"/>
      <c r="R35"/>
      <c r="S35"/>
      <c r="T35" s="18"/>
      <c r="U35" s="18"/>
      <c r="V35" s="11"/>
      <c r="W35" s="11"/>
      <c r="X35"/>
      <c r="Y35" s="62"/>
      <c r="Z35" s="62"/>
      <c r="AA35" s="62"/>
    </row>
    <row r="36" spans="1:28" s="3" customFormat="1">
      <c r="A36" s="3" t="s">
        <v>45</v>
      </c>
      <c r="B36" s="5"/>
      <c r="C36"/>
      <c r="D36" s="11"/>
      <c r="E36"/>
      <c r="F36"/>
      <c r="G36"/>
      <c r="H36"/>
      <c r="I36"/>
      <c r="J36"/>
      <c r="K36"/>
      <c r="L36" s="11"/>
      <c r="M36" s="11"/>
      <c r="N36"/>
      <c r="O36"/>
      <c r="P36"/>
      <c r="Q36"/>
      <c r="R36"/>
      <c r="S36"/>
      <c r="T36" s="18"/>
      <c r="U36" s="18"/>
      <c r="V36" s="11"/>
      <c r="W36" s="11"/>
      <c r="X36"/>
      <c r="Y36" s="62"/>
      <c r="Z36" s="62"/>
      <c r="AA36" s="62"/>
    </row>
    <row r="37" spans="1:28" s="3" customFormat="1">
      <c r="A37" s="3" t="s">
        <v>48</v>
      </c>
      <c r="B37" s="5"/>
      <c r="C37"/>
      <c r="D37" s="11"/>
      <c r="E37"/>
      <c r="F37"/>
      <c r="G37"/>
      <c r="H37"/>
      <c r="I37"/>
      <c r="J37"/>
      <c r="K37"/>
      <c r="L37" s="11"/>
      <c r="M37" s="11"/>
      <c r="N37"/>
      <c r="O37"/>
      <c r="P37"/>
      <c r="Q37"/>
      <c r="R37"/>
      <c r="S37"/>
      <c r="T37" s="18"/>
      <c r="U37" s="18"/>
      <c r="V37" s="11"/>
      <c r="W37" s="11"/>
      <c r="X37"/>
      <c r="Y37" s="62"/>
      <c r="Z37" s="62"/>
      <c r="AA37" s="62"/>
    </row>
    <row r="38" spans="1:28" s="3" customFormat="1">
      <c r="A38" s="3" t="s">
        <v>47</v>
      </c>
      <c r="B38" s="5"/>
      <c r="C38"/>
      <c r="D38" s="11"/>
      <c r="E38"/>
      <c r="F38"/>
      <c r="G38"/>
      <c r="H38"/>
      <c r="I38"/>
      <c r="J38"/>
      <c r="K38"/>
      <c r="L38" s="11"/>
      <c r="M38" s="11"/>
      <c r="N38"/>
      <c r="O38"/>
      <c r="P38"/>
      <c r="Q38"/>
      <c r="R38"/>
      <c r="S38"/>
      <c r="T38" s="18"/>
      <c r="U38" s="18"/>
      <c r="V38" s="11"/>
      <c r="W38" s="11"/>
      <c r="X38"/>
      <c r="Y38" s="62"/>
      <c r="Z38" s="62"/>
      <c r="AA38" s="62"/>
    </row>
    <row r="39" spans="1:28" s="3" customFormat="1">
      <c r="A39" s="3" t="s">
        <v>49</v>
      </c>
      <c r="B39" s="5"/>
      <c r="C39"/>
      <c r="D39" s="11"/>
      <c r="E39"/>
      <c r="F39"/>
      <c r="G39"/>
      <c r="H39"/>
      <c r="I39"/>
      <c r="J39"/>
      <c r="K39"/>
      <c r="L39" s="11"/>
      <c r="M39" s="11"/>
      <c r="N39"/>
      <c r="O39"/>
      <c r="P39"/>
      <c r="Q39"/>
      <c r="R39"/>
      <c r="S39"/>
      <c r="T39" s="18"/>
      <c r="U39" s="18"/>
      <c r="V39" s="11"/>
      <c r="W39" s="11"/>
      <c r="X39"/>
      <c r="Y39" s="62"/>
      <c r="Z39" s="62"/>
      <c r="AA39" s="62"/>
    </row>
    <row r="40" spans="1:28" s="3" customFormat="1">
      <c r="A40" s="3" t="s">
        <v>50</v>
      </c>
      <c r="B40" s="5"/>
      <c r="C40"/>
      <c r="D40" s="11"/>
      <c r="E40"/>
      <c r="F40"/>
      <c r="G40"/>
      <c r="H40"/>
      <c r="I40"/>
      <c r="J40"/>
      <c r="K40"/>
      <c r="L40" s="11"/>
      <c r="M40" s="11"/>
      <c r="N40"/>
      <c r="O40"/>
      <c r="P40"/>
      <c r="Q40"/>
      <c r="R40"/>
      <c r="S40"/>
      <c r="T40" s="18"/>
      <c r="U40" s="18"/>
      <c r="V40" s="11"/>
      <c r="W40" s="11"/>
      <c r="X40"/>
      <c r="Y40" s="62"/>
      <c r="Z40" s="62"/>
      <c r="AA40" s="62"/>
    </row>
    <row r="41" spans="1:28" s="3" customFormat="1">
      <c r="A41" s="3" t="s">
        <v>43</v>
      </c>
      <c r="B41" s="5"/>
      <c r="C41"/>
      <c r="D41" s="11"/>
      <c r="E41"/>
      <c r="F41"/>
      <c r="G41"/>
      <c r="H41"/>
      <c r="I41"/>
      <c r="J41"/>
      <c r="K41"/>
      <c r="L41" s="11"/>
      <c r="M41" s="11"/>
      <c r="N41"/>
      <c r="O41"/>
      <c r="P41"/>
      <c r="Q41"/>
      <c r="R41"/>
      <c r="S41"/>
      <c r="T41" s="18"/>
      <c r="U41" s="18"/>
      <c r="V41" s="11"/>
      <c r="W41" s="11"/>
      <c r="X41"/>
      <c r="Y41" s="62"/>
      <c r="Z41" s="62"/>
      <c r="AA41" s="62"/>
    </row>
    <row r="42" spans="1:28">
      <c r="A42" t="s">
        <v>34</v>
      </c>
      <c r="C42" s="3"/>
      <c r="E42" s="3"/>
      <c r="F42" s="3"/>
      <c r="G42" s="3"/>
      <c r="H42" s="3"/>
      <c r="I42" s="3"/>
      <c r="J42" s="3"/>
      <c r="K42" s="3"/>
      <c r="N42" s="3"/>
      <c r="O42" s="3"/>
      <c r="P42" s="3"/>
      <c r="Q42" s="3"/>
      <c r="R42" s="3"/>
      <c r="S42" s="3"/>
      <c r="T42" s="17"/>
      <c r="U42" s="17"/>
      <c r="X42" s="3"/>
      <c r="Y42" s="62"/>
      <c r="Z42" s="62"/>
      <c r="AA42" s="62"/>
      <c r="AB42" s="3"/>
    </row>
    <row r="43" spans="1:28" s="3" customFormat="1">
      <c r="A43" s="3" t="s">
        <v>44</v>
      </c>
      <c r="B43" s="5"/>
      <c r="D43" s="11"/>
      <c r="L43" s="11"/>
      <c r="M43" s="11"/>
      <c r="T43" s="17"/>
      <c r="U43" s="17"/>
      <c r="V43" s="11"/>
      <c r="W43" s="11"/>
      <c r="Y43" s="62"/>
      <c r="Z43" s="62"/>
      <c r="AA43" s="62"/>
    </row>
    <row r="44" spans="1:28" s="12" customFormat="1">
      <c r="A44" s="12" t="s">
        <v>35</v>
      </c>
      <c r="B44" s="13"/>
      <c r="T44" s="19"/>
      <c r="U44" s="19"/>
      <c r="Y44" s="62"/>
      <c r="Z44" s="62"/>
      <c r="AA44" s="62"/>
      <c r="AB44" s="3"/>
    </row>
    <row r="45" spans="1:28">
      <c r="A45" s="3" t="s">
        <v>36</v>
      </c>
      <c r="Y45" s="62"/>
      <c r="Z45" s="62"/>
      <c r="AA45" s="62"/>
      <c r="AB45" s="3"/>
    </row>
    <row r="46" spans="1:28">
      <c r="A46" s="3" t="s">
        <v>37</v>
      </c>
      <c r="Y46" s="62"/>
      <c r="Z46" s="62"/>
      <c r="AA46" s="62"/>
      <c r="AB46" s="3"/>
    </row>
    <row r="47" spans="1:28">
      <c r="A47" s="3" t="s">
        <v>38</v>
      </c>
      <c r="Y47" s="62"/>
      <c r="Z47" s="62"/>
      <c r="AA47" s="62"/>
      <c r="AB47" s="3"/>
    </row>
    <row r="48" spans="1:28">
      <c r="A48" s="3" t="s">
        <v>39</v>
      </c>
      <c r="Y48" s="62"/>
      <c r="Z48" s="62"/>
      <c r="AA48" s="62"/>
      <c r="AB48" s="3"/>
    </row>
    <row r="49" spans="1:28">
      <c r="A49" s="3" t="s">
        <v>40</v>
      </c>
      <c r="Y49" s="62"/>
      <c r="Z49" s="62"/>
      <c r="AA49" s="62"/>
      <c r="AB49" s="3"/>
    </row>
    <row r="50" spans="1:28" s="15" customFormat="1">
      <c r="A50" s="59" t="s">
        <v>51</v>
      </c>
      <c r="B50" s="14"/>
      <c r="D50" s="16"/>
      <c r="L50" s="16"/>
      <c r="M50" s="16"/>
      <c r="T50" s="20"/>
      <c r="U50" s="20"/>
      <c r="V50" s="16"/>
      <c r="W50" s="16"/>
      <c r="Y50" s="62"/>
      <c r="Z50" s="62"/>
      <c r="AA50" s="62"/>
      <c r="AB50" s="3"/>
    </row>
    <row r="51" spans="1:28">
      <c r="A51" s="3" t="s">
        <v>41</v>
      </c>
      <c r="Y51" s="62"/>
      <c r="Z51" s="62"/>
      <c r="AA51" s="62"/>
      <c r="AB51" s="3"/>
    </row>
    <row r="52" spans="1:28">
      <c r="A52" s="3" t="s">
        <v>42</v>
      </c>
      <c r="Y52" s="62"/>
      <c r="Z52" s="62"/>
      <c r="AA52" s="62"/>
      <c r="AB52" s="3"/>
    </row>
  </sheetData>
  <mergeCells count="12">
    <mergeCell ref="A4:A12"/>
    <mergeCell ref="A13:A22"/>
    <mergeCell ref="A23:A32"/>
    <mergeCell ref="C1:Z1"/>
    <mergeCell ref="A2:A3"/>
    <mergeCell ref="C2:C3"/>
    <mergeCell ref="D2:D3"/>
    <mergeCell ref="E2:E3"/>
    <mergeCell ref="F2:K2"/>
    <mergeCell ref="L2:S2"/>
    <mergeCell ref="T2:U2"/>
    <mergeCell ref="V2:X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2"/>
  <sheetViews>
    <sheetView showGridLines="0" zoomScale="80" zoomScaleNormal="80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E22" sqref="E22"/>
    </sheetView>
  </sheetViews>
  <sheetFormatPr defaultColWidth="10.625" defaultRowHeight="15.75"/>
  <cols>
    <col min="1" max="1" width="18.875" customWidth="1"/>
    <col min="2" max="2" width="5.875" style="1" customWidth="1"/>
    <col min="3" max="3" width="19.75" customWidth="1"/>
    <col min="4" max="4" width="19.875" style="11" bestFit="1" customWidth="1"/>
    <col min="5" max="6" width="19.875" bestFit="1" customWidth="1"/>
    <col min="7" max="7" width="18.625" bestFit="1" customWidth="1"/>
    <col min="8" max="9" width="17.5" bestFit="1" customWidth="1"/>
    <col min="10" max="11" width="18.625" bestFit="1" customWidth="1"/>
    <col min="12" max="13" width="19.875" style="11" bestFit="1" customWidth="1"/>
    <col min="14" max="14" width="19.75" customWidth="1"/>
    <col min="15" max="16" width="20.625" customWidth="1"/>
    <col min="17" max="19" width="19.875" bestFit="1" customWidth="1"/>
    <col min="20" max="21" width="17.75" style="18" customWidth="1"/>
    <col min="22" max="22" width="19.75" style="11" customWidth="1"/>
    <col min="23" max="23" width="22.375" style="11" customWidth="1"/>
    <col min="24" max="24" width="23.75" customWidth="1"/>
    <col min="25" max="26" width="23.75" style="11" customWidth="1"/>
    <col min="27" max="27" width="13.625" style="11" bestFit="1" customWidth="1"/>
    <col min="28" max="28" width="11.125" bestFit="1" customWidth="1"/>
  </cols>
  <sheetData>
    <row r="1" spans="1:27" ht="54.95" customHeight="1">
      <c r="A1" s="3"/>
      <c r="B1" s="5"/>
      <c r="C1" s="68" t="s">
        <v>6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7" s="4" customFormat="1">
      <c r="A2" s="67" t="s">
        <v>8</v>
      </c>
      <c r="B2" s="6"/>
      <c r="C2" s="76" t="s">
        <v>16</v>
      </c>
      <c r="D2" s="78" t="s">
        <v>13</v>
      </c>
      <c r="E2" s="78" t="s">
        <v>11</v>
      </c>
      <c r="F2" s="80" t="s">
        <v>15</v>
      </c>
      <c r="G2" s="78"/>
      <c r="H2" s="78"/>
      <c r="I2" s="78"/>
      <c r="J2" s="78"/>
      <c r="K2" s="81"/>
      <c r="L2" s="82" t="s">
        <v>46</v>
      </c>
      <c r="M2" s="83"/>
      <c r="N2" s="83"/>
      <c r="O2" s="83"/>
      <c r="P2" s="83"/>
      <c r="Q2" s="83"/>
      <c r="R2" s="83"/>
      <c r="S2" s="84"/>
      <c r="T2" s="70" t="s">
        <v>4</v>
      </c>
      <c r="U2" s="71"/>
      <c r="V2" s="72" t="s">
        <v>2</v>
      </c>
      <c r="W2" s="73"/>
      <c r="X2" s="74"/>
      <c r="Y2" s="60"/>
      <c r="Z2" s="60"/>
      <c r="AA2" s="60"/>
    </row>
    <row r="3" spans="1:27" s="2" customFormat="1" ht="49.5">
      <c r="A3" s="67"/>
      <c r="B3" s="7" t="s">
        <v>3</v>
      </c>
      <c r="C3" s="77"/>
      <c r="D3" s="79"/>
      <c r="E3" s="79"/>
      <c r="F3" s="21" t="s">
        <v>17</v>
      </c>
      <c r="G3" s="22" t="s">
        <v>18</v>
      </c>
      <c r="H3" s="22" t="s">
        <v>19</v>
      </c>
      <c r="I3" s="22" t="s">
        <v>20</v>
      </c>
      <c r="J3" s="22" t="s">
        <v>21</v>
      </c>
      <c r="K3" s="23" t="s">
        <v>22</v>
      </c>
      <c r="L3" s="43" t="s">
        <v>23</v>
      </c>
      <c r="M3" s="43" t="s">
        <v>24</v>
      </c>
      <c r="N3" s="43" t="s">
        <v>25</v>
      </c>
      <c r="O3" s="43" t="s">
        <v>26</v>
      </c>
      <c r="P3" s="43" t="s">
        <v>27</v>
      </c>
      <c r="Q3" s="43" t="s">
        <v>28</v>
      </c>
      <c r="R3" s="43" t="s">
        <v>29</v>
      </c>
      <c r="S3" s="43" t="s">
        <v>30</v>
      </c>
      <c r="T3" s="49" t="s">
        <v>0</v>
      </c>
      <c r="U3" s="49" t="s">
        <v>1</v>
      </c>
      <c r="V3" s="48" t="s">
        <v>31</v>
      </c>
      <c r="W3" s="48" t="s">
        <v>32</v>
      </c>
      <c r="X3" s="48" t="s">
        <v>33</v>
      </c>
      <c r="Y3" s="61"/>
      <c r="Z3" s="61"/>
      <c r="AA3" s="61"/>
    </row>
    <row r="4" spans="1:27" s="3" customFormat="1">
      <c r="A4" s="75" t="s">
        <v>9</v>
      </c>
      <c r="B4" s="8">
        <v>1</v>
      </c>
      <c r="C4" s="24">
        <v>236116</v>
      </c>
      <c r="D4" s="26">
        <v>0</v>
      </c>
      <c r="E4" s="26">
        <v>1784299320.8199999</v>
      </c>
      <c r="F4" s="25">
        <v>1740517361.5</v>
      </c>
      <c r="G4" s="26">
        <v>5747278.8200000003</v>
      </c>
      <c r="H4" s="26">
        <v>18597911.359999999</v>
      </c>
      <c r="I4" s="26">
        <v>16537615.380000001</v>
      </c>
      <c r="J4" s="26">
        <v>5139129632.5799999</v>
      </c>
      <c r="K4" s="27">
        <v>5136230478.8199997</v>
      </c>
      <c r="L4" s="58">
        <v>541481965.33000004</v>
      </c>
      <c r="M4" s="58">
        <v>143497859.94999999</v>
      </c>
      <c r="N4" s="58">
        <v>98748386.159999996</v>
      </c>
      <c r="O4" s="58">
        <v>49498358150.860001</v>
      </c>
      <c r="P4" s="58">
        <v>606711457.25</v>
      </c>
      <c r="Q4" s="58">
        <v>6127328129.1899996</v>
      </c>
      <c r="R4" s="58">
        <v>1980293380.26</v>
      </c>
      <c r="S4" s="58">
        <v>13474255396.110001</v>
      </c>
      <c r="T4" s="50">
        <v>0.56734300000000004</v>
      </c>
      <c r="U4" s="51">
        <v>0.43265599999999999</v>
      </c>
      <c r="V4" s="25">
        <v>308968983.31</v>
      </c>
      <c r="W4" s="26">
        <v>33675360858.77</v>
      </c>
      <c r="X4" s="27">
        <v>1724897810.8599999</v>
      </c>
      <c r="Y4" s="62"/>
      <c r="Z4" s="62"/>
      <c r="AA4" s="62"/>
    </row>
    <row r="5" spans="1:27" s="3" customFormat="1">
      <c r="A5" s="75"/>
      <c r="B5" s="8">
        <v>2</v>
      </c>
      <c r="C5" s="24">
        <v>236116</v>
      </c>
      <c r="D5" s="26">
        <v>19150</v>
      </c>
      <c r="E5" s="26">
        <v>7870192339.4499998</v>
      </c>
      <c r="F5" s="25">
        <v>7712506688.5299997</v>
      </c>
      <c r="G5" s="26">
        <v>6572756.0599999996</v>
      </c>
      <c r="H5" s="26">
        <v>5183776.46</v>
      </c>
      <c r="I5" s="26">
        <v>18409720.609999999</v>
      </c>
      <c r="J5" s="26">
        <v>6019326077.5799999</v>
      </c>
      <c r="K5" s="27">
        <v>5891806679.79</v>
      </c>
      <c r="L5" s="58">
        <v>1034444019.59</v>
      </c>
      <c r="M5" s="58">
        <v>18844398.109999999</v>
      </c>
      <c r="N5" s="58">
        <v>467443868.48000002</v>
      </c>
      <c r="O5" s="58">
        <v>7737360160.8199997</v>
      </c>
      <c r="P5" s="58">
        <v>60367852.75</v>
      </c>
      <c r="Q5" s="58">
        <v>1551870853.3900001</v>
      </c>
      <c r="R5" s="58">
        <v>217412108.19</v>
      </c>
      <c r="S5" s="58">
        <v>1218522921.3900001</v>
      </c>
      <c r="T5" s="50">
        <v>0.538435</v>
      </c>
      <c r="U5" s="51">
        <v>0.46156399999999997</v>
      </c>
      <c r="V5" s="25">
        <v>30166253.129999999</v>
      </c>
      <c r="W5" s="26">
        <v>6049492330.71</v>
      </c>
      <c r="X5" s="27">
        <v>7607160085.9300003</v>
      </c>
      <c r="Y5" s="62"/>
      <c r="Z5" s="62"/>
      <c r="AA5" s="62"/>
    </row>
    <row r="6" spans="1:27" s="3" customFormat="1">
      <c r="A6" s="75"/>
      <c r="B6" s="8">
        <v>3</v>
      </c>
      <c r="C6" s="24">
        <v>236116</v>
      </c>
      <c r="D6" s="26">
        <v>48000</v>
      </c>
      <c r="E6" s="26">
        <v>15071137325.58</v>
      </c>
      <c r="F6" s="25">
        <v>14803082048.950001</v>
      </c>
      <c r="G6" s="26">
        <v>1122559.76</v>
      </c>
      <c r="H6" s="26">
        <v>5360041.8</v>
      </c>
      <c r="I6" s="26">
        <v>17580278.739999998</v>
      </c>
      <c r="J6" s="26">
        <v>5930366178.54</v>
      </c>
      <c r="K6" s="27">
        <v>5686373782.21</v>
      </c>
      <c r="L6" s="58">
        <v>1853030115.0799999</v>
      </c>
      <c r="M6" s="58">
        <v>17719043.559999999</v>
      </c>
      <c r="N6" s="58">
        <v>898597879.19000006</v>
      </c>
      <c r="O6" s="58">
        <v>4801989627.4099998</v>
      </c>
      <c r="P6" s="58">
        <v>36484389.600000001</v>
      </c>
      <c r="Q6" s="58">
        <v>605107317.21000004</v>
      </c>
      <c r="R6" s="58">
        <v>265289940.38999999</v>
      </c>
      <c r="S6" s="58">
        <v>1192891135.8800001</v>
      </c>
      <c r="T6" s="50">
        <v>0.55062299999999997</v>
      </c>
      <c r="U6" s="51">
        <v>0.449376</v>
      </c>
      <c r="V6" s="25">
        <v>24062880.300000001</v>
      </c>
      <c r="W6" s="26">
        <v>5954429058.8400002</v>
      </c>
      <c r="X6" s="27">
        <v>14500695891.08</v>
      </c>
      <c r="Y6" s="62"/>
      <c r="Z6" s="62"/>
      <c r="AA6" s="62"/>
    </row>
    <row r="7" spans="1:27" s="3" customFormat="1">
      <c r="A7" s="75"/>
      <c r="B7" s="8">
        <v>4</v>
      </c>
      <c r="C7" s="24">
        <v>236116</v>
      </c>
      <c r="D7" s="26">
        <v>79200</v>
      </c>
      <c r="E7" s="26">
        <v>22081275233.150002</v>
      </c>
      <c r="F7" s="25">
        <v>21734617823.75</v>
      </c>
      <c r="G7" s="26">
        <v>1148860.26</v>
      </c>
      <c r="H7" s="26">
        <v>5161463.33</v>
      </c>
      <c r="I7" s="26">
        <v>17778533.960000001</v>
      </c>
      <c r="J7" s="26">
        <v>4365803183.5</v>
      </c>
      <c r="K7" s="27">
        <v>4043234631.6500001</v>
      </c>
      <c r="L7" s="58">
        <v>2524160973.8499999</v>
      </c>
      <c r="M7" s="58">
        <v>22129204.789999999</v>
      </c>
      <c r="N7" s="58">
        <v>1309397003.8099999</v>
      </c>
      <c r="O7" s="58">
        <v>6658154599.0200005</v>
      </c>
      <c r="P7" s="58">
        <v>30956553.690000001</v>
      </c>
      <c r="Q7" s="58">
        <v>758594659.02999997</v>
      </c>
      <c r="R7" s="58">
        <v>274717939.32999998</v>
      </c>
      <c r="S7" s="58">
        <v>1331874108.1900001</v>
      </c>
      <c r="T7" s="50">
        <v>0.53018699999999996</v>
      </c>
      <c r="U7" s="51">
        <v>0.46981200000000001</v>
      </c>
      <c r="V7" s="25">
        <v>24088857.550000001</v>
      </c>
      <c r="W7" s="26">
        <v>4389892041.0500002</v>
      </c>
      <c r="X7" s="27">
        <v>21211507120.360001</v>
      </c>
      <c r="Y7" s="62"/>
      <c r="Z7" s="62"/>
      <c r="AA7" s="62"/>
    </row>
    <row r="8" spans="1:27" s="3" customFormat="1">
      <c r="A8" s="75"/>
      <c r="B8" s="8">
        <v>5</v>
      </c>
      <c r="C8" s="24">
        <v>236116</v>
      </c>
      <c r="D8" s="26">
        <v>106485.28</v>
      </c>
      <c r="E8" s="26">
        <v>28570990784.16</v>
      </c>
      <c r="F8" s="25">
        <v>28122825777.240002</v>
      </c>
      <c r="G8" s="26">
        <v>462176.01</v>
      </c>
      <c r="H8" s="26">
        <v>2240101.71</v>
      </c>
      <c r="I8" s="26">
        <v>25499674.210000001</v>
      </c>
      <c r="J8" s="26">
        <v>4243838733.75</v>
      </c>
      <c r="K8" s="27">
        <v>3823875678.7600002</v>
      </c>
      <c r="L8" s="58">
        <v>3635787801.2199998</v>
      </c>
      <c r="M8" s="58">
        <v>35296477.630000003</v>
      </c>
      <c r="N8" s="58">
        <v>1659767890.75</v>
      </c>
      <c r="O8" s="58">
        <v>5478920025.1199999</v>
      </c>
      <c r="P8" s="58">
        <v>154520315.56999999</v>
      </c>
      <c r="Q8" s="58">
        <v>656536602.04999995</v>
      </c>
      <c r="R8" s="58">
        <v>191211829.05000001</v>
      </c>
      <c r="S8" s="58">
        <v>1462462507.45</v>
      </c>
      <c r="T8" s="50">
        <v>0.54874599999999996</v>
      </c>
      <c r="U8" s="51">
        <v>0.45125300000000002</v>
      </c>
      <c r="V8" s="25">
        <v>28201951.93</v>
      </c>
      <c r="W8" s="26">
        <v>4272040685.6799998</v>
      </c>
      <c r="X8" s="27">
        <v>27050767994.650002</v>
      </c>
      <c r="Y8" s="62"/>
      <c r="Z8" s="62"/>
      <c r="AA8" s="62"/>
    </row>
    <row r="9" spans="1:27" s="3" customFormat="1">
      <c r="A9" s="75"/>
      <c r="B9" s="8">
        <v>6</v>
      </c>
      <c r="C9" s="24">
        <v>236116</v>
      </c>
      <c r="D9" s="26">
        <v>138165.56</v>
      </c>
      <c r="E9" s="26">
        <v>38508499644.290001</v>
      </c>
      <c r="F9" s="25">
        <v>37762328417.790001</v>
      </c>
      <c r="G9" s="26">
        <v>2800961.78</v>
      </c>
      <c r="H9" s="26">
        <v>8573519.3300000001</v>
      </c>
      <c r="I9" s="26">
        <v>38837206.090000004</v>
      </c>
      <c r="J9" s="26">
        <v>5777098871.3500004</v>
      </c>
      <c r="K9" s="27">
        <v>5081139332.0500002</v>
      </c>
      <c r="L9" s="58">
        <v>4784689666.8400002</v>
      </c>
      <c r="M9" s="58">
        <v>60793878.729999997</v>
      </c>
      <c r="N9" s="58">
        <v>2107035091.47</v>
      </c>
      <c r="O9" s="58">
        <v>6623552800.9700003</v>
      </c>
      <c r="P9" s="58">
        <v>42649581.579999998</v>
      </c>
      <c r="Q9" s="58">
        <v>1022785721.84</v>
      </c>
      <c r="R9" s="58">
        <v>286436438.39999998</v>
      </c>
      <c r="S9" s="58">
        <v>1740734456.0999999</v>
      </c>
      <c r="T9" s="50">
        <v>0.593005</v>
      </c>
      <c r="U9" s="51">
        <v>0.40699400000000002</v>
      </c>
      <c r="V9" s="25">
        <v>50211687.200000003</v>
      </c>
      <c r="W9" s="26">
        <v>5827310558.5500002</v>
      </c>
      <c r="X9" s="27">
        <v>36377043930.410004</v>
      </c>
      <c r="Y9" s="62"/>
      <c r="Z9" s="62"/>
      <c r="AA9" s="62"/>
    </row>
    <row r="10" spans="1:27" s="3" customFormat="1">
      <c r="A10" s="75"/>
      <c r="B10" s="8">
        <v>7</v>
      </c>
      <c r="C10" s="24">
        <v>236116</v>
      </c>
      <c r="D10" s="26">
        <v>187443.01</v>
      </c>
      <c r="E10" s="26">
        <v>50633435585.529999</v>
      </c>
      <c r="F10" s="25">
        <v>49626109213.699997</v>
      </c>
      <c r="G10" s="26">
        <v>2711144.71</v>
      </c>
      <c r="H10" s="26">
        <v>20088965.18</v>
      </c>
      <c r="I10" s="26">
        <v>66041444.039999999</v>
      </c>
      <c r="J10" s="26">
        <v>6360801071.1400003</v>
      </c>
      <c r="K10" s="27">
        <v>5442316253.2399998</v>
      </c>
      <c r="L10" s="58">
        <v>8547451212.1800003</v>
      </c>
      <c r="M10" s="58">
        <v>111197734.3</v>
      </c>
      <c r="N10" s="58">
        <v>2560038203.5500002</v>
      </c>
      <c r="O10" s="58">
        <v>12026986402.959999</v>
      </c>
      <c r="P10" s="58">
        <v>57225877.960000001</v>
      </c>
      <c r="Q10" s="58">
        <v>1727508025.26</v>
      </c>
      <c r="R10" s="58">
        <v>356195909.12</v>
      </c>
      <c r="S10" s="58">
        <v>1779302918.49</v>
      </c>
      <c r="T10" s="50">
        <v>0.621475</v>
      </c>
      <c r="U10" s="51">
        <v>0.37852400000000003</v>
      </c>
      <c r="V10" s="25">
        <v>88841553.930000007</v>
      </c>
      <c r="W10" s="26">
        <v>6449642625.0699997</v>
      </c>
      <c r="X10" s="27">
        <v>47240293753.040001</v>
      </c>
      <c r="Y10" s="62"/>
      <c r="Z10" s="62"/>
      <c r="AA10" s="62"/>
    </row>
    <row r="11" spans="1:27" s="3" customFormat="1">
      <c r="A11" s="75"/>
      <c r="B11" s="8">
        <v>8</v>
      </c>
      <c r="C11" s="28">
        <v>236116</v>
      </c>
      <c r="D11" s="26">
        <v>243768.95999999999</v>
      </c>
      <c r="E11" s="26">
        <v>68565286344.57</v>
      </c>
      <c r="F11" s="25">
        <v>66133730822.349998</v>
      </c>
      <c r="G11" s="26">
        <v>3923163.96</v>
      </c>
      <c r="H11" s="26">
        <v>17310422.469999999</v>
      </c>
      <c r="I11" s="26">
        <v>106980434.29000001</v>
      </c>
      <c r="J11" s="26">
        <v>9904891395.5499992</v>
      </c>
      <c r="K11" s="27">
        <v>7601549894.0500002</v>
      </c>
      <c r="L11" s="58">
        <v>7913790597.5200005</v>
      </c>
      <c r="M11" s="58">
        <v>380587746.27999997</v>
      </c>
      <c r="N11" s="58">
        <v>3333063373.98</v>
      </c>
      <c r="O11" s="58">
        <v>12397443456.780001</v>
      </c>
      <c r="P11" s="58">
        <v>83247700.299999997</v>
      </c>
      <c r="Q11" s="58">
        <v>1652966369</v>
      </c>
      <c r="R11" s="58">
        <v>1226413247.52</v>
      </c>
      <c r="S11" s="58">
        <v>3242061776.1700001</v>
      </c>
      <c r="T11" s="50">
        <v>0.63824899999999996</v>
      </c>
      <c r="U11" s="51">
        <v>0.36175000000000002</v>
      </c>
      <c r="V11" s="25">
        <v>128214020.72</v>
      </c>
      <c r="W11" s="26">
        <v>10033105416.27</v>
      </c>
      <c r="X11" s="27">
        <v>62977262859.739998</v>
      </c>
      <c r="Y11" s="62"/>
      <c r="Z11" s="62"/>
      <c r="AA11" s="62"/>
    </row>
    <row r="12" spans="1:27" s="3" customFormat="1">
      <c r="A12" s="75"/>
      <c r="B12" s="8">
        <v>9</v>
      </c>
      <c r="C12" s="28">
        <v>236115</v>
      </c>
      <c r="D12" s="26">
        <v>349814.98</v>
      </c>
      <c r="E12" s="26">
        <v>104087839200.92</v>
      </c>
      <c r="F12" s="25">
        <v>94136617343.770004</v>
      </c>
      <c r="G12" s="26">
        <v>15491563.1</v>
      </c>
      <c r="H12" s="26">
        <v>69226584.120000005</v>
      </c>
      <c r="I12" s="26">
        <v>332979598.89999998</v>
      </c>
      <c r="J12" s="26">
        <v>20544142689.740002</v>
      </c>
      <c r="K12" s="27">
        <v>11010618578.709999</v>
      </c>
      <c r="L12" s="58">
        <v>11814742239.559999</v>
      </c>
      <c r="M12" s="58">
        <v>1560549735.75</v>
      </c>
      <c r="N12" s="58">
        <v>4958056469.2299995</v>
      </c>
      <c r="O12" s="58">
        <v>56001150184.93</v>
      </c>
      <c r="P12" s="58">
        <v>216914000.61000001</v>
      </c>
      <c r="Q12" s="58">
        <v>5582572483.0299997</v>
      </c>
      <c r="R12" s="58">
        <v>2191139007.71</v>
      </c>
      <c r="S12" s="58">
        <v>10353592753.51</v>
      </c>
      <c r="T12" s="50">
        <v>0.52826600000000001</v>
      </c>
      <c r="U12" s="51">
        <v>0.47173300000000001</v>
      </c>
      <c r="V12" s="25">
        <v>417697746.12</v>
      </c>
      <c r="W12" s="26">
        <v>20961840435.860001</v>
      </c>
      <c r="X12" s="27">
        <v>88985211974.649994</v>
      </c>
      <c r="Y12" s="62"/>
      <c r="Z12" s="62"/>
      <c r="AA12" s="62"/>
    </row>
    <row r="13" spans="1:27" s="3" customFormat="1" ht="18" customHeight="1">
      <c r="A13" s="66" t="s">
        <v>7</v>
      </c>
      <c r="B13" s="8">
        <v>10</v>
      </c>
      <c r="C13" s="28">
        <v>23612</v>
      </c>
      <c r="D13" s="29">
        <v>552385.17000000004</v>
      </c>
      <c r="E13" s="29">
        <v>13427721934.99</v>
      </c>
      <c r="F13" s="30">
        <v>12756070642.91</v>
      </c>
      <c r="G13" s="29">
        <v>1677265.82</v>
      </c>
      <c r="H13" s="29">
        <v>10391093.74</v>
      </c>
      <c r="I13" s="29">
        <v>37166534.770000003</v>
      </c>
      <c r="J13" s="29">
        <v>2254846331.98</v>
      </c>
      <c r="K13" s="31">
        <v>1632429934.23</v>
      </c>
      <c r="L13" s="44">
        <v>1672510832.71</v>
      </c>
      <c r="M13" s="44">
        <v>407318313.97000003</v>
      </c>
      <c r="N13" s="44">
        <v>701644796.48000002</v>
      </c>
      <c r="O13" s="44">
        <v>2635492059.8000002</v>
      </c>
      <c r="P13" s="44">
        <v>3424092</v>
      </c>
      <c r="Q13" s="44">
        <v>359522513.67000002</v>
      </c>
      <c r="R13" s="44">
        <v>193429762.03999999</v>
      </c>
      <c r="S13" s="44">
        <v>538557746.47000003</v>
      </c>
      <c r="T13" s="52">
        <v>0.45638099999999998</v>
      </c>
      <c r="U13" s="53">
        <v>0.54361800000000005</v>
      </c>
      <c r="V13" s="30">
        <v>49234894.329999998</v>
      </c>
      <c r="W13" s="29">
        <v>2304081226.3099999</v>
      </c>
      <c r="X13" s="31">
        <v>11961901625.059999</v>
      </c>
      <c r="Y13" s="62"/>
      <c r="Z13" s="62"/>
      <c r="AA13" s="62"/>
    </row>
    <row r="14" spans="1:27" s="3" customFormat="1">
      <c r="A14" s="66"/>
      <c r="B14" s="8">
        <v>11</v>
      </c>
      <c r="C14" s="28">
        <v>23612</v>
      </c>
      <c r="D14" s="29">
        <v>585528.31000000006</v>
      </c>
      <c r="E14" s="29">
        <v>14155523360.059999</v>
      </c>
      <c r="F14" s="30">
        <v>13455386918.34</v>
      </c>
      <c r="G14" s="29">
        <v>3181501.79</v>
      </c>
      <c r="H14" s="29">
        <v>9439966.5600000005</v>
      </c>
      <c r="I14" s="29">
        <v>25401803.030000001</v>
      </c>
      <c r="J14" s="29">
        <v>1852341866.1500001</v>
      </c>
      <c r="K14" s="31">
        <v>1190228695.8099999</v>
      </c>
      <c r="L14" s="44">
        <v>1769660356.8499999</v>
      </c>
      <c r="M14" s="44">
        <v>485246156.64999998</v>
      </c>
      <c r="N14" s="44">
        <v>774253798.16999996</v>
      </c>
      <c r="O14" s="44">
        <v>3216783589.04</v>
      </c>
      <c r="P14" s="44">
        <v>2985057.68</v>
      </c>
      <c r="Q14" s="44">
        <v>929928091.85000002</v>
      </c>
      <c r="R14" s="44">
        <v>156843946.59999999</v>
      </c>
      <c r="S14" s="44">
        <v>878130390.25</v>
      </c>
      <c r="T14" s="52">
        <v>0.408445</v>
      </c>
      <c r="U14" s="53">
        <v>0.59155400000000002</v>
      </c>
      <c r="V14" s="30">
        <v>38023271.380000003</v>
      </c>
      <c r="W14" s="29">
        <v>1890365137.53</v>
      </c>
      <c r="X14" s="31">
        <v>12609062656.950001</v>
      </c>
      <c r="Y14" s="62"/>
      <c r="Z14" s="62"/>
      <c r="AA14" s="62"/>
    </row>
    <row r="15" spans="1:27" s="3" customFormat="1">
      <c r="A15" s="66"/>
      <c r="B15" s="8">
        <v>12</v>
      </c>
      <c r="C15" s="28">
        <v>23612</v>
      </c>
      <c r="D15" s="29">
        <v>614838.88</v>
      </c>
      <c r="E15" s="29">
        <v>15050463769.6</v>
      </c>
      <c r="F15" s="30">
        <v>14102135011.200001</v>
      </c>
      <c r="G15" s="29">
        <v>2593535.9300000002</v>
      </c>
      <c r="H15" s="29">
        <v>10159390.9</v>
      </c>
      <c r="I15" s="29">
        <v>56152723.060000002</v>
      </c>
      <c r="J15" s="29">
        <v>2999688447.0300002</v>
      </c>
      <c r="K15" s="31">
        <v>2120265338.52</v>
      </c>
      <c r="L15" s="44">
        <v>1837157850.6099999</v>
      </c>
      <c r="M15" s="44">
        <v>594308520.53999996</v>
      </c>
      <c r="N15" s="44">
        <v>772861214.60000002</v>
      </c>
      <c r="O15" s="44">
        <v>5346754794.7700005</v>
      </c>
      <c r="P15" s="44">
        <v>24368403.039999999</v>
      </c>
      <c r="Q15" s="44">
        <v>1080299967.7</v>
      </c>
      <c r="R15" s="44">
        <v>233098243.96000001</v>
      </c>
      <c r="S15" s="44">
        <v>1370073218.1199999</v>
      </c>
      <c r="T15" s="52">
        <v>0.48642000000000002</v>
      </c>
      <c r="U15" s="53">
        <v>0.51357900000000001</v>
      </c>
      <c r="V15" s="30">
        <v>68905649.890000001</v>
      </c>
      <c r="W15" s="29">
        <v>3068594096.9200001</v>
      </c>
      <c r="X15" s="31">
        <v>13251807623.02</v>
      </c>
      <c r="Y15" s="62"/>
      <c r="Z15" s="62"/>
      <c r="AA15" s="62"/>
    </row>
    <row r="16" spans="1:27" s="3" customFormat="1">
      <c r="A16" s="66"/>
      <c r="B16" s="8">
        <v>13</v>
      </c>
      <c r="C16" s="28">
        <v>23612</v>
      </c>
      <c r="D16" s="29">
        <v>660000</v>
      </c>
      <c r="E16" s="29">
        <v>16224917767.799999</v>
      </c>
      <c r="F16" s="30">
        <v>15133429445.059999</v>
      </c>
      <c r="G16" s="29">
        <v>3791510.39</v>
      </c>
      <c r="H16" s="29">
        <v>21435675.530000001</v>
      </c>
      <c r="I16" s="29">
        <v>58309385.439999998</v>
      </c>
      <c r="J16" s="29">
        <v>3418481264.7600002</v>
      </c>
      <c r="K16" s="31">
        <v>2410529513.3800001</v>
      </c>
      <c r="L16" s="44">
        <v>1986240444.73</v>
      </c>
      <c r="M16" s="44">
        <v>753424470.65999997</v>
      </c>
      <c r="N16" s="44">
        <v>827435541.87</v>
      </c>
      <c r="O16" s="44">
        <v>5296199116.8999996</v>
      </c>
      <c r="P16" s="44">
        <v>22111940</v>
      </c>
      <c r="Q16" s="44">
        <v>476056542.18000001</v>
      </c>
      <c r="R16" s="44">
        <v>304591022.04000002</v>
      </c>
      <c r="S16" s="44">
        <v>1035621352.75</v>
      </c>
      <c r="T16" s="52">
        <v>0.50441599999999998</v>
      </c>
      <c r="U16" s="53">
        <v>0.495583</v>
      </c>
      <c r="V16" s="30">
        <v>83536571.359999999</v>
      </c>
      <c r="W16" s="29">
        <v>3502017836.1199999</v>
      </c>
      <c r="X16" s="31">
        <v>14232255398.66</v>
      </c>
      <c r="Y16" s="62"/>
      <c r="Z16" s="62"/>
      <c r="AA16" s="62"/>
    </row>
    <row r="17" spans="1:27" s="3" customFormat="1">
      <c r="A17" s="66"/>
      <c r="B17" s="8">
        <v>14</v>
      </c>
      <c r="C17" s="28">
        <v>23612</v>
      </c>
      <c r="D17" s="29">
        <v>716149.09</v>
      </c>
      <c r="E17" s="29">
        <v>17779660515</v>
      </c>
      <c r="F17" s="30">
        <v>16383718208.65</v>
      </c>
      <c r="G17" s="29">
        <v>5192769.59</v>
      </c>
      <c r="H17" s="29">
        <v>24380046.789999999</v>
      </c>
      <c r="I17" s="29">
        <v>87208828.939999998</v>
      </c>
      <c r="J17" s="29">
        <v>4054119313.4000001</v>
      </c>
      <c r="K17" s="31">
        <v>2774958652.3699999</v>
      </c>
      <c r="L17" s="44">
        <v>2098814578.3199999</v>
      </c>
      <c r="M17" s="44">
        <v>975775467.66999996</v>
      </c>
      <c r="N17" s="44">
        <v>863568249.35000002</v>
      </c>
      <c r="O17" s="44">
        <v>23821648742.650002</v>
      </c>
      <c r="P17" s="44">
        <v>13781196.199999999</v>
      </c>
      <c r="Q17" s="44">
        <v>968765159.34000003</v>
      </c>
      <c r="R17" s="44">
        <v>351092189.57999998</v>
      </c>
      <c r="S17" s="44">
        <v>1390264507.9200001</v>
      </c>
      <c r="T17" s="52">
        <v>0.53561800000000004</v>
      </c>
      <c r="U17" s="53">
        <v>0.46438099999999999</v>
      </c>
      <c r="V17" s="30">
        <v>116781645.31999999</v>
      </c>
      <c r="W17" s="29">
        <v>4170900958.7199998</v>
      </c>
      <c r="X17" s="31">
        <v>15507795257.709999</v>
      </c>
      <c r="Y17" s="62"/>
      <c r="Z17" s="62"/>
      <c r="AA17" s="62"/>
    </row>
    <row r="18" spans="1:27" s="3" customFormat="1">
      <c r="A18" s="66"/>
      <c r="B18" s="8">
        <v>15</v>
      </c>
      <c r="C18" s="28">
        <v>23611</v>
      </c>
      <c r="D18" s="29">
        <v>796063.15</v>
      </c>
      <c r="E18" s="29">
        <v>20114550368.73</v>
      </c>
      <c r="F18" s="30">
        <v>18124991203.029999</v>
      </c>
      <c r="G18" s="29">
        <v>8958569.6199999992</v>
      </c>
      <c r="H18" s="29">
        <v>32493170</v>
      </c>
      <c r="I18" s="29">
        <v>121774017.8</v>
      </c>
      <c r="J18" s="29">
        <v>5494113730.2799997</v>
      </c>
      <c r="K18" s="31">
        <v>3667780322</v>
      </c>
      <c r="L18" s="44">
        <v>2389203763.1300001</v>
      </c>
      <c r="M18" s="44">
        <v>1316154213.6900001</v>
      </c>
      <c r="N18" s="44">
        <v>921528393.41999996</v>
      </c>
      <c r="O18" s="44">
        <v>7456283861.3599997</v>
      </c>
      <c r="P18" s="44">
        <v>31866927.09</v>
      </c>
      <c r="Q18" s="44">
        <v>1302312104.29</v>
      </c>
      <c r="R18" s="44">
        <v>640250797.05999994</v>
      </c>
      <c r="S18" s="44">
        <v>1894041263.0699999</v>
      </c>
      <c r="T18" s="52">
        <v>0.54818199999999995</v>
      </c>
      <c r="U18" s="53">
        <v>0.45181700000000002</v>
      </c>
      <c r="V18" s="30">
        <v>163225757.41999999</v>
      </c>
      <c r="W18" s="29">
        <v>5657339487.6999998</v>
      </c>
      <c r="X18" s="31">
        <v>17200707585.900002</v>
      </c>
      <c r="Y18" s="62"/>
      <c r="Z18" s="62"/>
      <c r="AA18" s="62"/>
    </row>
    <row r="19" spans="1:27" s="3" customFormat="1">
      <c r="A19" s="66"/>
      <c r="B19" s="8">
        <v>16</v>
      </c>
      <c r="C19" s="28">
        <v>23611</v>
      </c>
      <c r="D19" s="29">
        <v>911827.2</v>
      </c>
      <c r="E19" s="29">
        <v>23212269320.639999</v>
      </c>
      <c r="F19" s="30">
        <v>20849149624.290001</v>
      </c>
      <c r="G19" s="29">
        <v>21291716</v>
      </c>
      <c r="H19" s="29">
        <v>47991911.960000001</v>
      </c>
      <c r="I19" s="29">
        <v>139894348.19999999</v>
      </c>
      <c r="J19" s="29">
        <v>6796001863.3999996</v>
      </c>
      <c r="K19" s="31">
        <v>4642060143.21</v>
      </c>
      <c r="L19" s="44">
        <v>2649815140.0300002</v>
      </c>
      <c r="M19" s="44">
        <v>1824372573.52</v>
      </c>
      <c r="N19" s="44">
        <v>1063135213.16</v>
      </c>
      <c r="O19" s="44">
        <v>9114309682.0100002</v>
      </c>
      <c r="P19" s="44">
        <v>73357733.079999998</v>
      </c>
      <c r="Q19" s="44">
        <v>1906705406.53</v>
      </c>
      <c r="R19" s="44">
        <v>705846726.16999996</v>
      </c>
      <c r="S19" s="44">
        <v>2607683147.9299998</v>
      </c>
      <c r="T19" s="52">
        <v>0.54725699999999999</v>
      </c>
      <c r="U19" s="53">
        <v>0.45274199999999998</v>
      </c>
      <c r="V19" s="30">
        <v>209177976.16</v>
      </c>
      <c r="W19" s="29">
        <v>7005179839.5600004</v>
      </c>
      <c r="X19" s="31">
        <v>19760181103.169998</v>
      </c>
      <c r="Y19" s="62"/>
      <c r="Z19" s="62"/>
      <c r="AA19" s="62"/>
    </row>
    <row r="20" spans="1:27" s="3" customFormat="1">
      <c r="A20" s="66"/>
      <c r="B20" s="8">
        <v>17</v>
      </c>
      <c r="C20" s="28">
        <v>23611</v>
      </c>
      <c r="D20" s="29">
        <v>1071188.19</v>
      </c>
      <c r="E20" s="29">
        <v>28344894195.5</v>
      </c>
      <c r="F20" s="30">
        <v>24681026376.150002</v>
      </c>
      <c r="G20" s="29">
        <v>33355505.010000002</v>
      </c>
      <c r="H20" s="29">
        <v>77348132.569999993</v>
      </c>
      <c r="I20" s="29">
        <v>212772890.53999999</v>
      </c>
      <c r="J20" s="29">
        <v>9628674932.4099998</v>
      </c>
      <c r="K20" s="31">
        <v>6288283641.1800003</v>
      </c>
      <c r="L20" s="44">
        <v>3185580895.04</v>
      </c>
      <c r="M20" s="44">
        <v>2727058102.1300001</v>
      </c>
      <c r="N20" s="44">
        <v>1207298439.72</v>
      </c>
      <c r="O20" s="44">
        <v>10867334048.85</v>
      </c>
      <c r="P20" s="44">
        <v>104151764.45999999</v>
      </c>
      <c r="Q20" s="44">
        <v>3217481461.6199999</v>
      </c>
      <c r="R20" s="44">
        <v>1116614114.8900001</v>
      </c>
      <c r="S20" s="44">
        <v>2577822249.1199999</v>
      </c>
      <c r="T20" s="52">
        <v>0.57312200000000002</v>
      </c>
      <c r="U20" s="53">
        <v>0.42687700000000001</v>
      </c>
      <c r="V20" s="30">
        <v>323476528.12</v>
      </c>
      <c r="W20" s="29">
        <v>9952151460.5300007</v>
      </c>
      <c r="X20" s="31">
        <v>23478396826.889999</v>
      </c>
      <c r="Y20" s="62"/>
      <c r="Z20" s="62"/>
      <c r="AA20" s="62"/>
    </row>
    <row r="21" spans="1:27" s="3" customFormat="1">
      <c r="A21" s="66"/>
      <c r="B21" s="8">
        <v>18</v>
      </c>
      <c r="C21" s="32">
        <v>23611</v>
      </c>
      <c r="D21" s="33">
        <v>1355271.67</v>
      </c>
      <c r="E21" s="33">
        <v>38395845634.360001</v>
      </c>
      <c r="F21" s="34">
        <v>32488110653.650002</v>
      </c>
      <c r="G21" s="33">
        <v>55552376.75</v>
      </c>
      <c r="H21" s="33">
        <v>158891879.00999999</v>
      </c>
      <c r="I21" s="33">
        <v>290664248.39999998</v>
      </c>
      <c r="J21" s="33">
        <v>13322320864.57</v>
      </c>
      <c r="K21" s="35">
        <v>7919694388.0200005</v>
      </c>
      <c r="L21" s="45">
        <v>4303716268</v>
      </c>
      <c r="M21" s="45">
        <v>4649622319.8699999</v>
      </c>
      <c r="N21" s="45">
        <v>1454277505.2</v>
      </c>
      <c r="O21" s="45">
        <v>16322044917.59</v>
      </c>
      <c r="P21" s="45">
        <v>143057763.27000001</v>
      </c>
      <c r="Q21" s="45">
        <v>4634454925.54</v>
      </c>
      <c r="R21" s="45">
        <v>2520779705.3299999</v>
      </c>
      <c r="S21" s="45">
        <v>4499228818.2700005</v>
      </c>
      <c r="T21" s="52">
        <v>0.59948000000000001</v>
      </c>
      <c r="U21" s="53">
        <v>0.40051900000000001</v>
      </c>
      <c r="V21" s="34">
        <v>505108504.16000003</v>
      </c>
      <c r="W21" s="33">
        <v>13827429368.73</v>
      </c>
      <c r="X21" s="35">
        <v>30944861709.939999</v>
      </c>
      <c r="Y21" s="62"/>
      <c r="Z21" s="62"/>
      <c r="AA21" s="62"/>
    </row>
    <row r="22" spans="1:27" s="3" customFormat="1">
      <c r="A22" s="66"/>
      <c r="B22" s="8">
        <v>19</v>
      </c>
      <c r="C22" s="32">
        <v>23611</v>
      </c>
      <c r="D22" s="33">
        <v>2022691.27</v>
      </c>
      <c r="E22" s="64">
        <v>136120898360.3</v>
      </c>
      <c r="F22" s="34">
        <v>68033687204.160004</v>
      </c>
      <c r="G22" s="33">
        <v>11838420572.25</v>
      </c>
      <c r="H22" s="33">
        <v>3928034768.5900002</v>
      </c>
      <c r="I22" s="33">
        <v>997503848.63</v>
      </c>
      <c r="J22" s="33">
        <v>73155026306.360001</v>
      </c>
      <c r="K22" s="35">
        <v>21831774339.689999</v>
      </c>
      <c r="L22" s="45">
        <v>28192795723.23</v>
      </c>
      <c r="M22" s="45">
        <v>15533799333.23</v>
      </c>
      <c r="N22" s="45">
        <v>1703024387.79</v>
      </c>
      <c r="O22" s="45">
        <v>64762899702.010002</v>
      </c>
      <c r="P22" s="45">
        <v>849834539.32000005</v>
      </c>
      <c r="Q22" s="45">
        <v>97942658646.190002</v>
      </c>
      <c r="R22" s="45">
        <v>38656073482.779999</v>
      </c>
      <c r="S22" s="45">
        <v>33212829893.529999</v>
      </c>
      <c r="T22" s="52">
        <v>0.64231000000000005</v>
      </c>
      <c r="U22" s="53">
        <v>0.35768899999999998</v>
      </c>
      <c r="V22" s="34">
        <v>16763959189.469999</v>
      </c>
      <c r="W22" s="33">
        <v>89918985495.830002</v>
      </c>
      <c r="X22" s="35">
        <v>64981495456.93</v>
      </c>
      <c r="Y22" s="62"/>
      <c r="Z22" s="62"/>
      <c r="AA22" s="62"/>
    </row>
    <row r="23" spans="1:27" s="3" customFormat="1">
      <c r="A23" s="66" t="s">
        <v>10</v>
      </c>
      <c r="B23" s="8">
        <v>20</v>
      </c>
      <c r="C23" s="32">
        <v>2362</v>
      </c>
      <c r="D23" s="33">
        <v>2022691.27</v>
      </c>
      <c r="E23" s="33">
        <v>4929672173.29</v>
      </c>
      <c r="F23" s="34">
        <v>4052023143.3899999</v>
      </c>
      <c r="G23" s="33">
        <v>14617518.93</v>
      </c>
      <c r="H23" s="33">
        <v>34894072.090000004</v>
      </c>
      <c r="I23" s="33">
        <v>42712045.009999998</v>
      </c>
      <c r="J23" s="33">
        <v>2027135143.3699999</v>
      </c>
      <c r="K23" s="35">
        <v>1241709749.5</v>
      </c>
      <c r="L23" s="45">
        <v>550264970.83000004</v>
      </c>
      <c r="M23" s="45">
        <v>705834378.21000004</v>
      </c>
      <c r="N23" s="45">
        <v>163135398.97</v>
      </c>
      <c r="O23" s="45">
        <v>2476632953.9000001</v>
      </c>
      <c r="P23" s="45">
        <v>38561644</v>
      </c>
      <c r="Q23" s="45">
        <v>824335355.79999995</v>
      </c>
      <c r="R23" s="45">
        <v>369930441.66000003</v>
      </c>
      <c r="S23" s="45">
        <v>650042679.92999995</v>
      </c>
      <c r="T23" s="52">
        <v>0.59484199999999998</v>
      </c>
      <c r="U23" s="53">
        <v>0.40515699999999999</v>
      </c>
      <c r="V23" s="34">
        <v>92223636.030000001</v>
      </c>
      <c r="W23" s="33">
        <v>2119358779.4000001</v>
      </c>
      <c r="X23" s="35">
        <v>3863528758.3800001</v>
      </c>
      <c r="Y23" s="62"/>
      <c r="Z23" s="62"/>
      <c r="AA23" s="62"/>
    </row>
    <row r="24" spans="1:27" s="3" customFormat="1">
      <c r="A24" s="66"/>
      <c r="B24" s="8">
        <v>21</v>
      </c>
      <c r="C24" s="32">
        <v>2361</v>
      </c>
      <c r="D24" s="33">
        <v>2154690.9900000002</v>
      </c>
      <c r="E24" s="33">
        <v>5252807190.5</v>
      </c>
      <c r="F24" s="34">
        <v>4310652469.9799995</v>
      </c>
      <c r="G24" s="33">
        <v>25350096.239999998</v>
      </c>
      <c r="H24" s="33">
        <v>22541480.93</v>
      </c>
      <c r="I24" s="33">
        <v>42671688.689999998</v>
      </c>
      <c r="J24" s="33">
        <v>1997440332.7</v>
      </c>
      <c r="K24" s="35">
        <v>1145848878.04</v>
      </c>
      <c r="L24" s="45">
        <v>568327876.13999999</v>
      </c>
      <c r="M24" s="45">
        <v>735859237.78999996</v>
      </c>
      <c r="N24" s="45">
        <v>170767204.36000001</v>
      </c>
      <c r="O24" s="45">
        <v>2362262521.7800002</v>
      </c>
      <c r="P24" s="45">
        <v>125754776.66</v>
      </c>
      <c r="Q24" s="45">
        <v>1470236648.8399999</v>
      </c>
      <c r="R24" s="45">
        <v>473855887.12</v>
      </c>
      <c r="S24" s="45">
        <v>880065993.46000004</v>
      </c>
      <c r="T24" s="52">
        <v>0.60673600000000005</v>
      </c>
      <c r="U24" s="53">
        <v>0.39326299999999997</v>
      </c>
      <c r="V24" s="34">
        <v>90563265.859999999</v>
      </c>
      <c r="W24" s="33">
        <v>2088003598.5599999</v>
      </c>
      <c r="X24" s="35">
        <v>4113602315.9400001</v>
      </c>
      <c r="Y24" s="62"/>
      <c r="Z24" s="62"/>
      <c r="AA24" s="62"/>
    </row>
    <row r="25" spans="1:27" s="3" customFormat="1">
      <c r="A25" s="66"/>
      <c r="B25" s="8">
        <v>22</v>
      </c>
      <c r="C25" s="32">
        <v>2361</v>
      </c>
      <c r="D25" s="33">
        <v>2301428.37</v>
      </c>
      <c r="E25" s="33">
        <v>5646298488.9300003</v>
      </c>
      <c r="F25" s="34">
        <v>4620284081.8900003</v>
      </c>
      <c r="G25" s="33">
        <v>8998282.3200000003</v>
      </c>
      <c r="H25" s="33">
        <v>38848865.439999998</v>
      </c>
      <c r="I25" s="33">
        <v>39778749.450000003</v>
      </c>
      <c r="J25" s="33">
        <v>1759827301.4100001</v>
      </c>
      <c r="K25" s="35">
        <v>821438791.58000004</v>
      </c>
      <c r="L25" s="45">
        <v>596259220.5</v>
      </c>
      <c r="M25" s="45">
        <v>803133673.82000005</v>
      </c>
      <c r="N25" s="45">
        <v>174736869.50999999</v>
      </c>
      <c r="O25" s="45">
        <v>2503128052.5500002</v>
      </c>
      <c r="P25" s="45">
        <v>5014263.5</v>
      </c>
      <c r="Q25" s="45">
        <v>1283498104.3599999</v>
      </c>
      <c r="R25" s="45">
        <v>794337702.34000003</v>
      </c>
      <c r="S25" s="45">
        <v>654796878.99000001</v>
      </c>
      <c r="T25" s="52">
        <v>0.59632200000000002</v>
      </c>
      <c r="U25" s="53">
        <v>0.40367700000000001</v>
      </c>
      <c r="V25" s="34">
        <v>87625897.209999993</v>
      </c>
      <c r="W25" s="33">
        <v>1847453198.6199999</v>
      </c>
      <c r="X25" s="35">
        <v>4393214289.5500002</v>
      </c>
      <c r="Y25" s="62"/>
      <c r="Z25" s="62"/>
      <c r="AA25" s="62"/>
    </row>
    <row r="26" spans="1:27" s="3" customFormat="1">
      <c r="A26" s="66"/>
      <c r="B26" s="8">
        <v>23</v>
      </c>
      <c r="C26" s="32">
        <v>2361</v>
      </c>
      <c r="D26" s="33">
        <v>2490280.0299999998</v>
      </c>
      <c r="E26" s="33">
        <v>6140666973.4200001</v>
      </c>
      <c r="F26" s="34">
        <v>5048769702.5299997</v>
      </c>
      <c r="G26" s="33">
        <v>23965288.07</v>
      </c>
      <c r="H26" s="33">
        <v>36060903.649999999</v>
      </c>
      <c r="I26" s="33">
        <v>30878123.579999998</v>
      </c>
      <c r="J26" s="33">
        <v>1756544294.4300001</v>
      </c>
      <c r="K26" s="35">
        <v>755551338.84000003</v>
      </c>
      <c r="L26" s="45">
        <v>676949652.64999998</v>
      </c>
      <c r="M26" s="45">
        <v>904074549.32000005</v>
      </c>
      <c r="N26" s="45">
        <v>183031197.02000001</v>
      </c>
      <c r="O26" s="45">
        <v>2756771584.1799998</v>
      </c>
      <c r="P26" s="45">
        <v>2761968</v>
      </c>
      <c r="Q26" s="45">
        <v>1403518389.7</v>
      </c>
      <c r="R26" s="45">
        <v>297997868.56999999</v>
      </c>
      <c r="S26" s="45">
        <v>631644688.92999995</v>
      </c>
      <c r="T26" s="52">
        <v>0.60287000000000002</v>
      </c>
      <c r="U26" s="53">
        <v>0.39712900000000001</v>
      </c>
      <c r="V26" s="34">
        <v>90904315.299999997</v>
      </c>
      <c r="W26" s="33">
        <v>1847448609.73</v>
      </c>
      <c r="X26" s="35">
        <v>4804058933.7399998</v>
      </c>
      <c r="Y26" s="62"/>
      <c r="Z26" s="62"/>
      <c r="AA26" s="62"/>
    </row>
    <row r="27" spans="1:27" s="3" customFormat="1">
      <c r="A27" s="66"/>
      <c r="B27" s="8">
        <v>24</v>
      </c>
      <c r="C27" s="32">
        <v>2361</v>
      </c>
      <c r="D27" s="33">
        <v>2718370.71</v>
      </c>
      <c r="E27" s="33">
        <v>6760980291.1499996</v>
      </c>
      <c r="F27" s="34">
        <v>5434583570.3100004</v>
      </c>
      <c r="G27" s="33">
        <v>28479680.789999999</v>
      </c>
      <c r="H27" s="33">
        <v>70816237.890000001</v>
      </c>
      <c r="I27" s="33">
        <v>75918487.239999995</v>
      </c>
      <c r="J27" s="33">
        <v>2279086979</v>
      </c>
      <c r="K27" s="35">
        <v>1127904664.0799999</v>
      </c>
      <c r="L27" s="45">
        <v>767820578.44000006</v>
      </c>
      <c r="M27" s="45">
        <v>1012557536.75</v>
      </c>
      <c r="N27" s="45">
        <v>182068481.28</v>
      </c>
      <c r="O27" s="45">
        <v>5607277341.0699997</v>
      </c>
      <c r="P27" s="45">
        <v>44994412</v>
      </c>
      <c r="Q27" s="45">
        <v>1842491079.3800001</v>
      </c>
      <c r="R27" s="45">
        <v>761094837.60000002</v>
      </c>
      <c r="S27" s="45">
        <v>935019669.01999998</v>
      </c>
      <c r="T27" s="52">
        <v>0.62279099999999998</v>
      </c>
      <c r="U27" s="53">
        <v>0.37720799999999999</v>
      </c>
      <c r="V27" s="34">
        <v>175214405.91999999</v>
      </c>
      <c r="W27" s="33">
        <v>2454301384.9200001</v>
      </c>
      <c r="X27" s="35">
        <v>5185450616.6599998</v>
      </c>
      <c r="Y27" s="62"/>
      <c r="Z27" s="62"/>
      <c r="AA27" s="62"/>
    </row>
    <row r="28" spans="1:27" s="3" customFormat="1">
      <c r="A28" s="66"/>
      <c r="B28" s="8">
        <v>25</v>
      </c>
      <c r="C28" s="32">
        <v>2361</v>
      </c>
      <c r="D28" s="33">
        <v>3027510.44</v>
      </c>
      <c r="E28" s="33">
        <v>7616500531.5500002</v>
      </c>
      <c r="F28" s="34">
        <v>6026114059.9399996</v>
      </c>
      <c r="G28" s="33">
        <v>48476376.130000003</v>
      </c>
      <c r="H28" s="33">
        <v>76140822.450000003</v>
      </c>
      <c r="I28" s="33">
        <v>60438400.140000001</v>
      </c>
      <c r="J28" s="33">
        <v>2771256160.48</v>
      </c>
      <c r="K28" s="35">
        <v>1365925287.5899999</v>
      </c>
      <c r="L28" s="45">
        <v>778286633.79999995</v>
      </c>
      <c r="M28" s="45">
        <v>1161353699.9300001</v>
      </c>
      <c r="N28" s="45">
        <v>188589726.53</v>
      </c>
      <c r="O28" s="45">
        <v>4011688453.0599999</v>
      </c>
      <c r="P28" s="45">
        <v>17156825</v>
      </c>
      <c r="Q28" s="45">
        <v>2417348822.5900002</v>
      </c>
      <c r="R28" s="45">
        <v>1024555009.1799999</v>
      </c>
      <c r="S28" s="45">
        <v>1082049009.46</v>
      </c>
      <c r="T28" s="52">
        <v>0.61074099999999998</v>
      </c>
      <c r="U28" s="53">
        <v>0.38925799999999999</v>
      </c>
      <c r="V28" s="34">
        <v>185055598.72</v>
      </c>
      <c r="W28" s="33">
        <v>2956311759.1999998</v>
      </c>
      <c r="X28" s="35">
        <v>5743982860.2399998</v>
      </c>
      <c r="Y28" s="62"/>
      <c r="Z28" s="62"/>
      <c r="AA28" s="62"/>
    </row>
    <row r="29" spans="1:27" s="3" customFormat="1">
      <c r="A29" s="66"/>
      <c r="B29" s="8">
        <v>26</v>
      </c>
      <c r="C29" s="32">
        <v>2361</v>
      </c>
      <c r="D29" s="33">
        <v>3447952.15</v>
      </c>
      <c r="E29" s="33">
        <v>8776296066.1599998</v>
      </c>
      <c r="F29" s="34">
        <v>6774245881.6700001</v>
      </c>
      <c r="G29" s="33">
        <v>68692471.980000004</v>
      </c>
      <c r="H29" s="33">
        <v>82935598.719999999</v>
      </c>
      <c r="I29" s="33">
        <v>71496362.75</v>
      </c>
      <c r="J29" s="33">
        <v>3822264235.3699999</v>
      </c>
      <c r="K29" s="35">
        <v>2043338484.3299999</v>
      </c>
      <c r="L29" s="45">
        <v>847445092.21000004</v>
      </c>
      <c r="M29" s="45">
        <v>1366948314.28</v>
      </c>
      <c r="N29" s="45">
        <v>179123312.19999999</v>
      </c>
      <c r="O29" s="45">
        <v>3784803552.8499999</v>
      </c>
      <c r="P29" s="45">
        <v>37159625.630000003</v>
      </c>
      <c r="Q29" s="45">
        <v>11373549145.99</v>
      </c>
      <c r="R29" s="45">
        <v>997746862.02999997</v>
      </c>
      <c r="S29" s="45">
        <v>8993072188.6399994</v>
      </c>
      <c r="T29" s="52">
        <v>0.63519999999999999</v>
      </c>
      <c r="U29" s="53">
        <v>0.36479899999999998</v>
      </c>
      <c r="V29" s="34">
        <v>223124433.44999999</v>
      </c>
      <c r="W29" s="33">
        <v>4045388668.8200002</v>
      </c>
      <c r="X29" s="35">
        <v>6475851980.6000004</v>
      </c>
      <c r="Y29" s="62"/>
      <c r="Z29" s="62"/>
      <c r="AA29" s="62"/>
    </row>
    <row r="30" spans="1:27" s="3" customFormat="1">
      <c r="A30" s="66"/>
      <c r="B30" s="8">
        <v>27</v>
      </c>
      <c r="C30" s="32">
        <v>2361</v>
      </c>
      <c r="D30" s="33">
        <v>4030719.88</v>
      </c>
      <c r="E30" s="33">
        <v>10717408183.549999</v>
      </c>
      <c r="F30" s="34">
        <v>7734509290.4700003</v>
      </c>
      <c r="G30" s="33">
        <v>146928107.94999999</v>
      </c>
      <c r="H30" s="33">
        <v>176664844.71000001</v>
      </c>
      <c r="I30" s="33">
        <v>123524076.81999999</v>
      </c>
      <c r="J30" s="33">
        <v>4924672343.8699999</v>
      </c>
      <c r="K30" s="35">
        <v>2388890480.27</v>
      </c>
      <c r="L30" s="45">
        <v>1231997227.46</v>
      </c>
      <c r="M30" s="45">
        <v>1650847347.23</v>
      </c>
      <c r="N30" s="45">
        <v>184712514.33000001</v>
      </c>
      <c r="O30" s="45">
        <v>6968427628.8000002</v>
      </c>
      <c r="P30" s="45">
        <v>49652906</v>
      </c>
      <c r="Q30" s="45">
        <v>3519579752.3499999</v>
      </c>
      <c r="R30" s="45">
        <v>15087704325.74</v>
      </c>
      <c r="S30" s="45">
        <v>1963914224.28</v>
      </c>
      <c r="T30" s="52">
        <v>0.64921700000000004</v>
      </c>
      <c r="U30" s="53">
        <v>0.35078199999999998</v>
      </c>
      <c r="V30" s="34">
        <v>447117029.48000002</v>
      </c>
      <c r="W30" s="33">
        <v>5371789373.3500004</v>
      </c>
      <c r="X30" s="35">
        <v>7392550277.8500004</v>
      </c>
      <c r="Y30" s="62"/>
      <c r="Z30" s="62"/>
      <c r="AA30" s="62"/>
    </row>
    <row r="31" spans="1:27" s="3" customFormat="1">
      <c r="A31" s="66"/>
      <c r="B31" s="8">
        <v>28</v>
      </c>
      <c r="C31" s="32">
        <v>2361</v>
      </c>
      <c r="D31" s="33">
        <v>5167916.67</v>
      </c>
      <c r="E31" s="33">
        <v>14970832178.85</v>
      </c>
      <c r="F31" s="34">
        <v>9981023213.3600006</v>
      </c>
      <c r="G31" s="33">
        <v>421073935.63999999</v>
      </c>
      <c r="H31" s="33">
        <v>397199506.00999999</v>
      </c>
      <c r="I31" s="33">
        <v>133257849.62</v>
      </c>
      <c r="J31" s="33">
        <v>6221052873.6899996</v>
      </c>
      <c r="K31" s="35">
        <v>2182775199.4699998</v>
      </c>
      <c r="L31" s="45">
        <v>1974029916.27</v>
      </c>
      <c r="M31" s="45">
        <v>2263015919.1999998</v>
      </c>
      <c r="N31" s="45">
        <v>172625518.81</v>
      </c>
      <c r="O31" s="45">
        <v>8357672048.9200001</v>
      </c>
      <c r="P31" s="45">
        <v>30685245.969999999</v>
      </c>
      <c r="Q31" s="45">
        <v>9994375765.5599995</v>
      </c>
      <c r="R31" s="45">
        <v>2676631677.4899998</v>
      </c>
      <c r="S31" s="45">
        <v>3828397754.4299998</v>
      </c>
      <c r="T31" s="52">
        <v>0.71653800000000001</v>
      </c>
      <c r="U31" s="53">
        <v>0.28346100000000002</v>
      </c>
      <c r="V31" s="34">
        <v>951531291.26999998</v>
      </c>
      <c r="W31" s="33">
        <v>7172584164.96</v>
      </c>
      <c r="X31" s="35">
        <v>9541658200.7399998</v>
      </c>
      <c r="Y31" s="62"/>
      <c r="Z31" s="62"/>
      <c r="AA31" s="62"/>
    </row>
    <row r="32" spans="1:27" s="3" customFormat="1">
      <c r="A32" s="66"/>
      <c r="B32" s="8">
        <v>29</v>
      </c>
      <c r="C32" s="36">
        <v>2361</v>
      </c>
      <c r="D32" s="37">
        <v>8075633.2400000002</v>
      </c>
      <c r="E32" s="37">
        <v>65309436282.900002</v>
      </c>
      <c r="F32" s="38">
        <v>14051481790.620001</v>
      </c>
      <c r="G32" s="37">
        <v>11051838814.200001</v>
      </c>
      <c r="H32" s="37">
        <v>2991932436.6999998</v>
      </c>
      <c r="I32" s="37">
        <v>376828065.32999998</v>
      </c>
      <c r="J32" s="37">
        <v>45595746642.040001</v>
      </c>
      <c r="K32" s="39">
        <v>8758391465.9899998</v>
      </c>
      <c r="L32" s="46">
        <v>20201414554.93</v>
      </c>
      <c r="M32" s="46">
        <v>4930174676.6999998</v>
      </c>
      <c r="N32" s="46">
        <v>104234164.78</v>
      </c>
      <c r="O32" s="46">
        <v>25934235564.900002</v>
      </c>
      <c r="P32" s="46">
        <v>498092872.56</v>
      </c>
      <c r="Q32" s="46">
        <v>63813725581.620003</v>
      </c>
      <c r="R32" s="46">
        <v>16172218871.049999</v>
      </c>
      <c r="S32" s="46">
        <v>13593826806.389999</v>
      </c>
      <c r="T32" s="54">
        <v>0.794489</v>
      </c>
      <c r="U32" s="55">
        <v>0.20551</v>
      </c>
      <c r="V32" s="38">
        <v>14420599316.23</v>
      </c>
      <c r="W32" s="37">
        <v>60016345958.269997</v>
      </c>
      <c r="X32" s="39">
        <v>13467597223.23</v>
      </c>
      <c r="Y32" s="62"/>
      <c r="Z32" s="62"/>
      <c r="AA32" s="62"/>
    </row>
    <row r="33" spans="1:28" s="3" customFormat="1">
      <c r="B33" s="9" t="s">
        <v>5</v>
      </c>
      <c r="C33" s="40"/>
      <c r="D33" s="41"/>
      <c r="E33" s="41"/>
      <c r="F33" s="40"/>
      <c r="G33" s="41"/>
      <c r="H33" s="41"/>
      <c r="I33" s="41"/>
      <c r="J33" s="41"/>
      <c r="K33" s="42"/>
      <c r="L33" s="47"/>
      <c r="M33" s="47"/>
      <c r="N33" s="47"/>
      <c r="O33" s="47"/>
      <c r="P33" s="47"/>
      <c r="Q33" s="47"/>
      <c r="R33" s="47"/>
      <c r="S33" s="47"/>
      <c r="T33" s="56"/>
      <c r="U33" s="57"/>
      <c r="V33" s="40"/>
      <c r="W33" s="41"/>
      <c r="X33" s="42"/>
      <c r="Y33" s="62"/>
      <c r="Z33" s="62"/>
      <c r="AA33" s="62"/>
    </row>
    <row r="34" spans="1:28" s="3" customFormat="1">
      <c r="A34" s="10" t="s">
        <v>12</v>
      </c>
      <c r="D34" s="11"/>
      <c r="L34" s="11"/>
      <c r="M34" s="11"/>
      <c r="T34" s="17"/>
      <c r="U34" s="17"/>
      <c r="V34" s="11"/>
      <c r="W34" s="11"/>
      <c r="Y34" s="62"/>
      <c r="Z34" s="62"/>
      <c r="AA34" s="62"/>
    </row>
    <row r="35" spans="1:28" s="3" customFormat="1">
      <c r="A35" s="3" t="s">
        <v>14</v>
      </c>
      <c r="B35" s="5"/>
      <c r="C35"/>
      <c r="D35" s="11"/>
      <c r="E35"/>
      <c r="F35"/>
      <c r="G35"/>
      <c r="H35"/>
      <c r="I35"/>
      <c r="J35"/>
      <c r="K35"/>
      <c r="L35" s="11"/>
      <c r="M35" s="11"/>
      <c r="N35"/>
      <c r="O35"/>
      <c r="P35"/>
      <c r="Q35"/>
      <c r="R35"/>
      <c r="S35"/>
      <c r="T35" s="18"/>
      <c r="U35" s="18"/>
      <c r="V35" s="11"/>
      <c r="W35" s="11"/>
      <c r="X35"/>
      <c r="Y35" s="62"/>
      <c r="Z35" s="62"/>
      <c r="AA35" s="62"/>
    </row>
    <row r="36" spans="1:28" s="3" customFormat="1">
      <c r="A36" s="3" t="s">
        <v>45</v>
      </c>
      <c r="B36" s="5"/>
      <c r="C36"/>
      <c r="D36" s="11"/>
      <c r="E36"/>
      <c r="F36"/>
      <c r="G36"/>
      <c r="H36"/>
      <c r="I36"/>
      <c r="J36"/>
      <c r="K36"/>
      <c r="L36" s="11"/>
      <c r="M36" s="11"/>
      <c r="N36"/>
      <c r="O36"/>
      <c r="P36"/>
      <c r="Q36"/>
      <c r="R36"/>
      <c r="S36"/>
      <c r="T36" s="18"/>
      <c r="U36" s="18"/>
      <c r="V36" s="11"/>
      <c r="W36" s="11"/>
      <c r="X36"/>
      <c r="Y36" s="62"/>
      <c r="Z36" s="62"/>
      <c r="AA36" s="62"/>
    </row>
    <row r="37" spans="1:28" s="3" customFormat="1">
      <c r="A37" s="3" t="s">
        <v>48</v>
      </c>
      <c r="B37" s="5"/>
      <c r="C37"/>
      <c r="D37" s="11"/>
      <c r="E37"/>
      <c r="F37"/>
      <c r="G37"/>
      <c r="H37"/>
      <c r="I37"/>
      <c r="J37"/>
      <c r="K37"/>
      <c r="L37" s="11"/>
      <c r="M37" s="11"/>
      <c r="N37"/>
      <c r="O37"/>
      <c r="P37"/>
      <c r="Q37"/>
      <c r="R37"/>
      <c r="S37"/>
      <c r="T37" s="18"/>
      <c r="U37" s="18"/>
      <c r="V37" s="11"/>
      <c r="W37" s="11"/>
      <c r="X37"/>
      <c r="Y37" s="62"/>
      <c r="Z37" s="62"/>
      <c r="AA37" s="62"/>
    </row>
    <row r="38" spans="1:28" s="3" customFormat="1">
      <c r="A38" s="3" t="s">
        <v>47</v>
      </c>
      <c r="B38" s="5"/>
      <c r="C38"/>
      <c r="D38" s="11"/>
      <c r="E38"/>
      <c r="F38"/>
      <c r="G38"/>
      <c r="H38"/>
      <c r="I38"/>
      <c r="J38"/>
      <c r="K38"/>
      <c r="L38" s="11"/>
      <c r="M38" s="11"/>
      <c r="N38"/>
      <c r="O38"/>
      <c r="P38"/>
      <c r="Q38"/>
      <c r="R38"/>
      <c r="S38"/>
      <c r="T38" s="18"/>
      <c r="U38" s="18"/>
      <c r="V38" s="11"/>
      <c r="W38" s="11"/>
      <c r="X38"/>
      <c r="Y38" s="62"/>
      <c r="Z38" s="62"/>
      <c r="AA38" s="62"/>
    </row>
    <row r="39" spans="1:28" s="3" customFormat="1">
      <c r="A39" s="3" t="s">
        <v>49</v>
      </c>
      <c r="B39" s="5"/>
      <c r="C39"/>
      <c r="D39" s="11"/>
      <c r="E39"/>
      <c r="F39"/>
      <c r="G39"/>
      <c r="H39"/>
      <c r="I39"/>
      <c r="J39"/>
      <c r="K39"/>
      <c r="L39" s="11"/>
      <c r="M39" s="11"/>
      <c r="N39"/>
      <c r="O39"/>
      <c r="P39"/>
      <c r="Q39"/>
      <c r="R39"/>
      <c r="S39"/>
      <c r="T39" s="18"/>
      <c r="U39" s="18"/>
      <c r="V39" s="11"/>
      <c r="W39" s="11"/>
      <c r="X39"/>
      <c r="Y39" s="62"/>
      <c r="Z39" s="62"/>
      <c r="AA39" s="62"/>
    </row>
    <row r="40" spans="1:28" s="3" customFormat="1">
      <c r="A40" s="3" t="s">
        <v>50</v>
      </c>
      <c r="B40" s="5"/>
      <c r="C40"/>
      <c r="D40" s="11"/>
      <c r="E40"/>
      <c r="F40"/>
      <c r="G40"/>
      <c r="H40"/>
      <c r="I40"/>
      <c r="J40"/>
      <c r="K40"/>
      <c r="L40" s="11"/>
      <c r="M40" s="11"/>
      <c r="N40"/>
      <c r="O40"/>
      <c r="P40"/>
      <c r="Q40"/>
      <c r="R40"/>
      <c r="S40"/>
      <c r="T40" s="18"/>
      <c r="U40" s="18"/>
      <c r="V40" s="11"/>
      <c r="W40" s="11"/>
      <c r="X40"/>
      <c r="Y40" s="62"/>
      <c r="Z40" s="62"/>
      <c r="AA40" s="62"/>
    </row>
    <row r="41" spans="1:28" s="3" customFormat="1">
      <c r="A41" s="3" t="s">
        <v>43</v>
      </c>
      <c r="B41" s="5"/>
      <c r="C41"/>
      <c r="D41" s="11"/>
      <c r="E41"/>
      <c r="F41"/>
      <c r="G41"/>
      <c r="H41"/>
      <c r="I41"/>
      <c r="J41"/>
      <c r="K41"/>
      <c r="L41" s="11"/>
      <c r="M41" s="11"/>
      <c r="N41"/>
      <c r="O41"/>
      <c r="P41"/>
      <c r="Q41"/>
      <c r="R41"/>
      <c r="S41"/>
      <c r="T41" s="18"/>
      <c r="U41" s="18"/>
      <c r="V41" s="11"/>
      <c r="W41" s="11"/>
      <c r="X41"/>
      <c r="Y41" s="62"/>
      <c r="Z41" s="62"/>
      <c r="AA41" s="62"/>
    </row>
    <row r="42" spans="1:28">
      <c r="A42" t="s">
        <v>34</v>
      </c>
      <c r="C42" s="3"/>
      <c r="E42" s="3"/>
      <c r="F42" s="3"/>
      <c r="G42" s="3"/>
      <c r="H42" s="3"/>
      <c r="I42" s="3"/>
      <c r="J42" s="3"/>
      <c r="K42" s="3"/>
      <c r="N42" s="3"/>
      <c r="O42" s="3"/>
      <c r="P42" s="3"/>
      <c r="Q42" s="3"/>
      <c r="R42" s="3"/>
      <c r="S42" s="3"/>
      <c r="T42" s="17"/>
      <c r="U42" s="17"/>
      <c r="X42" s="3"/>
      <c r="Y42" s="62"/>
      <c r="Z42" s="62"/>
      <c r="AA42" s="62"/>
      <c r="AB42" s="3"/>
    </row>
    <row r="43" spans="1:28" s="3" customFormat="1">
      <c r="A43" s="3" t="s">
        <v>44</v>
      </c>
      <c r="B43" s="5"/>
      <c r="D43" s="11"/>
      <c r="L43" s="11"/>
      <c r="M43" s="11"/>
      <c r="T43" s="17"/>
      <c r="U43" s="17"/>
      <c r="V43" s="11"/>
      <c r="W43" s="11"/>
      <c r="Y43" s="62"/>
      <c r="Z43" s="62"/>
      <c r="AA43" s="62"/>
    </row>
    <row r="44" spans="1:28" s="12" customFormat="1">
      <c r="A44" s="12" t="s">
        <v>35</v>
      </c>
      <c r="B44" s="13"/>
      <c r="T44" s="19"/>
      <c r="U44" s="19"/>
      <c r="Y44" s="62"/>
      <c r="Z44" s="62"/>
      <c r="AA44" s="62"/>
      <c r="AB44" s="3"/>
    </row>
    <row r="45" spans="1:28">
      <c r="A45" s="3" t="s">
        <v>36</v>
      </c>
      <c r="Y45" s="62"/>
      <c r="Z45" s="62"/>
      <c r="AA45" s="62"/>
      <c r="AB45" s="3"/>
    </row>
    <row r="46" spans="1:28">
      <c r="A46" s="3" t="s">
        <v>37</v>
      </c>
      <c r="Y46" s="62"/>
      <c r="Z46" s="62"/>
      <c r="AA46" s="62"/>
      <c r="AB46" s="3"/>
    </row>
    <row r="47" spans="1:28">
      <c r="A47" s="3" t="s">
        <v>38</v>
      </c>
      <c r="Y47" s="62"/>
      <c r="Z47" s="62"/>
      <c r="AA47" s="62"/>
      <c r="AB47" s="3"/>
    </row>
    <row r="48" spans="1:28">
      <c r="A48" s="3" t="s">
        <v>39</v>
      </c>
      <c r="Y48" s="62"/>
      <c r="Z48" s="62"/>
      <c r="AA48" s="62"/>
      <c r="AB48" s="3"/>
    </row>
    <row r="49" spans="1:28">
      <c r="A49" s="3" t="s">
        <v>40</v>
      </c>
      <c r="Y49" s="62"/>
      <c r="Z49" s="62"/>
      <c r="AA49" s="62"/>
      <c r="AB49" s="3"/>
    </row>
    <row r="50" spans="1:28" s="15" customFormat="1">
      <c r="A50" s="59" t="s">
        <v>51</v>
      </c>
      <c r="B50" s="14"/>
      <c r="D50" s="16"/>
      <c r="L50" s="16"/>
      <c r="M50" s="16"/>
      <c r="T50" s="20"/>
      <c r="U50" s="20"/>
      <c r="V50" s="16"/>
      <c r="W50" s="16"/>
      <c r="Y50" s="62"/>
      <c r="Z50" s="62"/>
      <c r="AA50" s="62"/>
      <c r="AB50" s="3"/>
    </row>
    <row r="51" spans="1:28">
      <c r="A51" s="3" t="s">
        <v>41</v>
      </c>
      <c r="Y51" s="62"/>
      <c r="Z51" s="62"/>
      <c r="AA51" s="62"/>
      <c r="AB51" s="3"/>
    </row>
    <row r="52" spans="1:28">
      <c r="A52" s="3" t="s">
        <v>42</v>
      </c>
      <c r="Y52" s="62"/>
      <c r="Z52" s="62"/>
      <c r="AA52" s="62"/>
      <c r="AB52" s="3"/>
    </row>
  </sheetData>
  <mergeCells count="12">
    <mergeCell ref="A4:A12"/>
    <mergeCell ref="A13:A22"/>
    <mergeCell ref="A23:A32"/>
    <mergeCell ref="C1:Z1"/>
    <mergeCell ref="A2:A3"/>
    <mergeCell ref="C2:C3"/>
    <mergeCell ref="D2:D3"/>
    <mergeCell ref="E2:E3"/>
    <mergeCell ref="F2:K2"/>
    <mergeCell ref="L2:S2"/>
    <mergeCell ref="T2:U2"/>
    <mergeCell ref="V2:X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2"/>
  <sheetViews>
    <sheetView showGridLines="0" zoomScale="80" zoomScaleNormal="80" workbookViewId="0">
      <pane xSplit="1" ySplit="3" topLeftCell="B18" activePane="bottomRight" state="frozen"/>
      <selection pane="topRight" activeCell="B1" sqref="B1"/>
      <selection pane="bottomLeft" activeCell="A4" sqref="A4"/>
      <selection pane="bottomRight" activeCell="E24" sqref="E24"/>
    </sheetView>
  </sheetViews>
  <sheetFormatPr defaultColWidth="10.625" defaultRowHeight="15.75"/>
  <cols>
    <col min="1" max="1" width="18.875" customWidth="1"/>
    <col min="2" max="2" width="5.875" style="1" customWidth="1"/>
    <col min="3" max="3" width="19.75" customWidth="1"/>
    <col min="4" max="4" width="19.875" style="11" bestFit="1" customWidth="1"/>
    <col min="5" max="6" width="19.875" bestFit="1" customWidth="1"/>
    <col min="7" max="7" width="18.625" bestFit="1" customWidth="1"/>
    <col min="8" max="9" width="17.5" bestFit="1" customWidth="1"/>
    <col min="10" max="10" width="19.875" bestFit="1" customWidth="1"/>
    <col min="11" max="11" width="18.625" bestFit="1" customWidth="1"/>
    <col min="12" max="13" width="19.875" style="11" bestFit="1" customWidth="1"/>
    <col min="14" max="14" width="19.75" customWidth="1"/>
    <col min="15" max="16" width="20.625" customWidth="1"/>
    <col min="17" max="19" width="19.875" bestFit="1" customWidth="1"/>
    <col min="20" max="21" width="20.625" style="18" customWidth="1"/>
    <col min="22" max="22" width="19.75" style="11" customWidth="1"/>
    <col min="23" max="23" width="22.375" style="11" customWidth="1"/>
    <col min="24" max="24" width="23.75" customWidth="1"/>
    <col min="25" max="26" width="23.75" style="11" customWidth="1"/>
    <col min="27" max="27" width="14.875" style="11" bestFit="1" customWidth="1"/>
    <col min="28" max="28" width="11.125" bestFit="1" customWidth="1"/>
  </cols>
  <sheetData>
    <row r="1" spans="1:27" ht="54.95" customHeight="1">
      <c r="A1" s="3"/>
      <c r="B1" s="5"/>
      <c r="C1" s="68" t="s">
        <v>6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7" s="4" customFormat="1">
      <c r="A2" s="67" t="s">
        <v>8</v>
      </c>
      <c r="B2" s="6"/>
      <c r="C2" s="76" t="s">
        <v>16</v>
      </c>
      <c r="D2" s="78" t="s">
        <v>13</v>
      </c>
      <c r="E2" s="78" t="s">
        <v>11</v>
      </c>
      <c r="F2" s="80" t="s">
        <v>15</v>
      </c>
      <c r="G2" s="78"/>
      <c r="H2" s="78"/>
      <c r="I2" s="78"/>
      <c r="J2" s="78"/>
      <c r="K2" s="81"/>
      <c r="L2" s="82" t="s">
        <v>46</v>
      </c>
      <c r="M2" s="83"/>
      <c r="N2" s="83"/>
      <c r="O2" s="83"/>
      <c r="P2" s="83"/>
      <c r="Q2" s="83"/>
      <c r="R2" s="83"/>
      <c r="S2" s="84"/>
      <c r="T2" s="70" t="s">
        <v>4</v>
      </c>
      <c r="U2" s="71"/>
      <c r="V2" s="72" t="s">
        <v>2</v>
      </c>
      <c r="W2" s="73"/>
      <c r="X2" s="74"/>
      <c r="Y2" s="60"/>
      <c r="Z2" s="60"/>
      <c r="AA2" s="60"/>
    </row>
    <row r="3" spans="1:27" s="2" customFormat="1" ht="49.5">
      <c r="A3" s="67"/>
      <c r="B3" s="7" t="s">
        <v>3</v>
      </c>
      <c r="C3" s="77"/>
      <c r="D3" s="79"/>
      <c r="E3" s="79"/>
      <c r="F3" s="21" t="s">
        <v>17</v>
      </c>
      <c r="G3" s="22" t="s">
        <v>18</v>
      </c>
      <c r="H3" s="22" t="s">
        <v>19</v>
      </c>
      <c r="I3" s="22" t="s">
        <v>20</v>
      </c>
      <c r="J3" s="22" t="s">
        <v>21</v>
      </c>
      <c r="K3" s="23" t="s">
        <v>22</v>
      </c>
      <c r="L3" s="43" t="s">
        <v>23</v>
      </c>
      <c r="M3" s="43" t="s">
        <v>24</v>
      </c>
      <c r="N3" s="43" t="s">
        <v>25</v>
      </c>
      <c r="O3" s="43" t="s">
        <v>26</v>
      </c>
      <c r="P3" s="43" t="s">
        <v>27</v>
      </c>
      <c r="Q3" s="43" t="s">
        <v>28</v>
      </c>
      <c r="R3" s="43" t="s">
        <v>29</v>
      </c>
      <c r="S3" s="43" t="s">
        <v>30</v>
      </c>
      <c r="T3" s="49" t="s">
        <v>0</v>
      </c>
      <c r="U3" s="49" t="s">
        <v>1</v>
      </c>
      <c r="V3" s="48" t="s">
        <v>31</v>
      </c>
      <c r="W3" s="48" t="s">
        <v>32</v>
      </c>
      <c r="X3" s="48" t="s">
        <v>33</v>
      </c>
      <c r="Y3" s="61"/>
      <c r="Z3" s="61"/>
      <c r="AA3" s="61"/>
    </row>
    <row r="4" spans="1:27" s="3" customFormat="1">
      <c r="A4" s="75" t="s">
        <v>9</v>
      </c>
      <c r="B4" s="8">
        <v>1</v>
      </c>
      <c r="C4" s="24">
        <v>224173</v>
      </c>
      <c r="D4" s="26">
        <v>0</v>
      </c>
      <c r="E4" s="26">
        <v>1975440368.74</v>
      </c>
      <c r="F4" s="25">
        <v>1940058781.3399999</v>
      </c>
      <c r="G4" s="26">
        <v>115381.03</v>
      </c>
      <c r="H4" s="26">
        <v>7452229.4199999999</v>
      </c>
      <c r="I4" s="26">
        <v>14740104.49</v>
      </c>
      <c r="J4" s="26">
        <v>1115287705.3900001</v>
      </c>
      <c r="K4" s="27">
        <v>1102213832.9300001</v>
      </c>
      <c r="L4" s="58">
        <v>355343002.72000003</v>
      </c>
      <c r="M4" s="58">
        <v>29983504.84</v>
      </c>
      <c r="N4" s="58">
        <v>111078234.41</v>
      </c>
      <c r="O4" s="58">
        <v>20069577321.439999</v>
      </c>
      <c r="P4" s="58">
        <v>66410156.630000003</v>
      </c>
      <c r="Q4" s="58">
        <v>3120488518.7199998</v>
      </c>
      <c r="R4" s="58">
        <v>1146641907.76</v>
      </c>
      <c r="S4" s="58">
        <v>4068050876.6399999</v>
      </c>
      <c r="T4" s="50">
        <v>0.57820099999999996</v>
      </c>
      <c r="U4" s="51">
        <v>0.42179800000000001</v>
      </c>
      <c r="V4" s="25">
        <v>79196992.909999996</v>
      </c>
      <c r="W4" s="26">
        <v>3536112197.0100002</v>
      </c>
      <c r="X4" s="27">
        <v>1906185208.48</v>
      </c>
      <c r="Y4" s="62"/>
      <c r="Z4" s="62"/>
      <c r="AA4" s="62"/>
    </row>
    <row r="5" spans="1:27" s="3" customFormat="1">
      <c r="A5" s="75"/>
      <c r="B5" s="8">
        <v>2</v>
      </c>
      <c r="C5" s="24">
        <v>224172</v>
      </c>
      <c r="D5" s="26">
        <v>20419.62</v>
      </c>
      <c r="E5" s="26">
        <v>7763611938.8000002</v>
      </c>
      <c r="F5" s="25">
        <v>7637996461.71</v>
      </c>
      <c r="G5" s="26">
        <v>186529</v>
      </c>
      <c r="H5" s="26">
        <v>4052239.46</v>
      </c>
      <c r="I5" s="26">
        <v>4332890.38</v>
      </c>
      <c r="J5" s="26">
        <v>1462505419.8</v>
      </c>
      <c r="K5" s="27">
        <v>1345461601.55</v>
      </c>
      <c r="L5" s="58">
        <v>951566871.01999998</v>
      </c>
      <c r="M5" s="58">
        <v>6730229.4900000002</v>
      </c>
      <c r="N5" s="58">
        <v>467403685.63</v>
      </c>
      <c r="O5" s="58">
        <v>2325001995.52</v>
      </c>
      <c r="P5" s="58">
        <v>23221083</v>
      </c>
      <c r="Q5" s="58">
        <v>228031426.44</v>
      </c>
      <c r="R5" s="58">
        <v>81699879.379999995</v>
      </c>
      <c r="S5" s="58">
        <v>530247769.97000003</v>
      </c>
      <c r="T5" s="50">
        <v>0.55381999999999998</v>
      </c>
      <c r="U5" s="51">
        <v>0.44617899999999999</v>
      </c>
      <c r="V5" s="25">
        <v>8571658.8399999999</v>
      </c>
      <c r="W5" s="26">
        <v>1471077078.6400001</v>
      </c>
      <c r="X5" s="27">
        <v>7520174741.2399998</v>
      </c>
      <c r="Y5" s="62"/>
      <c r="Z5" s="62"/>
      <c r="AA5" s="62"/>
    </row>
    <row r="6" spans="1:27" s="3" customFormat="1">
      <c r="A6" s="75"/>
      <c r="B6" s="8">
        <v>3</v>
      </c>
      <c r="C6" s="24">
        <v>224172</v>
      </c>
      <c r="D6" s="26">
        <v>48160</v>
      </c>
      <c r="E6" s="26">
        <v>14427924171.700001</v>
      </c>
      <c r="F6" s="25">
        <v>14203071138.18</v>
      </c>
      <c r="G6" s="26">
        <v>819932.08</v>
      </c>
      <c r="H6" s="26">
        <v>20287005.079999998</v>
      </c>
      <c r="I6" s="26">
        <v>13222564.57</v>
      </c>
      <c r="J6" s="26">
        <v>1666816147.8399999</v>
      </c>
      <c r="K6" s="27">
        <v>1476292616.05</v>
      </c>
      <c r="L6" s="58">
        <v>1619591918.6099999</v>
      </c>
      <c r="M6" s="58">
        <v>13144811.27</v>
      </c>
      <c r="N6" s="58">
        <v>833507072.07000005</v>
      </c>
      <c r="O6" s="58">
        <v>2507359739.4499998</v>
      </c>
      <c r="P6" s="58">
        <v>8235097.5899999999</v>
      </c>
      <c r="Q6" s="58">
        <v>258571969.12</v>
      </c>
      <c r="R6" s="58">
        <v>54748659.990000002</v>
      </c>
      <c r="S6" s="58">
        <v>494679915.29000002</v>
      </c>
      <c r="T6" s="50">
        <v>0.57954499999999998</v>
      </c>
      <c r="U6" s="51">
        <v>0.42045399999999999</v>
      </c>
      <c r="V6" s="25">
        <v>34329501.729999997</v>
      </c>
      <c r="W6" s="26">
        <v>1701145649.5699999</v>
      </c>
      <c r="X6" s="27">
        <v>13967252979.120001</v>
      </c>
      <c r="Y6" s="62"/>
      <c r="Z6" s="62"/>
      <c r="AA6" s="62"/>
    </row>
    <row r="7" spans="1:27" s="3" customFormat="1">
      <c r="A7" s="75"/>
      <c r="B7" s="8">
        <v>4</v>
      </c>
      <c r="C7" s="24">
        <v>224172</v>
      </c>
      <c r="D7" s="26">
        <v>78524.97</v>
      </c>
      <c r="E7" s="26">
        <v>20266987190.009998</v>
      </c>
      <c r="F7" s="25">
        <v>19985282383.889999</v>
      </c>
      <c r="G7" s="26">
        <v>7946046.2800000003</v>
      </c>
      <c r="H7" s="26">
        <v>5010093.46</v>
      </c>
      <c r="I7" s="26">
        <v>8919854.4299999997</v>
      </c>
      <c r="J7" s="26">
        <v>1275482523.28</v>
      </c>
      <c r="K7" s="27">
        <v>1015653711.33</v>
      </c>
      <c r="L7" s="58">
        <v>2180451515.4699998</v>
      </c>
      <c r="M7" s="58">
        <v>15174557.949999999</v>
      </c>
      <c r="N7" s="58">
        <v>1162749585.23</v>
      </c>
      <c r="O7" s="58">
        <v>2521644117.3899999</v>
      </c>
      <c r="P7" s="58">
        <v>8194917.1100000003</v>
      </c>
      <c r="Q7" s="58">
        <v>317084618.94999999</v>
      </c>
      <c r="R7" s="58">
        <v>79237808.819999993</v>
      </c>
      <c r="S7" s="58">
        <v>539902246.19000006</v>
      </c>
      <c r="T7" s="50">
        <v>0.532748</v>
      </c>
      <c r="U7" s="51">
        <v>0.46725100000000003</v>
      </c>
      <c r="V7" s="25">
        <v>21875994.170000002</v>
      </c>
      <c r="W7" s="26">
        <v>1297358517.45</v>
      </c>
      <c r="X7" s="27">
        <v>19486756310.130001</v>
      </c>
      <c r="Y7" s="62"/>
      <c r="Z7" s="62"/>
      <c r="AA7" s="62"/>
    </row>
    <row r="8" spans="1:27" s="3" customFormat="1">
      <c r="A8" s="75"/>
      <c r="B8" s="8">
        <v>5</v>
      </c>
      <c r="C8" s="24">
        <v>224172</v>
      </c>
      <c r="D8" s="26">
        <v>101959</v>
      </c>
      <c r="E8" s="26">
        <v>26432331554.41</v>
      </c>
      <c r="F8" s="25">
        <v>26008078577.740002</v>
      </c>
      <c r="G8" s="26">
        <v>701569.34</v>
      </c>
      <c r="H8" s="26">
        <v>6023910.3600000003</v>
      </c>
      <c r="I8" s="26">
        <v>24558586.02</v>
      </c>
      <c r="J8" s="26">
        <v>1614786202.28</v>
      </c>
      <c r="K8" s="27">
        <v>1221817291.3299999</v>
      </c>
      <c r="L8" s="58">
        <v>3206410624.3499999</v>
      </c>
      <c r="M8" s="58">
        <v>23558837.949999999</v>
      </c>
      <c r="N8" s="58">
        <v>1467229260.1700001</v>
      </c>
      <c r="O8" s="58">
        <v>3840866852.6100001</v>
      </c>
      <c r="P8" s="58">
        <v>15014336</v>
      </c>
      <c r="Q8" s="58">
        <v>315720105.12</v>
      </c>
      <c r="R8" s="58">
        <v>94875937.090000004</v>
      </c>
      <c r="S8" s="58">
        <v>839528992.04999995</v>
      </c>
      <c r="T8" s="50">
        <v>0.54291299999999998</v>
      </c>
      <c r="U8" s="51">
        <v>0.45708599999999999</v>
      </c>
      <c r="V8" s="25">
        <v>31284065.719999999</v>
      </c>
      <c r="W8" s="26">
        <v>1646070268</v>
      </c>
      <c r="X8" s="27">
        <v>25015445159.639999</v>
      </c>
      <c r="Y8" s="62"/>
      <c r="Z8" s="62"/>
      <c r="AA8" s="62"/>
    </row>
    <row r="9" spans="1:27" s="3" customFormat="1">
      <c r="A9" s="75"/>
      <c r="B9" s="8">
        <v>6</v>
      </c>
      <c r="C9" s="24">
        <v>224172</v>
      </c>
      <c r="D9" s="26">
        <v>133100</v>
      </c>
      <c r="E9" s="26">
        <v>35244626956.099998</v>
      </c>
      <c r="F9" s="25">
        <v>34522437505.610001</v>
      </c>
      <c r="G9" s="26">
        <v>1337754.1000000001</v>
      </c>
      <c r="H9" s="26">
        <v>17168853.75</v>
      </c>
      <c r="I9" s="26">
        <v>25556625.949999999</v>
      </c>
      <c r="J9" s="26">
        <v>2605583634.8499999</v>
      </c>
      <c r="K9" s="27">
        <v>1927457418.1600001</v>
      </c>
      <c r="L9" s="58">
        <v>4283869935.8000002</v>
      </c>
      <c r="M9" s="58">
        <v>46619953.689999998</v>
      </c>
      <c r="N9" s="58">
        <v>1840715935.5</v>
      </c>
      <c r="O9" s="58">
        <v>4855031945.8999996</v>
      </c>
      <c r="P9" s="58">
        <v>17894023.809999999</v>
      </c>
      <c r="Q9" s="58">
        <v>437356844.51999998</v>
      </c>
      <c r="R9" s="58">
        <v>278899023.94</v>
      </c>
      <c r="S9" s="58">
        <v>1114199316.02</v>
      </c>
      <c r="T9" s="50">
        <v>0.59961200000000003</v>
      </c>
      <c r="U9" s="51">
        <v>0.40038699999999999</v>
      </c>
      <c r="V9" s="25">
        <v>44063233.799999997</v>
      </c>
      <c r="W9" s="26">
        <v>2649646868.6500001</v>
      </c>
      <c r="X9" s="27">
        <v>33228027337.84</v>
      </c>
      <c r="Y9" s="62"/>
      <c r="Z9" s="62"/>
      <c r="AA9" s="62"/>
    </row>
    <row r="10" spans="1:27" s="3" customFormat="1">
      <c r="A10" s="75"/>
      <c r="B10" s="8">
        <v>7</v>
      </c>
      <c r="C10" s="24">
        <v>224172</v>
      </c>
      <c r="D10" s="26">
        <v>180000</v>
      </c>
      <c r="E10" s="26">
        <v>46339485105.760002</v>
      </c>
      <c r="F10" s="25">
        <v>45323571544.010002</v>
      </c>
      <c r="G10" s="26">
        <v>1218040.96</v>
      </c>
      <c r="H10" s="26">
        <v>18627998.5</v>
      </c>
      <c r="I10" s="26">
        <v>32290464.57</v>
      </c>
      <c r="J10" s="26">
        <v>3047911064.48</v>
      </c>
      <c r="K10" s="27">
        <v>2084134006.76</v>
      </c>
      <c r="L10" s="58">
        <v>5536009344.79</v>
      </c>
      <c r="M10" s="58">
        <v>104211869.59</v>
      </c>
      <c r="N10" s="58">
        <v>2279343416.46</v>
      </c>
      <c r="O10" s="58">
        <v>30316571480.630001</v>
      </c>
      <c r="P10" s="58">
        <v>26843368</v>
      </c>
      <c r="Q10" s="58">
        <v>374049002.29000002</v>
      </c>
      <c r="R10" s="58">
        <v>172974843.28</v>
      </c>
      <c r="S10" s="58">
        <v>1041310662.53</v>
      </c>
      <c r="T10" s="50">
        <v>0.62354399999999999</v>
      </c>
      <c r="U10" s="51">
        <v>0.37645499999999998</v>
      </c>
      <c r="V10" s="25">
        <v>52136504.030000001</v>
      </c>
      <c r="W10" s="26">
        <v>3100047568.5100002</v>
      </c>
      <c r="X10" s="27">
        <v>43121651940.959999</v>
      </c>
      <c r="Y10" s="62"/>
      <c r="Z10" s="62"/>
      <c r="AA10" s="62"/>
    </row>
    <row r="11" spans="1:27" s="3" customFormat="1">
      <c r="A11" s="75"/>
      <c r="B11" s="8">
        <v>8</v>
      </c>
      <c r="C11" s="28">
        <v>224172</v>
      </c>
      <c r="D11" s="26">
        <v>237065.1</v>
      </c>
      <c r="E11" s="26">
        <v>63551142226.580002</v>
      </c>
      <c r="F11" s="25">
        <v>60704513465.620003</v>
      </c>
      <c r="G11" s="26">
        <v>9446818.6099999994</v>
      </c>
      <c r="H11" s="26">
        <v>39482817.039999999</v>
      </c>
      <c r="I11" s="26">
        <v>107151495.53</v>
      </c>
      <c r="J11" s="26">
        <v>5849196829.6700001</v>
      </c>
      <c r="K11" s="27">
        <v>3158649199.8899999</v>
      </c>
      <c r="L11" s="58">
        <v>7161582515.6199999</v>
      </c>
      <c r="M11" s="58">
        <v>340621977.73000002</v>
      </c>
      <c r="N11" s="58">
        <v>3028836037.6599998</v>
      </c>
      <c r="O11" s="58">
        <v>16792892041.65</v>
      </c>
      <c r="P11" s="58">
        <v>50310295</v>
      </c>
      <c r="Q11" s="58">
        <v>1141971055.52</v>
      </c>
      <c r="R11" s="58">
        <v>496278379.73000002</v>
      </c>
      <c r="S11" s="58">
        <v>2171619186.9499998</v>
      </c>
      <c r="T11" s="50">
        <v>0.62822</v>
      </c>
      <c r="U11" s="51">
        <v>0.37177900000000003</v>
      </c>
      <c r="V11" s="25">
        <v>156081131.18000001</v>
      </c>
      <c r="W11" s="26">
        <v>6005277960.8500004</v>
      </c>
      <c r="X11" s="27">
        <v>57854424348.410004</v>
      </c>
      <c r="Y11" s="62"/>
      <c r="Z11" s="62"/>
      <c r="AA11" s="62"/>
    </row>
    <row r="12" spans="1:27" s="3" customFormat="1">
      <c r="A12" s="75"/>
      <c r="B12" s="8">
        <v>9</v>
      </c>
      <c r="C12" s="28">
        <v>224172</v>
      </c>
      <c r="D12" s="26">
        <v>345631.43</v>
      </c>
      <c r="E12" s="26">
        <v>99119905105.050003</v>
      </c>
      <c r="F12" s="25">
        <v>86931844735.979996</v>
      </c>
      <c r="G12" s="26">
        <v>18228506.989999998</v>
      </c>
      <c r="H12" s="26">
        <v>144914946.71000001</v>
      </c>
      <c r="I12" s="26">
        <v>281234211</v>
      </c>
      <c r="J12" s="26">
        <v>16638086671.67</v>
      </c>
      <c r="K12" s="27">
        <v>4894403967.3000002</v>
      </c>
      <c r="L12" s="58">
        <v>10743047876.120001</v>
      </c>
      <c r="M12" s="58">
        <v>1419344158.0899999</v>
      </c>
      <c r="N12" s="58">
        <v>4540050102</v>
      </c>
      <c r="O12" s="58">
        <v>35752421861.339996</v>
      </c>
      <c r="P12" s="58">
        <v>82720121.319999993</v>
      </c>
      <c r="Q12" s="58">
        <v>4603291637.21</v>
      </c>
      <c r="R12" s="58">
        <v>4050812550.6399999</v>
      </c>
      <c r="S12" s="58">
        <v>9530445954.1000004</v>
      </c>
      <c r="T12" s="50">
        <v>0.53</v>
      </c>
      <c r="U12" s="51">
        <v>0.469999</v>
      </c>
      <c r="V12" s="25">
        <v>444377664.69999999</v>
      </c>
      <c r="W12" s="26">
        <v>17082464336.370001</v>
      </c>
      <c r="X12" s="27">
        <v>82249635070.320007</v>
      </c>
      <c r="Y12" s="62"/>
      <c r="Z12" s="62"/>
      <c r="AA12" s="62"/>
    </row>
    <row r="13" spans="1:27" s="3" customFormat="1" ht="18" customHeight="1">
      <c r="A13" s="66" t="s">
        <v>7</v>
      </c>
      <c r="B13" s="8">
        <v>10</v>
      </c>
      <c r="C13" s="28">
        <v>22418</v>
      </c>
      <c r="D13" s="29">
        <v>562568.15</v>
      </c>
      <c r="E13" s="29">
        <v>12976423104.190001</v>
      </c>
      <c r="F13" s="30">
        <v>12219207540.610001</v>
      </c>
      <c r="G13" s="29">
        <v>2667861.34</v>
      </c>
      <c r="H13" s="29">
        <v>8664336.2799999993</v>
      </c>
      <c r="I13" s="29">
        <v>25307417.030000001</v>
      </c>
      <c r="J13" s="29">
        <v>1368240970.3800001</v>
      </c>
      <c r="K13" s="31">
        <v>647665021.45000005</v>
      </c>
      <c r="L13" s="44">
        <v>1606174433.48</v>
      </c>
      <c r="M13" s="44">
        <v>375650030.49000001</v>
      </c>
      <c r="N13" s="44">
        <v>682982821.34000003</v>
      </c>
      <c r="O13" s="44">
        <v>2126211048.6099999</v>
      </c>
      <c r="P13" s="44">
        <v>6797900</v>
      </c>
      <c r="Q13" s="44">
        <v>367990308.88</v>
      </c>
      <c r="R13" s="44">
        <v>258657752.55000001</v>
      </c>
      <c r="S13" s="44">
        <v>482712084.86000001</v>
      </c>
      <c r="T13" s="52">
        <v>0.42488199999999998</v>
      </c>
      <c r="U13" s="53">
        <v>0.57511699999999999</v>
      </c>
      <c r="V13" s="30">
        <v>36639614.649999999</v>
      </c>
      <c r="W13" s="29">
        <v>1404880585.03</v>
      </c>
      <c r="X13" s="31">
        <v>11467420035.860001</v>
      </c>
      <c r="Y13" s="62"/>
      <c r="Z13" s="62"/>
      <c r="AA13" s="62"/>
    </row>
    <row r="14" spans="1:27" s="3" customFormat="1">
      <c r="A14" s="66"/>
      <c r="B14" s="8">
        <v>11</v>
      </c>
      <c r="C14" s="28">
        <v>22418</v>
      </c>
      <c r="D14" s="29">
        <v>595474.88</v>
      </c>
      <c r="E14" s="29">
        <v>13681282797.73</v>
      </c>
      <c r="F14" s="30">
        <v>13011992945.959999</v>
      </c>
      <c r="G14" s="29">
        <v>1725010.68</v>
      </c>
      <c r="H14" s="29">
        <v>6037405.2999999998</v>
      </c>
      <c r="I14" s="29">
        <v>21819988.52</v>
      </c>
      <c r="J14" s="29">
        <v>1099205865.4400001</v>
      </c>
      <c r="K14" s="31">
        <v>459498418.17000002</v>
      </c>
      <c r="L14" s="44">
        <v>1736329137.52</v>
      </c>
      <c r="M14" s="44">
        <v>442039766.06</v>
      </c>
      <c r="N14" s="44">
        <v>768449369.73000002</v>
      </c>
      <c r="O14" s="44">
        <v>2403664977.1700001</v>
      </c>
      <c r="P14" s="44">
        <v>5122354</v>
      </c>
      <c r="Q14" s="44">
        <v>315216164.31999999</v>
      </c>
      <c r="R14" s="44">
        <v>119752351.90000001</v>
      </c>
      <c r="S14" s="44">
        <v>651126677.36000001</v>
      </c>
      <c r="T14" s="52">
        <v>0.35859600000000003</v>
      </c>
      <c r="U14" s="53">
        <v>0.64140299999999995</v>
      </c>
      <c r="V14" s="30">
        <v>29582404.5</v>
      </c>
      <c r="W14" s="29">
        <v>1128788269.9400001</v>
      </c>
      <c r="X14" s="31">
        <v>12169928321.110001</v>
      </c>
      <c r="Y14" s="62"/>
      <c r="Z14" s="62"/>
      <c r="AA14" s="62"/>
    </row>
    <row r="15" spans="1:27" s="3" customFormat="1">
      <c r="A15" s="66"/>
      <c r="B15" s="8">
        <v>12</v>
      </c>
      <c r="C15" s="28">
        <v>22417</v>
      </c>
      <c r="D15" s="29">
        <v>621364.43999999994</v>
      </c>
      <c r="E15" s="29">
        <v>14425181776.43</v>
      </c>
      <c r="F15" s="30">
        <v>13383717264.940001</v>
      </c>
      <c r="G15" s="29">
        <v>1001179.22</v>
      </c>
      <c r="H15" s="29">
        <v>12651284.15</v>
      </c>
      <c r="I15" s="29">
        <v>46441703.170000002</v>
      </c>
      <c r="J15" s="29">
        <v>1651719375.2</v>
      </c>
      <c r="K15" s="31">
        <v>670349030.25</v>
      </c>
      <c r="L15" s="44">
        <v>1772396860.51</v>
      </c>
      <c r="M15" s="44">
        <v>563216484.89999998</v>
      </c>
      <c r="N15" s="44">
        <v>737055914.63999999</v>
      </c>
      <c r="O15" s="44">
        <v>2986745238.7600002</v>
      </c>
      <c r="P15" s="44">
        <v>16057349</v>
      </c>
      <c r="Q15" s="44">
        <v>571059938.65999997</v>
      </c>
      <c r="R15" s="44">
        <v>177554433.15000001</v>
      </c>
      <c r="S15" s="44">
        <v>722727541.55999994</v>
      </c>
      <c r="T15" s="52">
        <v>0.46843099999999999</v>
      </c>
      <c r="U15" s="53">
        <v>0.53156800000000004</v>
      </c>
      <c r="V15" s="30">
        <v>60094166.539999999</v>
      </c>
      <c r="W15" s="29">
        <v>1711813541.74</v>
      </c>
      <c r="X15" s="31">
        <v>12575452766.43</v>
      </c>
      <c r="Y15" s="62"/>
      <c r="Z15" s="62"/>
      <c r="AA15" s="62"/>
    </row>
    <row r="16" spans="1:27" s="3" customFormat="1">
      <c r="A16" s="66"/>
      <c r="B16" s="8">
        <v>13</v>
      </c>
      <c r="C16" s="28">
        <v>22417</v>
      </c>
      <c r="D16" s="29">
        <v>667821.5</v>
      </c>
      <c r="E16" s="29">
        <v>15627166044.25</v>
      </c>
      <c r="F16" s="30">
        <v>14314122373.91</v>
      </c>
      <c r="G16" s="29">
        <v>4190094.19</v>
      </c>
      <c r="H16" s="29">
        <v>12589115.17</v>
      </c>
      <c r="I16" s="29">
        <v>72551710.950000003</v>
      </c>
      <c r="J16" s="29">
        <v>2481119800.73</v>
      </c>
      <c r="K16" s="31">
        <v>1257407050.7</v>
      </c>
      <c r="L16" s="44">
        <v>1887311998.72</v>
      </c>
      <c r="M16" s="44">
        <v>723189882.41999996</v>
      </c>
      <c r="N16" s="44">
        <v>781482184.87</v>
      </c>
      <c r="O16" s="44">
        <v>3811610823.6900001</v>
      </c>
      <c r="P16" s="44">
        <v>10777568.43</v>
      </c>
      <c r="Q16" s="44">
        <v>682278646.67999995</v>
      </c>
      <c r="R16" s="44">
        <v>184911953.62</v>
      </c>
      <c r="S16" s="44">
        <v>867077381.30999994</v>
      </c>
      <c r="T16" s="52">
        <v>0.50123600000000001</v>
      </c>
      <c r="U16" s="53">
        <v>0.49876300000000001</v>
      </c>
      <c r="V16" s="30">
        <v>89330920.310000002</v>
      </c>
      <c r="W16" s="29">
        <v>2570450721.04</v>
      </c>
      <c r="X16" s="31">
        <v>13497114072.280001</v>
      </c>
      <c r="Y16" s="62"/>
      <c r="Z16" s="62"/>
      <c r="AA16" s="62"/>
    </row>
    <row r="17" spans="1:27" s="3" customFormat="1">
      <c r="A17" s="66"/>
      <c r="B17" s="8">
        <v>14</v>
      </c>
      <c r="C17" s="28">
        <v>22417</v>
      </c>
      <c r="D17" s="29">
        <v>728040.11</v>
      </c>
      <c r="E17" s="29">
        <v>17161681246.540001</v>
      </c>
      <c r="F17" s="30">
        <v>15498412797.879999</v>
      </c>
      <c r="G17" s="29">
        <v>5249322.38</v>
      </c>
      <c r="H17" s="29">
        <v>21417645.579999998</v>
      </c>
      <c r="I17" s="29">
        <v>83270960.239999995</v>
      </c>
      <c r="J17" s="29">
        <v>2847709473.6999998</v>
      </c>
      <c r="K17" s="31">
        <v>1294378953.24</v>
      </c>
      <c r="L17" s="44">
        <v>2042683308.25</v>
      </c>
      <c r="M17" s="44">
        <v>935340829.75</v>
      </c>
      <c r="N17" s="44">
        <v>827813619.84000003</v>
      </c>
      <c r="O17" s="44">
        <v>5028203661.3999996</v>
      </c>
      <c r="P17" s="44">
        <v>9153764</v>
      </c>
      <c r="Q17" s="44">
        <v>966429343.23000002</v>
      </c>
      <c r="R17" s="44">
        <v>384414570</v>
      </c>
      <c r="S17" s="44">
        <v>1020634348.22</v>
      </c>
      <c r="T17" s="52">
        <v>0.52443399999999996</v>
      </c>
      <c r="U17" s="53">
        <v>0.47556500000000002</v>
      </c>
      <c r="V17" s="30">
        <v>109937928.2</v>
      </c>
      <c r="W17" s="29">
        <v>2957647401.9000001</v>
      </c>
      <c r="X17" s="31">
        <v>14626631496.23</v>
      </c>
      <c r="Y17" s="62"/>
      <c r="Z17" s="62"/>
      <c r="AA17" s="62"/>
    </row>
    <row r="18" spans="1:27" s="3" customFormat="1">
      <c r="A18" s="66"/>
      <c r="B18" s="8">
        <v>15</v>
      </c>
      <c r="C18" s="28">
        <v>22417</v>
      </c>
      <c r="D18" s="29">
        <v>810422.7</v>
      </c>
      <c r="E18" s="29">
        <v>19491080564.599998</v>
      </c>
      <c r="F18" s="30">
        <v>17200840378.209999</v>
      </c>
      <c r="G18" s="29">
        <v>9296719.2699999996</v>
      </c>
      <c r="H18" s="29">
        <v>29758625.030000001</v>
      </c>
      <c r="I18" s="29">
        <v>100037485.95</v>
      </c>
      <c r="J18" s="29">
        <v>4131278167.46</v>
      </c>
      <c r="K18" s="31">
        <v>1980130811.3199999</v>
      </c>
      <c r="L18" s="44">
        <v>2206082521.71</v>
      </c>
      <c r="M18" s="44">
        <v>1295007980</v>
      </c>
      <c r="N18" s="44">
        <v>869038794.71000004</v>
      </c>
      <c r="O18" s="44">
        <v>6926139126.5100002</v>
      </c>
      <c r="P18" s="44">
        <v>46908984.759999998</v>
      </c>
      <c r="Q18" s="44">
        <v>930089727.24000001</v>
      </c>
      <c r="R18" s="44">
        <v>617186500.98000002</v>
      </c>
      <c r="S18" s="44">
        <v>1306413919.71</v>
      </c>
      <c r="T18" s="52">
        <v>0.55037999999999998</v>
      </c>
      <c r="U18" s="53">
        <v>0.44961899999999999</v>
      </c>
      <c r="V18" s="30">
        <v>139092830.25</v>
      </c>
      <c r="W18" s="29">
        <v>4270370997.71</v>
      </c>
      <c r="X18" s="31">
        <v>16322918180.370001</v>
      </c>
      <c r="Y18" s="62"/>
      <c r="Z18" s="62"/>
      <c r="AA18" s="62"/>
    </row>
    <row r="19" spans="1:27" s="3" customFormat="1">
      <c r="A19" s="66"/>
      <c r="B19" s="8">
        <v>16</v>
      </c>
      <c r="C19" s="28">
        <v>22417</v>
      </c>
      <c r="D19" s="29">
        <v>935316.44</v>
      </c>
      <c r="E19" s="29">
        <v>22708627784.889999</v>
      </c>
      <c r="F19" s="30">
        <v>19813445480.009998</v>
      </c>
      <c r="G19" s="29">
        <v>14941772.41</v>
      </c>
      <c r="H19" s="29">
        <v>42973736.520000003</v>
      </c>
      <c r="I19" s="29">
        <v>121747557.77</v>
      </c>
      <c r="J19" s="29">
        <v>5366049976.0100002</v>
      </c>
      <c r="K19" s="31">
        <v>2650530737.8299999</v>
      </c>
      <c r="L19" s="44">
        <v>2528718857.5100002</v>
      </c>
      <c r="M19" s="44">
        <v>1799393765.3699999</v>
      </c>
      <c r="N19" s="44">
        <v>1003710195.09</v>
      </c>
      <c r="O19" s="44">
        <v>6833035850.0299997</v>
      </c>
      <c r="P19" s="44">
        <v>48120958.479999997</v>
      </c>
      <c r="Q19" s="44">
        <v>1679880177.8599999</v>
      </c>
      <c r="R19" s="44">
        <v>779513080.07000005</v>
      </c>
      <c r="S19" s="44">
        <v>1813967233.8</v>
      </c>
      <c r="T19" s="52">
        <v>0.55633200000000005</v>
      </c>
      <c r="U19" s="53">
        <v>0.44366699999999998</v>
      </c>
      <c r="V19" s="30">
        <v>179663066.69999999</v>
      </c>
      <c r="W19" s="29">
        <v>5545713042.71</v>
      </c>
      <c r="X19" s="31">
        <v>18786149826.779999</v>
      </c>
      <c r="Y19" s="62"/>
      <c r="Z19" s="62"/>
      <c r="AA19" s="62"/>
    </row>
    <row r="20" spans="1:27" s="3" customFormat="1">
      <c r="A20" s="66"/>
      <c r="B20" s="8">
        <v>17</v>
      </c>
      <c r="C20" s="28">
        <v>22417</v>
      </c>
      <c r="D20" s="29">
        <v>1106500</v>
      </c>
      <c r="E20" s="29">
        <v>27871472725.040001</v>
      </c>
      <c r="F20" s="30">
        <v>23134249252.279999</v>
      </c>
      <c r="G20" s="29">
        <v>38270119.280000001</v>
      </c>
      <c r="H20" s="29">
        <v>69449790.840000004</v>
      </c>
      <c r="I20" s="29">
        <v>177027292.84999999</v>
      </c>
      <c r="J20" s="29">
        <v>7985680177.7200003</v>
      </c>
      <c r="K20" s="31">
        <v>3533203907.9299998</v>
      </c>
      <c r="L20" s="44">
        <v>3087351828.3400002</v>
      </c>
      <c r="M20" s="44">
        <v>2677699917.8099999</v>
      </c>
      <c r="N20" s="44">
        <v>1106039200.95</v>
      </c>
      <c r="O20" s="44">
        <v>9540097002.8899994</v>
      </c>
      <c r="P20" s="44">
        <v>160760585.59</v>
      </c>
      <c r="Q20" s="44">
        <v>2989757314.8000002</v>
      </c>
      <c r="R20" s="44">
        <v>1037406314.45</v>
      </c>
      <c r="S20" s="44">
        <v>2594792279.1700001</v>
      </c>
      <c r="T20" s="52">
        <v>0.58638999999999997</v>
      </c>
      <c r="U20" s="53">
        <v>0.413609</v>
      </c>
      <c r="V20" s="30">
        <v>284747202.97000003</v>
      </c>
      <c r="W20" s="29">
        <v>8270427380.6899996</v>
      </c>
      <c r="X20" s="31">
        <v>21993886590.619999</v>
      </c>
      <c r="Y20" s="62"/>
      <c r="Z20" s="62"/>
      <c r="AA20" s="62"/>
    </row>
    <row r="21" spans="1:27" s="3" customFormat="1">
      <c r="A21" s="66"/>
      <c r="B21" s="8">
        <v>18</v>
      </c>
      <c r="C21" s="32">
        <v>22417</v>
      </c>
      <c r="D21" s="33">
        <v>1419877.71</v>
      </c>
      <c r="E21" s="33">
        <v>39199543346.160004</v>
      </c>
      <c r="F21" s="34">
        <v>30722021801.049999</v>
      </c>
      <c r="G21" s="33">
        <v>65450454.159999996</v>
      </c>
      <c r="H21" s="33">
        <v>151106008.61000001</v>
      </c>
      <c r="I21" s="33">
        <v>293482302.27999997</v>
      </c>
      <c r="J21" s="33">
        <v>13864391272.41</v>
      </c>
      <c r="K21" s="35">
        <v>5896908492.3500004</v>
      </c>
      <c r="L21" s="45">
        <v>4166380251.8800001</v>
      </c>
      <c r="M21" s="45">
        <v>4692328511.7700005</v>
      </c>
      <c r="N21" s="45">
        <v>1277938945.8800001</v>
      </c>
      <c r="O21" s="45">
        <v>26451384865.150002</v>
      </c>
      <c r="P21" s="45">
        <v>131141767.33</v>
      </c>
      <c r="Q21" s="45">
        <v>5391237204.6800003</v>
      </c>
      <c r="R21" s="45">
        <v>2140311381.3900001</v>
      </c>
      <c r="S21" s="45">
        <v>3837031868.1399999</v>
      </c>
      <c r="T21" s="52">
        <v>0.61297900000000005</v>
      </c>
      <c r="U21" s="53">
        <v>0.38701999999999998</v>
      </c>
      <c r="V21" s="34">
        <v>510038765.05000001</v>
      </c>
      <c r="W21" s="33">
        <v>14374430037.459999</v>
      </c>
      <c r="X21" s="35">
        <v>29242307575.360001</v>
      </c>
      <c r="Y21" s="62"/>
      <c r="Z21" s="62"/>
      <c r="AA21" s="62"/>
    </row>
    <row r="22" spans="1:27" s="3" customFormat="1">
      <c r="A22" s="66"/>
      <c r="B22" s="8">
        <v>19</v>
      </c>
      <c r="C22" s="32">
        <v>22417</v>
      </c>
      <c r="D22" s="33">
        <v>2240622.7999999998</v>
      </c>
      <c r="E22" s="64">
        <v>175183575307.94</v>
      </c>
      <c r="F22" s="34">
        <v>53299429024.410004</v>
      </c>
      <c r="G22" s="33">
        <v>10375207741.280001</v>
      </c>
      <c r="H22" s="33">
        <v>3557050456.54</v>
      </c>
      <c r="I22" s="33">
        <v>1267372402.9000001</v>
      </c>
      <c r="J22" s="33">
        <v>134939490195.89</v>
      </c>
      <c r="K22" s="35">
        <v>28254974513.080002</v>
      </c>
      <c r="L22" s="45">
        <v>24528299235.029999</v>
      </c>
      <c r="M22" s="45">
        <v>13105157630.879999</v>
      </c>
      <c r="N22" s="45">
        <v>1159675515.01</v>
      </c>
      <c r="O22" s="45">
        <v>57384837160.610001</v>
      </c>
      <c r="P22" s="45">
        <v>1118619049.5699999</v>
      </c>
      <c r="Q22" s="45">
        <v>70405693997.929993</v>
      </c>
      <c r="R22" s="45">
        <v>21624061137.77</v>
      </c>
      <c r="S22" s="45">
        <v>31142073128.360001</v>
      </c>
      <c r="T22" s="52">
        <v>0.69432899999999997</v>
      </c>
      <c r="U22" s="53">
        <v>0.30567</v>
      </c>
      <c r="V22" s="34">
        <v>15199630600.719999</v>
      </c>
      <c r="W22" s="33">
        <v>150139120796.60999</v>
      </c>
      <c r="X22" s="35">
        <v>50947017488.870003</v>
      </c>
      <c r="Y22" s="62"/>
      <c r="Z22" s="62"/>
      <c r="AA22" s="62"/>
    </row>
    <row r="23" spans="1:27" s="3" customFormat="1">
      <c r="A23" s="66" t="s">
        <v>10</v>
      </c>
      <c r="B23" s="8">
        <v>20</v>
      </c>
      <c r="C23" s="32">
        <v>2242</v>
      </c>
      <c r="D23" s="33">
        <v>2240622.7999999998</v>
      </c>
      <c r="E23" s="33">
        <v>5207481775.5</v>
      </c>
      <c r="F23" s="34">
        <v>3976670446</v>
      </c>
      <c r="G23" s="33">
        <v>6102995.3399999999</v>
      </c>
      <c r="H23" s="33">
        <v>28038674.100000001</v>
      </c>
      <c r="I23" s="33">
        <v>27412876.309999999</v>
      </c>
      <c r="J23" s="33">
        <v>1845207132.3399999</v>
      </c>
      <c r="K23" s="35">
        <v>675950348.59000003</v>
      </c>
      <c r="L23" s="45">
        <v>527616593.67000002</v>
      </c>
      <c r="M23" s="45">
        <v>692835154.52999997</v>
      </c>
      <c r="N23" s="45">
        <v>143987474.08000001</v>
      </c>
      <c r="O23" s="45">
        <v>1601837751.49</v>
      </c>
      <c r="P23" s="45">
        <v>17419967</v>
      </c>
      <c r="Q23" s="45">
        <v>1052910215.9400001</v>
      </c>
      <c r="R23" s="45">
        <v>1339919217.8599999</v>
      </c>
      <c r="S23" s="45">
        <v>468077343.97000003</v>
      </c>
      <c r="T23" s="52">
        <v>0.63947100000000001</v>
      </c>
      <c r="U23" s="53">
        <v>0.36052800000000002</v>
      </c>
      <c r="V23" s="34">
        <v>61554545.75</v>
      </c>
      <c r="W23" s="33">
        <v>1906761678.0899999</v>
      </c>
      <c r="X23" s="35">
        <v>3788814772.6999998</v>
      </c>
      <c r="Y23" s="62"/>
      <c r="Z23" s="62"/>
      <c r="AA23" s="62"/>
    </row>
    <row r="24" spans="1:27" s="3" customFormat="1">
      <c r="A24" s="66"/>
      <c r="B24" s="8">
        <v>21</v>
      </c>
      <c r="C24" s="32">
        <v>2242</v>
      </c>
      <c r="D24" s="33">
        <v>2406419.4300000002</v>
      </c>
      <c r="E24" s="33">
        <v>5621520230.8900003</v>
      </c>
      <c r="F24" s="34">
        <v>4042760917.46</v>
      </c>
      <c r="G24" s="33">
        <v>20260176.489999998</v>
      </c>
      <c r="H24" s="33">
        <v>30123534.09</v>
      </c>
      <c r="I24" s="33">
        <v>40983724.340000004</v>
      </c>
      <c r="J24" s="33">
        <v>2307848080.54</v>
      </c>
      <c r="K24" s="35">
        <v>820456202.02999997</v>
      </c>
      <c r="L24" s="45">
        <v>545147192.99000001</v>
      </c>
      <c r="M24" s="45">
        <v>748211827.96000004</v>
      </c>
      <c r="N24" s="45">
        <v>140490576.40000001</v>
      </c>
      <c r="O24" s="45">
        <v>4439094380.9700003</v>
      </c>
      <c r="P24" s="45">
        <v>4756984.25</v>
      </c>
      <c r="Q24" s="45">
        <v>5535513567.0600004</v>
      </c>
      <c r="R24" s="45">
        <v>532793358.38999999</v>
      </c>
      <c r="S24" s="45">
        <v>5457363819.1000004</v>
      </c>
      <c r="T24" s="52">
        <v>0.63669500000000001</v>
      </c>
      <c r="U24" s="53">
        <v>0.36330400000000002</v>
      </c>
      <c r="V24" s="34">
        <v>91367434.920000002</v>
      </c>
      <c r="W24" s="33">
        <v>2399215515.46</v>
      </c>
      <c r="X24" s="35">
        <v>3844659014.1799998</v>
      </c>
      <c r="Y24" s="62"/>
      <c r="Z24" s="62"/>
      <c r="AA24" s="62"/>
    </row>
    <row r="25" spans="1:27" s="3" customFormat="1">
      <c r="A25" s="66"/>
      <c r="B25" s="8">
        <v>22</v>
      </c>
      <c r="C25" s="32">
        <v>2242</v>
      </c>
      <c r="D25" s="33">
        <v>2609089</v>
      </c>
      <c r="E25" s="33">
        <v>6128329411.8699999</v>
      </c>
      <c r="F25" s="34">
        <v>4235541040.6399999</v>
      </c>
      <c r="G25" s="33">
        <v>18008163.379999999</v>
      </c>
      <c r="H25" s="33">
        <v>33282763.359999999</v>
      </c>
      <c r="I25" s="33">
        <v>36295041.670000002</v>
      </c>
      <c r="J25" s="33">
        <v>3009386462.2800002</v>
      </c>
      <c r="K25" s="35">
        <v>1204184059.46</v>
      </c>
      <c r="L25" s="45">
        <v>605191815.59000003</v>
      </c>
      <c r="M25" s="45">
        <v>802751175.59000003</v>
      </c>
      <c r="N25" s="45">
        <v>139990837.18000001</v>
      </c>
      <c r="O25" s="45">
        <v>3025114591.0100002</v>
      </c>
      <c r="P25" s="45">
        <v>18532178.18</v>
      </c>
      <c r="Q25" s="45">
        <v>1547941723.0799999</v>
      </c>
      <c r="R25" s="45">
        <v>596124624.38999999</v>
      </c>
      <c r="S25" s="45">
        <v>769528101.59000003</v>
      </c>
      <c r="T25" s="52">
        <v>0.62391600000000003</v>
      </c>
      <c r="U25" s="53">
        <v>0.376083</v>
      </c>
      <c r="V25" s="34">
        <v>87585968.409999996</v>
      </c>
      <c r="W25" s="33">
        <v>3096972430.6900001</v>
      </c>
      <c r="X25" s="35">
        <v>4028345694.8899999</v>
      </c>
      <c r="Y25" s="62"/>
      <c r="Z25" s="62"/>
      <c r="AA25" s="62"/>
    </row>
    <row r="26" spans="1:27" s="3" customFormat="1">
      <c r="A26" s="66"/>
      <c r="B26" s="8">
        <v>23</v>
      </c>
      <c r="C26" s="32">
        <v>2242</v>
      </c>
      <c r="D26" s="33">
        <v>2867353.17</v>
      </c>
      <c r="E26" s="33">
        <v>6768728425.9099998</v>
      </c>
      <c r="F26" s="34">
        <v>4610939767.1099997</v>
      </c>
      <c r="G26" s="33">
        <v>20578168.510000002</v>
      </c>
      <c r="H26" s="33">
        <v>51097293.979999997</v>
      </c>
      <c r="I26" s="33">
        <v>57641205.049999997</v>
      </c>
      <c r="J26" s="33">
        <v>3097658739.3299999</v>
      </c>
      <c r="K26" s="35">
        <v>1069186748.0700001</v>
      </c>
      <c r="L26" s="45">
        <v>663994833.67999995</v>
      </c>
      <c r="M26" s="45">
        <v>900026021.88999999</v>
      </c>
      <c r="N26" s="45">
        <v>141087292.96000001</v>
      </c>
      <c r="O26" s="45">
        <v>2692297748.1599998</v>
      </c>
      <c r="P26" s="45">
        <v>34976217.630000003</v>
      </c>
      <c r="Q26" s="45">
        <v>1545688816.98</v>
      </c>
      <c r="R26" s="45">
        <v>504957619.54000002</v>
      </c>
      <c r="S26" s="45">
        <v>651390455.14999998</v>
      </c>
      <c r="T26" s="52">
        <v>0.63569100000000001</v>
      </c>
      <c r="U26" s="53">
        <v>0.36430800000000002</v>
      </c>
      <c r="V26" s="34">
        <v>129316667.54000001</v>
      </c>
      <c r="W26" s="33">
        <v>3226975406.8699999</v>
      </c>
      <c r="X26" s="35">
        <v>4394637874.0100002</v>
      </c>
      <c r="Y26" s="62"/>
      <c r="Z26" s="62"/>
      <c r="AA26" s="62"/>
    </row>
    <row r="27" spans="1:27" s="3" customFormat="1">
      <c r="A27" s="66"/>
      <c r="B27" s="8">
        <v>24</v>
      </c>
      <c r="C27" s="32">
        <v>2242</v>
      </c>
      <c r="D27" s="33">
        <v>3185626</v>
      </c>
      <c r="E27" s="33">
        <v>7618460540.6400003</v>
      </c>
      <c r="F27" s="34">
        <v>4858454393.6800003</v>
      </c>
      <c r="G27" s="33">
        <v>40608709.270000003</v>
      </c>
      <c r="H27" s="33">
        <v>55642261.859999999</v>
      </c>
      <c r="I27" s="33">
        <v>55561286.259999998</v>
      </c>
      <c r="J27" s="33">
        <v>3931275198.0100002</v>
      </c>
      <c r="K27" s="35">
        <v>1323081308.4400001</v>
      </c>
      <c r="L27" s="45">
        <v>707030934.34000003</v>
      </c>
      <c r="M27" s="45">
        <v>973500074.21000004</v>
      </c>
      <c r="N27" s="45">
        <v>137964216.06</v>
      </c>
      <c r="O27" s="45">
        <v>3362996604.2600002</v>
      </c>
      <c r="P27" s="45">
        <v>9426445.7599999998</v>
      </c>
      <c r="Q27" s="45">
        <v>1506997816.21</v>
      </c>
      <c r="R27" s="45">
        <v>580527027.58000004</v>
      </c>
      <c r="S27" s="45">
        <v>942921023.03999996</v>
      </c>
      <c r="T27" s="52">
        <v>0.66759000000000002</v>
      </c>
      <c r="U27" s="53">
        <v>0.33240900000000001</v>
      </c>
      <c r="V27" s="34">
        <v>151812257.38999999</v>
      </c>
      <c r="W27" s="33">
        <v>4083087455.4000001</v>
      </c>
      <c r="X27" s="35">
        <v>4623276585.7200003</v>
      </c>
      <c r="Y27" s="62"/>
      <c r="Z27" s="62"/>
      <c r="AA27" s="62"/>
    </row>
    <row r="28" spans="1:27" s="3" customFormat="1">
      <c r="A28" s="66"/>
      <c r="B28" s="8">
        <v>25</v>
      </c>
      <c r="C28" s="32">
        <v>2242</v>
      </c>
      <c r="D28" s="33">
        <v>3635208.24</v>
      </c>
      <c r="E28" s="33">
        <v>8786523809.1000004</v>
      </c>
      <c r="F28" s="34">
        <v>5281125030.7299995</v>
      </c>
      <c r="G28" s="33">
        <v>97011850.140000001</v>
      </c>
      <c r="H28" s="33">
        <v>82293616.189999998</v>
      </c>
      <c r="I28" s="33">
        <v>34739845.740000002</v>
      </c>
      <c r="J28" s="33">
        <v>4564788507.3800001</v>
      </c>
      <c r="K28" s="35">
        <v>1273435041.0799999</v>
      </c>
      <c r="L28" s="45">
        <v>865683990.11000001</v>
      </c>
      <c r="M28" s="45">
        <v>1104892923.6700001</v>
      </c>
      <c r="N28" s="45">
        <v>125610980.11</v>
      </c>
      <c r="O28" s="45">
        <v>3353216733.1199999</v>
      </c>
      <c r="P28" s="45">
        <v>34480081</v>
      </c>
      <c r="Q28" s="45">
        <v>2258794080.96</v>
      </c>
      <c r="R28" s="45">
        <v>793752275.00999999</v>
      </c>
      <c r="S28" s="45">
        <v>1054930960.8</v>
      </c>
      <c r="T28" s="52">
        <v>0.67802799999999996</v>
      </c>
      <c r="U28" s="53">
        <v>0.32197100000000001</v>
      </c>
      <c r="V28" s="34">
        <v>214045312.06999999</v>
      </c>
      <c r="W28" s="33">
        <v>4778833819.4499998</v>
      </c>
      <c r="X28" s="35">
        <v>5015401908.1099997</v>
      </c>
      <c r="Y28" s="62"/>
      <c r="Z28" s="62"/>
      <c r="AA28" s="62"/>
    </row>
    <row r="29" spans="1:27" s="3" customFormat="1">
      <c r="A29" s="66"/>
      <c r="B29" s="8">
        <v>26</v>
      </c>
      <c r="C29" s="32">
        <v>2242</v>
      </c>
      <c r="D29" s="33">
        <v>4253244.55</v>
      </c>
      <c r="E29" s="33">
        <v>10645177752.200001</v>
      </c>
      <c r="F29" s="34">
        <v>6014904181.5799999</v>
      </c>
      <c r="G29" s="33">
        <v>87165962.060000002</v>
      </c>
      <c r="H29" s="33">
        <v>151264256</v>
      </c>
      <c r="I29" s="33">
        <v>65688994.960000001</v>
      </c>
      <c r="J29" s="33">
        <v>6106279986.29</v>
      </c>
      <c r="K29" s="35">
        <v>1780125628.6900001</v>
      </c>
      <c r="L29" s="45">
        <v>1036530857.21</v>
      </c>
      <c r="M29" s="45">
        <v>1298052012.6300001</v>
      </c>
      <c r="N29" s="45">
        <v>128551952.95999999</v>
      </c>
      <c r="O29" s="45">
        <v>5306041151.5699997</v>
      </c>
      <c r="P29" s="45">
        <v>101228312.16</v>
      </c>
      <c r="Q29" s="45">
        <v>3470225356.3699999</v>
      </c>
      <c r="R29" s="45">
        <v>1320534543.3299999</v>
      </c>
      <c r="S29" s="45">
        <v>1362310205.3699999</v>
      </c>
      <c r="T29" s="52">
        <v>0.696608</v>
      </c>
      <c r="U29" s="53">
        <v>0.30339100000000002</v>
      </c>
      <c r="V29" s="34">
        <v>304119213.01999998</v>
      </c>
      <c r="W29" s="33">
        <v>6410399199.3100004</v>
      </c>
      <c r="X29" s="35">
        <v>5729817246.4399996</v>
      </c>
      <c r="Y29" s="62"/>
      <c r="Z29" s="62"/>
      <c r="AA29" s="62"/>
    </row>
    <row r="30" spans="1:27" s="3" customFormat="1">
      <c r="A30" s="66"/>
      <c r="B30" s="8">
        <v>27</v>
      </c>
      <c r="C30" s="32">
        <v>2241</v>
      </c>
      <c r="D30" s="33">
        <v>5342559.3600000003</v>
      </c>
      <c r="E30" s="33">
        <v>14008414918.450001</v>
      </c>
      <c r="F30" s="34">
        <v>6174065776.6599998</v>
      </c>
      <c r="G30" s="33">
        <v>229062525.38</v>
      </c>
      <c r="H30" s="33">
        <v>244474639.59</v>
      </c>
      <c r="I30" s="33">
        <v>125519790.12</v>
      </c>
      <c r="J30" s="33">
        <v>9552556640.5400009</v>
      </c>
      <c r="K30" s="35">
        <v>2317264453.8400002</v>
      </c>
      <c r="L30" s="45">
        <v>1513330678.95</v>
      </c>
      <c r="M30" s="45">
        <v>1443280004.8900001</v>
      </c>
      <c r="N30" s="45">
        <v>99472751.579999998</v>
      </c>
      <c r="O30" s="45">
        <v>5884846726.3299999</v>
      </c>
      <c r="P30" s="45">
        <v>60784494.799999997</v>
      </c>
      <c r="Q30" s="45">
        <v>5089273551.1000004</v>
      </c>
      <c r="R30" s="45">
        <v>1427833524.8199999</v>
      </c>
      <c r="S30" s="45">
        <v>2140898454.8099999</v>
      </c>
      <c r="T30" s="52">
        <v>0.74630300000000005</v>
      </c>
      <c r="U30" s="53">
        <v>0.25369599999999998</v>
      </c>
      <c r="V30" s="34">
        <v>599056955.09000003</v>
      </c>
      <c r="W30" s="33">
        <v>10151613595.629999</v>
      </c>
      <c r="X30" s="35">
        <v>5878672579.0900002</v>
      </c>
      <c r="Y30" s="62"/>
      <c r="Z30" s="62"/>
      <c r="AA30" s="62"/>
    </row>
    <row r="31" spans="1:27" s="3" customFormat="1">
      <c r="A31" s="66"/>
      <c r="B31" s="8">
        <v>28</v>
      </c>
      <c r="C31" s="32">
        <v>2241</v>
      </c>
      <c r="D31" s="33">
        <v>7419608.8499999996</v>
      </c>
      <c r="E31" s="33">
        <v>21555461641.09</v>
      </c>
      <c r="F31" s="34">
        <v>7144485668.1199999</v>
      </c>
      <c r="G31" s="33">
        <v>506707435.42000002</v>
      </c>
      <c r="H31" s="33">
        <v>396612441.83999997</v>
      </c>
      <c r="I31" s="33">
        <v>114007648.56999999</v>
      </c>
      <c r="J31" s="33">
        <v>16818317516.85</v>
      </c>
      <c r="K31" s="35">
        <v>3424669069.71</v>
      </c>
      <c r="L31" s="45">
        <v>2191480073.8299999</v>
      </c>
      <c r="M31" s="45">
        <v>1851774211.47</v>
      </c>
      <c r="N31" s="45">
        <v>73557680.319999993</v>
      </c>
      <c r="O31" s="45">
        <v>7881418192.1499996</v>
      </c>
      <c r="P31" s="45">
        <v>126585622.67</v>
      </c>
      <c r="Q31" s="45">
        <v>10429060410.030001</v>
      </c>
      <c r="R31" s="45">
        <v>3140081717.02</v>
      </c>
      <c r="S31" s="45">
        <v>3591209016.4200001</v>
      </c>
      <c r="T31" s="52">
        <v>0.79045799999999999</v>
      </c>
      <c r="U31" s="53">
        <v>0.20954100000000001</v>
      </c>
      <c r="V31" s="34">
        <v>1017327525.83</v>
      </c>
      <c r="W31" s="33">
        <v>17835645042.68</v>
      </c>
      <c r="X31" s="35">
        <v>6867258882.1199999</v>
      </c>
      <c r="Y31" s="62"/>
      <c r="Z31" s="62"/>
      <c r="AA31" s="62"/>
    </row>
    <row r="32" spans="1:27" s="3" customFormat="1">
      <c r="A32" s="66"/>
      <c r="B32" s="8">
        <v>29</v>
      </c>
      <c r="C32" s="36">
        <v>2241</v>
      </c>
      <c r="D32" s="37">
        <v>12984323.82</v>
      </c>
      <c r="E32" s="37">
        <v>88843476802.289993</v>
      </c>
      <c r="F32" s="38">
        <v>6960481802.4300003</v>
      </c>
      <c r="G32" s="37">
        <v>9349701755.2900009</v>
      </c>
      <c r="H32" s="37">
        <v>2484220975.5300002</v>
      </c>
      <c r="I32" s="37">
        <v>709521989.88</v>
      </c>
      <c r="J32" s="37">
        <v>83706171932.330002</v>
      </c>
      <c r="K32" s="39">
        <v>14366621653.17</v>
      </c>
      <c r="L32" s="46">
        <v>15872292264.66</v>
      </c>
      <c r="M32" s="46">
        <v>3289834224.04</v>
      </c>
      <c r="N32" s="46">
        <v>28961753.359999999</v>
      </c>
      <c r="O32" s="46">
        <v>19837973281.549999</v>
      </c>
      <c r="P32" s="46">
        <v>710428746.12</v>
      </c>
      <c r="Q32" s="46">
        <v>37969288460.199997</v>
      </c>
      <c r="R32" s="46">
        <v>11387537229.83</v>
      </c>
      <c r="S32" s="46">
        <v>14703443748.110001</v>
      </c>
      <c r="T32" s="54">
        <v>0.82969999999999999</v>
      </c>
      <c r="U32" s="55">
        <v>0.17029900000000001</v>
      </c>
      <c r="V32" s="38">
        <v>12543444720.700001</v>
      </c>
      <c r="W32" s="37">
        <v>96249616653.029999</v>
      </c>
      <c r="X32" s="39">
        <v>6776132931.6099997</v>
      </c>
      <c r="Y32" s="62"/>
      <c r="Z32" s="62"/>
      <c r="AA32" s="62"/>
    </row>
    <row r="33" spans="1:28" s="3" customFormat="1">
      <c r="B33" s="9" t="s">
        <v>5</v>
      </c>
      <c r="C33" s="40"/>
      <c r="D33" s="41"/>
      <c r="E33" s="41"/>
      <c r="F33" s="40"/>
      <c r="G33" s="41"/>
      <c r="H33" s="41"/>
      <c r="I33" s="41"/>
      <c r="J33" s="41"/>
      <c r="K33" s="42"/>
      <c r="L33" s="47"/>
      <c r="M33" s="47"/>
      <c r="N33" s="47"/>
      <c r="O33" s="47"/>
      <c r="P33" s="47"/>
      <c r="Q33" s="47"/>
      <c r="R33" s="47"/>
      <c r="S33" s="47"/>
      <c r="T33" s="56"/>
      <c r="U33" s="57"/>
      <c r="V33" s="40"/>
      <c r="W33" s="41"/>
      <c r="X33" s="42"/>
      <c r="Y33" s="62"/>
      <c r="Z33" s="62"/>
      <c r="AA33" s="62"/>
    </row>
    <row r="34" spans="1:28" s="3" customFormat="1">
      <c r="A34" s="10" t="s">
        <v>12</v>
      </c>
      <c r="D34" s="11"/>
      <c r="L34" s="11"/>
      <c r="M34" s="11"/>
      <c r="T34" s="17"/>
      <c r="U34" s="17"/>
      <c r="V34" s="11"/>
      <c r="W34" s="11"/>
      <c r="Y34" s="62"/>
      <c r="Z34" s="62"/>
      <c r="AA34" s="62"/>
    </row>
    <row r="35" spans="1:28" s="3" customFormat="1">
      <c r="A35" s="3" t="s">
        <v>14</v>
      </c>
      <c r="B35" s="5"/>
      <c r="C35"/>
      <c r="D35" s="11"/>
      <c r="E35"/>
      <c r="F35"/>
      <c r="G35"/>
      <c r="H35"/>
      <c r="I35"/>
      <c r="J35"/>
      <c r="K35"/>
      <c r="L35" s="11"/>
      <c r="M35" s="11"/>
      <c r="N35"/>
      <c r="O35"/>
      <c r="P35"/>
      <c r="Q35"/>
      <c r="R35"/>
      <c r="S35"/>
      <c r="T35" s="18"/>
      <c r="U35" s="18"/>
      <c r="V35" s="11"/>
      <c r="W35" s="11"/>
      <c r="X35"/>
      <c r="Y35" s="62"/>
      <c r="Z35" s="62"/>
      <c r="AA35" s="62"/>
    </row>
    <row r="36" spans="1:28" s="3" customFormat="1">
      <c r="A36" s="3" t="s">
        <v>45</v>
      </c>
      <c r="B36" s="5"/>
      <c r="C36"/>
      <c r="D36" s="11"/>
      <c r="E36"/>
      <c r="F36"/>
      <c r="G36"/>
      <c r="H36"/>
      <c r="I36"/>
      <c r="J36"/>
      <c r="K36"/>
      <c r="L36" s="11"/>
      <c r="M36" s="11"/>
      <c r="N36"/>
      <c r="O36"/>
      <c r="P36"/>
      <c r="Q36"/>
      <c r="R36"/>
      <c r="S36"/>
      <c r="T36" s="18"/>
      <c r="U36" s="18"/>
      <c r="V36" s="11"/>
      <c r="W36" s="11"/>
      <c r="X36"/>
      <c r="Y36" s="62"/>
      <c r="Z36" s="62"/>
      <c r="AA36" s="62"/>
    </row>
    <row r="37" spans="1:28" s="3" customFormat="1">
      <c r="A37" s="3" t="s">
        <v>48</v>
      </c>
      <c r="B37" s="5"/>
      <c r="C37"/>
      <c r="D37" s="11"/>
      <c r="E37"/>
      <c r="F37"/>
      <c r="G37"/>
      <c r="H37"/>
      <c r="I37"/>
      <c r="J37"/>
      <c r="K37"/>
      <c r="L37" s="11"/>
      <c r="M37" s="11"/>
      <c r="N37"/>
      <c r="O37"/>
      <c r="P37"/>
      <c r="Q37"/>
      <c r="R37"/>
      <c r="S37"/>
      <c r="T37" s="18"/>
      <c r="U37" s="18"/>
      <c r="V37" s="11"/>
      <c r="W37" s="11"/>
      <c r="X37"/>
      <c r="Y37" s="62"/>
      <c r="Z37" s="62"/>
      <c r="AA37" s="62"/>
    </row>
    <row r="38" spans="1:28" s="3" customFormat="1">
      <c r="A38" s="3" t="s">
        <v>47</v>
      </c>
      <c r="B38" s="5"/>
      <c r="C38"/>
      <c r="D38" s="11"/>
      <c r="E38"/>
      <c r="F38"/>
      <c r="G38"/>
      <c r="H38"/>
      <c r="I38"/>
      <c r="J38"/>
      <c r="K38"/>
      <c r="L38" s="11"/>
      <c r="M38" s="11"/>
      <c r="N38"/>
      <c r="O38"/>
      <c r="P38"/>
      <c r="Q38"/>
      <c r="R38"/>
      <c r="S38"/>
      <c r="T38" s="18"/>
      <c r="U38" s="18"/>
      <c r="V38" s="11"/>
      <c r="W38" s="11"/>
      <c r="X38"/>
      <c r="Y38" s="62"/>
      <c r="Z38" s="62"/>
      <c r="AA38" s="62"/>
    </row>
    <row r="39" spans="1:28" s="3" customFormat="1">
      <c r="A39" s="3" t="s">
        <v>49</v>
      </c>
      <c r="B39" s="5"/>
      <c r="C39"/>
      <c r="D39" s="11"/>
      <c r="E39"/>
      <c r="F39"/>
      <c r="G39"/>
      <c r="H39"/>
      <c r="I39"/>
      <c r="J39"/>
      <c r="K39"/>
      <c r="L39" s="11"/>
      <c r="M39" s="11"/>
      <c r="N39"/>
      <c r="O39"/>
      <c r="P39"/>
      <c r="Q39"/>
      <c r="R39"/>
      <c r="S39"/>
      <c r="T39" s="18"/>
      <c r="U39" s="18"/>
      <c r="V39" s="11"/>
      <c r="W39" s="11"/>
      <c r="X39"/>
      <c r="Y39" s="62"/>
      <c r="Z39" s="62"/>
      <c r="AA39" s="62"/>
    </row>
    <row r="40" spans="1:28" s="3" customFormat="1">
      <c r="A40" s="3" t="s">
        <v>50</v>
      </c>
      <c r="B40" s="5"/>
      <c r="C40"/>
      <c r="D40" s="11"/>
      <c r="E40"/>
      <c r="F40"/>
      <c r="G40"/>
      <c r="H40"/>
      <c r="I40"/>
      <c r="J40"/>
      <c r="K40"/>
      <c r="L40" s="11"/>
      <c r="M40" s="11"/>
      <c r="N40"/>
      <c r="O40"/>
      <c r="P40"/>
      <c r="Q40"/>
      <c r="R40"/>
      <c r="S40"/>
      <c r="T40" s="18"/>
      <c r="U40" s="18"/>
      <c r="V40" s="11"/>
      <c r="W40" s="11"/>
      <c r="X40"/>
      <c r="Y40" s="62"/>
      <c r="Z40" s="62"/>
      <c r="AA40" s="62"/>
    </row>
    <row r="41" spans="1:28" s="3" customFormat="1">
      <c r="A41" s="3" t="s">
        <v>43</v>
      </c>
      <c r="B41" s="5"/>
      <c r="C41"/>
      <c r="D41" s="11"/>
      <c r="E41"/>
      <c r="F41"/>
      <c r="G41"/>
      <c r="H41"/>
      <c r="I41"/>
      <c r="J41"/>
      <c r="K41"/>
      <c r="L41" s="11"/>
      <c r="M41" s="11"/>
      <c r="N41"/>
      <c r="O41"/>
      <c r="P41"/>
      <c r="Q41"/>
      <c r="R41"/>
      <c r="S41"/>
      <c r="T41" s="18"/>
      <c r="U41" s="18"/>
      <c r="V41" s="11"/>
      <c r="W41" s="11"/>
      <c r="X41"/>
      <c r="Y41" s="62"/>
      <c r="Z41" s="62"/>
      <c r="AA41" s="62"/>
    </row>
    <row r="42" spans="1:28">
      <c r="A42" t="s">
        <v>34</v>
      </c>
      <c r="C42" s="3"/>
      <c r="E42" s="3"/>
      <c r="F42" s="3"/>
      <c r="G42" s="3"/>
      <c r="H42" s="3"/>
      <c r="I42" s="3"/>
      <c r="J42" s="3"/>
      <c r="K42" s="3"/>
      <c r="N42" s="3"/>
      <c r="O42" s="3"/>
      <c r="P42" s="3"/>
      <c r="Q42" s="3"/>
      <c r="R42" s="3"/>
      <c r="S42" s="3"/>
      <c r="T42" s="17"/>
      <c r="U42" s="17"/>
      <c r="X42" s="3"/>
      <c r="Y42" s="62"/>
      <c r="Z42" s="62"/>
      <c r="AA42" s="62"/>
      <c r="AB42" s="3"/>
    </row>
    <row r="43" spans="1:28" s="3" customFormat="1">
      <c r="A43" s="3" t="s">
        <v>44</v>
      </c>
      <c r="B43" s="5"/>
      <c r="D43" s="11"/>
      <c r="L43" s="11"/>
      <c r="M43" s="11"/>
      <c r="T43" s="17"/>
      <c r="U43" s="17"/>
      <c r="V43" s="11"/>
      <c r="W43" s="11"/>
      <c r="Y43" s="62"/>
      <c r="Z43" s="62"/>
      <c r="AA43" s="62"/>
    </row>
    <row r="44" spans="1:28" s="12" customFormat="1">
      <c r="A44" s="12" t="s">
        <v>35</v>
      </c>
      <c r="B44" s="13"/>
      <c r="T44" s="19"/>
      <c r="U44" s="19"/>
      <c r="Y44" s="62"/>
      <c r="Z44" s="62"/>
      <c r="AA44" s="62"/>
      <c r="AB44" s="3"/>
    </row>
    <row r="45" spans="1:28">
      <c r="A45" s="3" t="s">
        <v>36</v>
      </c>
      <c r="Y45" s="62"/>
      <c r="Z45" s="62"/>
      <c r="AA45" s="62"/>
      <c r="AB45" s="3"/>
    </row>
    <row r="46" spans="1:28">
      <c r="A46" s="3" t="s">
        <v>37</v>
      </c>
      <c r="Y46" s="62"/>
      <c r="Z46" s="62"/>
      <c r="AA46" s="62"/>
      <c r="AB46" s="3"/>
    </row>
    <row r="47" spans="1:28">
      <c r="A47" s="3" t="s">
        <v>38</v>
      </c>
      <c r="Y47" s="62"/>
      <c r="Z47" s="62"/>
      <c r="AA47" s="62"/>
      <c r="AB47" s="3"/>
    </row>
    <row r="48" spans="1:28">
      <c r="A48" s="3" t="s">
        <v>39</v>
      </c>
      <c r="Y48" s="62"/>
      <c r="Z48" s="62"/>
      <c r="AA48" s="62"/>
      <c r="AB48" s="3"/>
    </row>
    <row r="49" spans="1:28">
      <c r="A49" s="3" t="s">
        <v>40</v>
      </c>
      <c r="Y49" s="62"/>
      <c r="Z49" s="62"/>
      <c r="AA49" s="62"/>
      <c r="AB49" s="3"/>
    </row>
    <row r="50" spans="1:28" s="15" customFormat="1">
      <c r="A50" s="59" t="s">
        <v>51</v>
      </c>
      <c r="B50" s="14"/>
      <c r="D50" s="16"/>
      <c r="L50" s="16"/>
      <c r="M50" s="16"/>
      <c r="T50" s="20"/>
      <c r="U50" s="20"/>
      <c r="V50" s="16"/>
      <c r="W50" s="16"/>
      <c r="Y50" s="62"/>
      <c r="Z50" s="62"/>
      <c r="AA50" s="62"/>
      <c r="AB50" s="3"/>
    </row>
    <row r="51" spans="1:28">
      <c r="A51" s="3" t="s">
        <v>41</v>
      </c>
      <c r="Y51" s="62"/>
      <c r="Z51" s="62"/>
      <c r="AA51" s="62"/>
      <c r="AB51" s="3"/>
    </row>
    <row r="52" spans="1:28">
      <c r="A52" s="3" t="s">
        <v>42</v>
      </c>
      <c r="Y52" s="62"/>
      <c r="Z52" s="62"/>
      <c r="AA52" s="62"/>
      <c r="AB52" s="3"/>
    </row>
  </sheetData>
  <mergeCells count="12">
    <mergeCell ref="A4:A12"/>
    <mergeCell ref="A13:A22"/>
    <mergeCell ref="A23:A32"/>
    <mergeCell ref="C1:Z1"/>
    <mergeCell ref="A2:A3"/>
    <mergeCell ref="C2:C3"/>
    <mergeCell ref="D2:D3"/>
    <mergeCell ref="E2:E3"/>
    <mergeCell ref="F2:K2"/>
    <mergeCell ref="L2:S2"/>
    <mergeCell ref="T2:U2"/>
    <mergeCell ref="V2:X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52"/>
  <sheetViews>
    <sheetView showGridLines="0" zoomScale="80" zoomScaleNormal="80" workbookViewId="0">
      <pane xSplit="1" ySplit="3" topLeftCell="B17" activePane="bottomRight" state="frozen"/>
      <selection pane="topRight" activeCell="B1" sqref="B1"/>
      <selection pane="bottomLeft" activeCell="A4" sqref="A4"/>
      <selection pane="bottomRight" activeCell="E23" sqref="E23:E32"/>
    </sheetView>
  </sheetViews>
  <sheetFormatPr defaultColWidth="10.625" defaultRowHeight="15.75"/>
  <cols>
    <col min="1" max="1" width="18.875" customWidth="1"/>
    <col min="2" max="2" width="5.875" style="1" customWidth="1"/>
    <col min="3" max="3" width="19.75" customWidth="1"/>
    <col min="4" max="4" width="19.875" style="11" bestFit="1" customWidth="1"/>
    <col min="5" max="6" width="19.875" bestFit="1" customWidth="1"/>
    <col min="7" max="7" width="18.625" bestFit="1" customWidth="1"/>
    <col min="8" max="9" width="17.5" bestFit="1" customWidth="1"/>
    <col min="10" max="10" width="19.875" bestFit="1" customWidth="1"/>
    <col min="11" max="11" width="18.625" bestFit="1" customWidth="1"/>
    <col min="12" max="13" width="19.875" style="11" bestFit="1" customWidth="1"/>
    <col min="14" max="14" width="19.75" customWidth="1"/>
    <col min="15" max="16" width="20.625" customWidth="1"/>
    <col min="17" max="19" width="19.875" bestFit="1" customWidth="1"/>
    <col min="20" max="21" width="20.625" style="18" customWidth="1"/>
    <col min="22" max="22" width="19.75" style="11" customWidth="1"/>
    <col min="23" max="23" width="22.375" style="11" customWidth="1"/>
    <col min="24" max="24" width="23.75" customWidth="1"/>
    <col min="25" max="26" width="23.75" style="11" customWidth="1"/>
    <col min="27" max="27" width="14.875" style="11" bestFit="1" customWidth="1"/>
    <col min="28" max="28" width="11.125" bestFit="1" customWidth="1"/>
  </cols>
  <sheetData>
    <row r="1" spans="1:27" ht="54.95" customHeight="1">
      <c r="A1" s="3"/>
      <c r="B1" s="5"/>
      <c r="C1" s="68" t="s">
        <v>6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7" s="4" customFormat="1">
      <c r="A2" s="67" t="s">
        <v>8</v>
      </c>
      <c r="B2" s="6"/>
      <c r="C2" s="76" t="s">
        <v>16</v>
      </c>
      <c r="D2" s="78" t="s">
        <v>13</v>
      </c>
      <c r="E2" s="78" t="s">
        <v>11</v>
      </c>
      <c r="F2" s="80" t="s">
        <v>15</v>
      </c>
      <c r="G2" s="78"/>
      <c r="H2" s="78"/>
      <c r="I2" s="78"/>
      <c r="J2" s="78"/>
      <c r="K2" s="81"/>
      <c r="L2" s="82" t="s">
        <v>46</v>
      </c>
      <c r="M2" s="83"/>
      <c r="N2" s="83"/>
      <c r="O2" s="83"/>
      <c r="P2" s="83"/>
      <c r="Q2" s="83"/>
      <c r="R2" s="83"/>
      <c r="S2" s="84"/>
      <c r="T2" s="70" t="s">
        <v>4</v>
      </c>
      <c r="U2" s="71"/>
      <c r="V2" s="72" t="s">
        <v>2</v>
      </c>
      <c r="W2" s="73"/>
      <c r="X2" s="74"/>
      <c r="Y2" s="60"/>
      <c r="Z2" s="60"/>
      <c r="AA2" s="60"/>
    </row>
    <row r="3" spans="1:27" s="2" customFormat="1" ht="49.5">
      <c r="A3" s="67"/>
      <c r="B3" s="7" t="s">
        <v>3</v>
      </c>
      <c r="C3" s="77"/>
      <c r="D3" s="79"/>
      <c r="E3" s="79"/>
      <c r="F3" s="21" t="s">
        <v>17</v>
      </c>
      <c r="G3" s="22" t="s">
        <v>18</v>
      </c>
      <c r="H3" s="22" t="s">
        <v>19</v>
      </c>
      <c r="I3" s="22" t="s">
        <v>20</v>
      </c>
      <c r="J3" s="22" t="s">
        <v>21</v>
      </c>
      <c r="K3" s="23" t="s">
        <v>22</v>
      </c>
      <c r="L3" s="43" t="s">
        <v>23</v>
      </c>
      <c r="M3" s="43" t="s">
        <v>24</v>
      </c>
      <c r="N3" s="43" t="s">
        <v>25</v>
      </c>
      <c r="O3" s="43" t="s">
        <v>26</v>
      </c>
      <c r="P3" s="43" t="s">
        <v>27</v>
      </c>
      <c r="Q3" s="43" t="s">
        <v>28</v>
      </c>
      <c r="R3" s="43" t="s">
        <v>29</v>
      </c>
      <c r="S3" s="43" t="s">
        <v>30</v>
      </c>
      <c r="T3" s="49" t="s">
        <v>0</v>
      </c>
      <c r="U3" s="49" t="s">
        <v>1</v>
      </c>
      <c r="V3" s="48" t="s">
        <v>31</v>
      </c>
      <c r="W3" s="48" t="s">
        <v>32</v>
      </c>
      <c r="X3" s="48" t="s">
        <v>33</v>
      </c>
      <c r="Y3" s="61"/>
      <c r="Z3" s="61"/>
      <c r="AA3" s="61"/>
    </row>
    <row r="4" spans="1:27" s="3" customFormat="1">
      <c r="A4" s="75" t="s">
        <v>9</v>
      </c>
      <c r="B4" s="8">
        <v>1</v>
      </c>
      <c r="C4" s="24">
        <v>207960</v>
      </c>
      <c r="D4" s="26">
        <v>0</v>
      </c>
      <c r="E4" s="26">
        <v>1898961923.1099999</v>
      </c>
      <c r="F4" s="25">
        <v>1861720468.51</v>
      </c>
      <c r="G4" s="26">
        <v>852847.45</v>
      </c>
      <c r="H4" s="26">
        <v>7842651.4699999997</v>
      </c>
      <c r="I4" s="26">
        <v>5551099.2000000002</v>
      </c>
      <c r="J4" s="26">
        <v>1104250368.3599999</v>
      </c>
      <c r="K4" s="27">
        <v>1081255511.8800001</v>
      </c>
      <c r="L4" s="58">
        <v>401588266.30000001</v>
      </c>
      <c r="M4" s="58">
        <v>41889388.18</v>
      </c>
      <c r="N4" s="58">
        <v>109820542.77</v>
      </c>
      <c r="O4" s="58">
        <v>18876209978.16</v>
      </c>
      <c r="P4" s="58">
        <v>98593569.450000003</v>
      </c>
      <c r="Q4" s="58">
        <v>2745982174.6100001</v>
      </c>
      <c r="R4" s="58">
        <v>979068011.25999999</v>
      </c>
      <c r="S4" s="58">
        <v>4621446022.1700001</v>
      </c>
      <c r="T4" s="50">
        <v>0.57879800000000003</v>
      </c>
      <c r="U4" s="51">
        <v>0.42120099999999999</v>
      </c>
      <c r="V4" s="25">
        <v>76507796.310000002</v>
      </c>
      <c r="W4" s="26">
        <v>3629099865.4299998</v>
      </c>
      <c r="X4" s="27">
        <v>1839537900.8599999</v>
      </c>
      <c r="Y4" s="62"/>
      <c r="Z4" s="62"/>
      <c r="AA4" s="62"/>
    </row>
    <row r="5" spans="1:27" s="3" customFormat="1">
      <c r="A5" s="75"/>
      <c r="B5" s="8">
        <v>2</v>
      </c>
      <c r="C5" s="24">
        <v>207960</v>
      </c>
      <c r="D5" s="26">
        <v>21000</v>
      </c>
      <c r="E5" s="26">
        <v>7170507178.8699999</v>
      </c>
      <c r="F5" s="25">
        <v>7046124806.6499996</v>
      </c>
      <c r="G5" s="26">
        <v>954593.9</v>
      </c>
      <c r="H5" s="26">
        <v>6923787.6600000001</v>
      </c>
      <c r="I5" s="26">
        <v>11044391.449999999</v>
      </c>
      <c r="J5" s="26">
        <v>1404379179.72</v>
      </c>
      <c r="K5" s="27">
        <v>1298919580.51</v>
      </c>
      <c r="L5" s="58">
        <v>912014031.78999996</v>
      </c>
      <c r="M5" s="58">
        <v>7230992.3600000003</v>
      </c>
      <c r="N5" s="58">
        <v>427723176.13999999</v>
      </c>
      <c r="O5" s="58">
        <v>2253556238.4400001</v>
      </c>
      <c r="P5" s="58">
        <v>19802597.02</v>
      </c>
      <c r="Q5" s="58">
        <v>158361230.44</v>
      </c>
      <c r="R5" s="58">
        <v>74944251.989999995</v>
      </c>
      <c r="S5" s="58">
        <v>450243836.75</v>
      </c>
      <c r="T5" s="50">
        <v>0.56155299999999997</v>
      </c>
      <c r="U5" s="51">
        <v>0.438446</v>
      </c>
      <c r="V5" s="25">
        <v>18922773.010000002</v>
      </c>
      <c r="W5" s="26">
        <v>1423301952.73</v>
      </c>
      <c r="X5" s="27">
        <v>6933981051.4799995</v>
      </c>
      <c r="Y5" s="62"/>
      <c r="Z5" s="62"/>
      <c r="AA5" s="62"/>
    </row>
    <row r="6" spans="1:27" s="3" customFormat="1">
      <c r="A6" s="75"/>
      <c r="B6" s="8">
        <v>3</v>
      </c>
      <c r="C6" s="24">
        <v>207960</v>
      </c>
      <c r="D6" s="26">
        <v>48000</v>
      </c>
      <c r="E6" s="26">
        <v>12980642595.99</v>
      </c>
      <c r="F6" s="25">
        <v>12758556441.27</v>
      </c>
      <c r="G6" s="26">
        <v>355209.58</v>
      </c>
      <c r="H6" s="26">
        <v>5603272.0700000003</v>
      </c>
      <c r="I6" s="26">
        <v>12929377.68</v>
      </c>
      <c r="J6" s="26">
        <v>1614366369.5699999</v>
      </c>
      <c r="K6" s="27">
        <v>1411168074.1800001</v>
      </c>
      <c r="L6" s="58">
        <v>1500908296.1400001</v>
      </c>
      <c r="M6" s="58">
        <v>12626076.310000001</v>
      </c>
      <c r="N6" s="58">
        <v>765819847.44000006</v>
      </c>
      <c r="O6" s="58">
        <v>2824508654.6999998</v>
      </c>
      <c r="P6" s="58">
        <v>12212805.83</v>
      </c>
      <c r="Q6" s="58">
        <v>237320715.41</v>
      </c>
      <c r="R6" s="58">
        <v>102243660.64</v>
      </c>
      <c r="S6" s="58">
        <v>645871532.27999997</v>
      </c>
      <c r="T6" s="50">
        <v>0.57306999999999997</v>
      </c>
      <c r="U6" s="51">
        <v>0.426929</v>
      </c>
      <c r="V6" s="25">
        <v>18887859.329999998</v>
      </c>
      <c r="W6" s="26">
        <v>1633254228.9000001</v>
      </c>
      <c r="X6" s="27">
        <v>12533945870.58</v>
      </c>
      <c r="Y6" s="62"/>
      <c r="Z6" s="62"/>
      <c r="AA6" s="62"/>
    </row>
    <row r="7" spans="1:27" s="3" customFormat="1">
      <c r="A7" s="75"/>
      <c r="B7" s="8">
        <v>4</v>
      </c>
      <c r="C7" s="24">
        <v>207960</v>
      </c>
      <c r="D7" s="26">
        <v>76050.55</v>
      </c>
      <c r="E7" s="26">
        <v>17924994863.380001</v>
      </c>
      <c r="F7" s="25">
        <v>17681470201.02</v>
      </c>
      <c r="G7" s="26">
        <v>247874.9</v>
      </c>
      <c r="H7" s="26">
        <v>3773660.1</v>
      </c>
      <c r="I7" s="26">
        <v>6138660.7699999996</v>
      </c>
      <c r="J7" s="26">
        <v>1203834795.1900001</v>
      </c>
      <c r="K7" s="27">
        <v>970470328.60000002</v>
      </c>
      <c r="L7" s="58">
        <v>1954370156.52</v>
      </c>
      <c r="M7" s="58">
        <v>12328251.550000001</v>
      </c>
      <c r="N7" s="58">
        <v>1051134135.76</v>
      </c>
      <c r="O7" s="58">
        <v>2523158951.4499998</v>
      </c>
      <c r="P7" s="58">
        <v>4420960</v>
      </c>
      <c r="Q7" s="58">
        <v>388080949.85000002</v>
      </c>
      <c r="R7" s="58">
        <v>76356446.920000002</v>
      </c>
      <c r="S7" s="58">
        <v>486785438.93000001</v>
      </c>
      <c r="T7" s="50">
        <v>0.51492700000000002</v>
      </c>
      <c r="U7" s="51">
        <v>0.485072</v>
      </c>
      <c r="V7" s="25">
        <v>10160195.77</v>
      </c>
      <c r="W7" s="26">
        <v>1213994990.96</v>
      </c>
      <c r="X7" s="27">
        <v>17242023941.880001</v>
      </c>
      <c r="Y7" s="62"/>
      <c r="Z7" s="62"/>
      <c r="AA7" s="62"/>
    </row>
    <row r="8" spans="1:27" s="3" customFormat="1">
      <c r="A8" s="75"/>
      <c r="B8" s="8">
        <v>5</v>
      </c>
      <c r="C8" s="24">
        <v>207960</v>
      </c>
      <c r="D8" s="26">
        <v>97407.92</v>
      </c>
      <c r="E8" s="26">
        <v>23435073919.790001</v>
      </c>
      <c r="F8" s="25">
        <v>22976345591.290001</v>
      </c>
      <c r="G8" s="26">
        <v>2267867.33</v>
      </c>
      <c r="H8" s="26">
        <v>11222629.52</v>
      </c>
      <c r="I8" s="26">
        <v>20891044.23</v>
      </c>
      <c r="J8" s="26">
        <v>1914447461.6600001</v>
      </c>
      <c r="K8" s="27">
        <v>1490100674.24</v>
      </c>
      <c r="L8" s="58">
        <v>2861904103.3299999</v>
      </c>
      <c r="M8" s="58">
        <v>24140969.789999999</v>
      </c>
      <c r="N8" s="58">
        <v>1295122146.79</v>
      </c>
      <c r="O8" s="58">
        <v>3746201168.3000002</v>
      </c>
      <c r="P8" s="58">
        <v>12452419.789999999</v>
      </c>
      <c r="Q8" s="58">
        <v>475671779.88999999</v>
      </c>
      <c r="R8" s="58">
        <v>146713146.12</v>
      </c>
      <c r="S8" s="58">
        <v>746732061.23000002</v>
      </c>
      <c r="T8" s="50">
        <v>0.54702700000000004</v>
      </c>
      <c r="U8" s="51">
        <v>0.45297199999999999</v>
      </c>
      <c r="V8" s="25">
        <v>34381541.079999998</v>
      </c>
      <c r="W8" s="26">
        <v>1948829002.74</v>
      </c>
      <c r="X8" s="27">
        <v>22136831604.639999</v>
      </c>
      <c r="Y8" s="62"/>
      <c r="Z8" s="62"/>
      <c r="AA8" s="62"/>
    </row>
    <row r="9" spans="1:27" s="3" customFormat="1">
      <c r="A9" s="75"/>
      <c r="B9" s="8">
        <v>6</v>
      </c>
      <c r="C9" s="24">
        <v>207959</v>
      </c>
      <c r="D9" s="26">
        <v>129750.57</v>
      </c>
      <c r="E9" s="26">
        <v>31572243649.919998</v>
      </c>
      <c r="F9" s="25">
        <v>30931011714</v>
      </c>
      <c r="G9" s="26">
        <v>7831801.6200000001</v>
      </c>
      <c r="H9" s="26">
        <v>23269994.460000001</v>
      </c>
      <c r="I9" s="26">
        <v>19506725.170000002</v>
      </c>
      <c r="J9" s="26">
        <v>2375817224.6300001</v>
      </c>
      <c r="K9" s="27">
        <v>1785193809.96</v>
      </c>
      <c r="L9" s="58">
        <v>3884881776.3400002</v>
      </c>
      <c r="M9" s="58">
        <v>39111785.899999999</v>
      </c>
      <c r="N9" s="58">
        <v>1661294345.3800001</v>
      </c>
      <c r="O9" s="58">
        <v>4051357074.1399999</v>
      </c>
      <c r="P9" s="58">
        <v>6861650</v>
      </c>
      <c r="Q9" s="58">
        <v>602341107.82000005</v>
      </c>
      <c r="R9" s="58">
        <v>169094057.00999999</v>
      </c>
      <c r="S9" s="58">
        <v>982607931.51999998</v>
      </c>
      <c r="T9" s="50">
        <v>0.59004599999999996</v>
      </c>
      <c r="U9" s="51">
        <v>0.40995300000000001</v>
      </c>
      <c r="V9" s="25">
        <v>50608521.25</v>
      </c>
      <c r="W9" s="26">
        <v>2426425745.8800001</v>
      </c>
      <c r="X9" s="27">
        <v>29639029399.060001</v>
      </c>
      <c r="Y9" s="62"/>
      <c r="Z9" s="62"/>
      <c r="AA9" s="62"/>
    </row>
    <row r="10" spans="1:27" s="3" customFormat="1">
      <c r="A10" s="75"/>
      <c r="B10" s="8">
        <v>7</v>
      </c>
      <c r="C10" s="24">
        <v>207959</v>
      </c>
      <c r="D10" s="26">
        <v>174686.34</v>
      </c>
      <c r="E10" s="26">
        <v>41488783424.209999</v>
      </c>
      <c r="F10" s="25">
        <v>40423325249.599998</v>
      </c>
      <c r="G10" s="26">
        <v>4936991.09</v>
      </c>
      <c r="H10" s="26">
        <v>40850358.100000001</v>
      </c>
      <c r="I10" s="26">
        <v>40236709.350000001</v>
      </c>
      <c r="J10" s="26">
        <v>3190046559.71</v>
      </c>
      <c r="K10" s="27">
        <v>2210612443.6399999</v>
      </c>
      <c r="L10" s="58">
        <v>4798165186.5299997</v>
      </c>
      <c r="M10" s="58">
        <v>86240276.109999999</v>
      </c>
      <c r="N10" s="58">
        <v>2057756965.6600001</v>
      </c>
      <c r="O10" s="58">
        <v>4771038001.5299997</v>
      </c>
      <c r="P10" s="58">
        <v>22415218</v>
      </c>
      <c r="Q10" s="58">
        <v>424285079.74000001</v>
      </c>
      <c r="R10" s="58">
        <v>228246661.15000001</v>
      </c>
      <c r="S10" s="58">
        <v>1031987186.09</v>
      </c>
      <c r="T10" s="50">
        <v>0.627552</v>
      </c>
      <c r="U10" s="51">
        <v>0.37244699999999997</v>
      </c>
      <c r="V10" s="25">
        <v>86024058.540000007</v>
      </c>
      <c r="W10" s="26">
        <v>3276070618.25</v>
      </c>
      <c r="X10" s="27">
        <v>38569345729.629997</v>
      </c>
      <c r="Y10" s="62"/>
      <c r="Z10" s="62"/>
      <c r="AA10" s="62"/>
    </row>
    <row r="11" spans="1:27" s="3" customFormat="1">
      <c r="A11" s="75"/>
      <c r="B11" s="8">
        <v>8</v>
      </c>
      <c r="C11" s="28">
        <v>207959</v>
      </c>
      <c r="D11" s="26">
        <v>229903.25</v>
      </c>
      <c r="E11" s="26">
        <v>57211172963.830002</v>
      </c>
      <c r="F11" s="25">
        <v>54345889371.849998</v>
      </c>
      <c r="G11" s="26">
        <v>5714930.7400000002</v>
      </c>
      <c r="H11" s="26">
        <v>37714699.729999997</v>
      </c>
      <c r="I11" s="26">
        <v>98998513.239999995</v>
      </c>
      <c r="J11" s="26">
        <v>6002336861.46</v>
      </c>
      <c r="K11" s="27">
        <v>3279481413.1900001</v>
      </c>
      <c r="L11" s="58">
        <v>10980746359.01</v>
      </c>
      <c r="M11" s="58">
        <v>323886810.06</v>
      </c>
      <c r="N11" s="58">
        <v>2743738216.1399999</v>
      </c>
      <c r="O11" s="58">
        <v>10948837759.139999</v>
      </c>
      <c r="P11" s="58">
        <v>32678845.370000001</v>
      </c>
      <c r="Q11" s="58">
        <v>1174464905.75</v>
      </c>
      <c r="R11" s="58">
        <v>875693008.27999997</v>
      </c>
      <c r="S11" s="58">
        <v>2369795026.1100001</v>
      </c>
      <c r="T11" s="50">
        <v>0.61589300000000002</v>
      </c>
      <c r="U11" s="51">
        <v>0.384106</v>
      </c>
      <c r="V11" s="25">
        <v>142428143.71000001</v>
      </c>
      <c r="W11" s="26">
        <v>6144765005.1700001</v>
      </c>
      <c r="X11" s="27">
        <v>51936806261.290001</v>
      </c>
      <c r="Y11" s="62"/>
      <c r="Z11" s="62"/>
      <c r="AA11" s="62"/>
    </row>
    <row r="12" spans="1:27" s="3" customFormat="1">
      <c r="A12" s="75"/>
      <c r="B12" s="8">
        <v>9</v>
      </c>
      <c r="C12" s="28">
        <v>207959</v>
      </c>
      <c r="D12" s="26">
        <v>334520.28000000003</v>
      </c>
      <c r="E12" s="26">
        <v>88481959215.960007</v>
      </c>
      <c r="F12" s="25">
        <v>76446510580.960007</v>
      </c>
      <c r="G12" s="26">
        <v>20329621.550000001</v>
      </c>
      <c r="H12" s="26">
        <v>156624212.63999999</v>
      </c>
      <c r="I12" s="26">
        <v>265206584.08000001</v>
      </c>
      <c r="J12" s="26">
        <v>16001356436.559999</v>
      </c>
      <c r="K12" s="27">
        <v>4408068219.8299999</v>
      </c>
      <c r="L12" s="58">
        <v>9117467010.8999996</v>
      </c>
      <c r="M12" s="58">
        <v>1194713980.95</v>
      </c>
      <c r="N12" s="58">
        <v>4022162460.9000001</v>
      </c>
      <c r="O12" s="58">
        <v>35673111112.919998</v>
      </c>
      <c r="P12" s="58">
        <v>95731799.359999999</v>
      </c>
      <c r="Q12" s="58">
        <v>4509239231.0100002</v>
      </c>
      <c r="R12" s="58">
        <v>1936573619.1800001</v>
      </c>
      <c r="S12" s="58">
        <v>8634933442.1599998</v>
      </c>
      <c r="T12" s="50">
        <v>0.53148899999999999</v>
      </c>
      <c r="U12" s="51">
        <v>0.46850999999999998</v>
      </c>
      <c r="V12" s="25">
        <v>442160418.26999998</v>
      </c>
      <c r="W12" s="26">
        <v>16443516854.83</v>
      </c>
      <c r="X12" s="27">
        <v>72690433194.789993</v>
      </c>
      <c r="Y12" s="62"/>
      <c r="Z12" s="62"/>
      <c r="AA12" s="62"/>
    </row>
    <row r="13" spans="1:27" s="3" customFormat="1" ht="18" customHeight="1">
      <c r="A13" s="66" t="s">
        <v>7</v>
      </c>
      <c r="B13" s="8">
        <v>10</v>
      </c>
      <c r="C13" s="28">
        <v>20796</v>
      </c>
      <c r="D13" s="29">
        <v>540458.37</v>
      </c>
      <c r="E13" s="29">
        <v>11484256192.27</v>
      </c>
      <c r="F13" s="30">
        <v>10982314334.559999</v>
      </c>
      <c r="G13" s="29">
        <v>2771956.35</v>
      </c>
      <c r="H13" s="29">
        <v>4221992.3899999997</v>
      </c>
      <c r="I13" s="29">
        <v>29646975.809999999</v>
      </c>
      <c r="J13" s="29">
        <v>872916848.42999995</v>
      </c>
      <c r="K13" s="31">
        <v>407615915.26999998</v>
      </c>
      <c r="L13" s="44">
        <v>1422005836.1600001</v>
      </c>
      <c r="M13" s="44">
        <v>293725531.82999998</v>
      </c>
      <c r="N13" s="44">
        <v>642322480.86000001</v>
      </c>
      <c r="O13" s="44">
        <v>3458787754.8800001</v>
      </c>
      <c r="P13" s="44">
        <v>445120</v>
      </c>
      <c r="Q13" s="44">
        <v>178803689.59999999</v>
      </c>
      <c r="R13" s="44">
        <v>99231943.709999993</v>
      </c>
      <c r="S13" s="44">
        <v>313071881.01999998</v>
      </c>
      <c r="T13" s="52">
        <v>0.36010599999999998</v>
      </c>
      <c r="U13" s="53">
        <v>0.63989300000000005</v>
      </c>
      <c r="V13" s="30">
        <v>36640924.549999997</v>
      </c>
      <c r="W13" s="29">
        <v>909557772.98000002</v>
      </c>
      <c r="X13" s="31">
        <v>10313743992.360001</v>
      </c>
      <c r="Y13" s="62"/>
      <c r="Z13" s="62"/>
      <c r="AA13" s="62"/>
    </row>
    <row r="14" spans="1:27" s="3" customFormat="1">
      <c r="A14" s="66"/>
      <c r="B14" s="8">
        <v>11</v>
      </c>
      <c r="C14" s="28">
        <v>20796</v>
      </c>
      <c r="D14" s="29">
        <v>562161.6</v>
      </c>
      <c r="E14" s="29">
        <v>11989121560.92</v>
      </c>
      <c r="F14" s="30">
        <v>11250244756.68</v>
      </c>
      <c r="G14" s="29">
        <v>1818305.95</v>
      </c>
      <c r="H14" s="29">
        <v>7537914.8399999999</v>
      </c>
      <c r="I14" s="29">
        <v>25879995.640000001</v>
      </c>
      <c r="J14" s="29">
        <v>1318573689.78</v>
      </c>
      <c r="K14" s="31">
        <v>614933101.97000003</v>
      </c>
      <c r="L14" s="44">
        <v>1436334650.5699999</v>
      </c>
      <c r="M14" s="44">
        <v>368934862.36000001</v>
      </c>
      <c r="N14" s="44">
        <v>635430268.75999999</v>
      </c>
      <c r="O14" s="44">
        <v>9978207379.3199997</v>
      </c>
      <c r="P14" s="44">
        <v>6557898</v>
      </c>
      <c r="Q14" s="44">
        <v>289935752.39999998</v>
      </c>
      <c r="R14" s="44">
        <v>105519867.29000001</v>
      </c>
      <c r="S14" s="44">
        <v>580386459.48000002</v>
      </c>
      <c r="T14" s="52">
        <v>0.43697999999999998</v>
      </c>
      <c r="U14" s="53">
        <v>0.56301900000000005</v>
      </c>
      <c r="V14" s="30">
        <v>35236216.43</v>
      </c>
      <c r="W14" s="29">
        <v>1353809906.21</v>
      </c>
      <c r="X14" s="31">
        <v>10606594638.120001</v>
      </c>
      <c r="Y14" s="62"/>
      <c r="Z14" s="62"/>
      <c r="AA14" s="62"/>
    </row>
    <row r="15" spans="1:27" s="3" customFormat="1">
      <c r="A15" s="66"/>
      <c r="B15" s="8">
        <v>12</v>
      </c>
      <c r="C15" s="28">
        <v>20796</v>
      </c>
      <c r="D15" s="29">
        <v>595245.74</v>
      </c>
      <c r="E15" s="29">
        <v>12830169863.85</v>
      </c>
      <c r="F15" s="30">
        <v>11713989231.459999</v>
      </c>
      <c r="G15" s="29">
        <v>4734015.25</v>
      </c>
      <c r="H15" s="29">
        <v>12294895.35</v>
      </c>
      <c r="I15" s="29">
        <v>40670430.469999999</v>
      </c>
      <c r="J15" s="29">
        <v>1935056603.6199999</v>
      </c>
      <c r="K15" s="31">
        <v>876575312.29999995</v>
      </c>
      <c r="L15" s="44">
        <v>1464878671.8499999</v>
      </c>
      <c r="M15" s="44">
        <v>486063883.75999999</v>
      </c>
      <c r="N15" s="44">
        <v>637008971.90999997</v>
      </c>
      <c r="O15" s="44">
        <v>3723423292.1999998</v>
      </c>
      <c r="P15" s="44">
        <v>35474289.18</v>
      </c>
      <c r="Q15" s="44">
        <v>688864261.04999995</v>
      </c>
      <c r="R15" s="44">
        <v>470076553.26999998</v>
      </c>
      <c r="S15" s="44">
        <v>853039424.95000005</v>
      </c>
      <c r="T15" s="52">
        <v>0.50123200000000001</v>
      </c>
      <c r="U15" s="53">
        <v>0.49876700000000002</v>
      </c>
      <c r="V15" s="30">
        <v>57699341.07</v>
      </c>
      <c r="W15" s="29">
        <v>1992755944.6900001</v>
      </c>
      <c r="X15" s="31">
        <v>11093964171.51</v>
      </c>
      <c r="Y15" s="62"/>
      <c r="Z15" s="62"/>
      <c r="AA15" s="62"/>
    </row>
    <row r="16" spans="1:27" s="3" customFormat="1">
      <c r="A16" s="66"/>
      <c r="B16" s="8">
        <v>13</v>
      </c>
      <c r="C16" s="28">
        <v>20796</v>
      </c>
      <c r="D16" s="29">
        <v>641622.78</v>
      </c>
      <c r="E16" s="29">
        <v>13913576025.959999</v>
      </c>
      <c r="F16" s="30">
        <v>12650820694.719999</v>
      </c>
      <c r="G16" s="29">
        <v>5225060.25</v>
      </c>
      <c r="H16" s="29">
        <v>13270092.119999999</v>
      </c>
      <c r="I16" s="29">
        <v>65673178.950000003</v>
      </c>
      <c r="J16" s="29">
        <v>2008785095.29</v>
      </c>
      <c r="K16" s="31">
        <v>830198095.37</v>
      </c>
      <c r="L16" s="44">
        <v>1631856959.96</v>
      </c>
      <c r="M16" s="44">
        <v>620938447.55999994</v>
      </c>
      <c r="N16" s="44">
        <v>679943685.55999994</v>
      </c>
      <c r="O16" s="44">
        <v>3380164567.96</v>
      </c>
      <c r="P16" s="44">
        <v>9921657.0399999991</v>
      </c>
      <c r="Q16" s="44">
        <v>624353392.20000005</v>
      </c>
      <c r="R16" s="44">
        <v>262140299.65000001</v>
      </c>
      <c r="S16" s="44">
        <v>836710801.35000002</v>
      </c>
      <c r="T16" s="52">
        <v>0.51813600000000004</v>
      </c>
      <c r="U16" s="53">
        <v>0.48186299999999999</v>
      </c>
      <c r="V16" s="30">
        <v>84168331.319999993</v>
      </c>
      <c r="W16" s="29">
        <v>2092953426.6099999</v>
      </c>
      <c r="X16" s="31">
        <v>11957649305.42</v>
      </c>
      <c r="Y16" s="62"/>
      <c r="Z16" s="62"/>
      <c r="AA16" s="62"/>
    </row>
    <row r="17" spans="1:27" s="3" customFormat="1">
      <c r="A17" s="66"/>
      <c r="B17" s="8">
        <v>14</v>
      </c>
      <c r="C17" s="28">
        <v>20796</v>
      </c>
      <c r="D17" s="29">
        <v>700000</v>
      </c>
      <c r="E17" s="29">
        <v>15420676255.629999</v>
      </c>
      <c r="F17" s="30">
        <v>13682991628.809999</v>
      </c>
      <c r="G17" s="29">
        <v>7073052.2000000002</v>
      </c>
      <c r="H17" s="29">
        <v>16032994.619999999</v>
      </c>
      <c r="I17" s="29">
        <v>77603739.989999995</v>
      </c>
      <c r="J17" s="29">
        <v>3128572947.21</v>
      </c>
      <c r="K17" s="31">
        <v>1491598107.2</v>
      </c>
      <c r="L17" s="44">
        <v>1697546692.8</v>
      </c>
      <c r="M17" s="44">
        <v>841561921.01999998</v>
      </c>
      <c r="N17" s="44">
        <v>704961141.95000005</v>
      </c>
      <c r="O17" s="44">
        <v>5081041760.8999996</v>
      </c>
      <c r="P17" s="44">
        <v>34661171</v>
      </c>
      <c r="Q17" s="44">
        <v>949153446</v>
      </c>
      <c r="R17" s="44">
        <v>517781785.86000001</v>
      </c>
      <c r="S17" s="44">
        <v>1080019648.03</v>
      </c>
      <c r="T17" s="52">
        <v>0.55172900000000002</v>
      </c>
      <c r="U17" s="53">
        <v>0.44827</v>
      </c>
      <c r="V17" s="30">
        <v>100709786.81</v>
      </c>
      <c r="W17" s="29">
        <v>3229282734.02</v>
      </c>
      <c r="X17" s="31">
        <v>13016999693.440001</v>
      </c>
      <c r="Y17" s="62"/>
      <c r="Z17" s="62"/>
      <c r="AA17" s="62"/>
    </row>
    <row r="18" spans="1:27" s="3" customFormat="1">
      <c r="A18" s="66"/>
      <c r="B18" s="8">
        <v>15</v>
      </c>
      <c r="C18" s="28">
        <v>20796</v>
      </c>
      <c r="D18" s="29">
        <v>788521.04</v>
      </c>
      <c r="E18" s="29">
        <v>17593965050.509998</v>
      </c>
      <c r="F18" s="30">
        <v>15492332824.629999</v>
      </c>
      <c r="G18" s="29">
        <v>5804852.1900000004</v>
      </c>
      <c r="H18" s="29">
        <v>30924716</v>
      </c>
      <c r="I18" s="29">
        <v>96030239.099999994</v>
      </c>
      <c r="J18" s="29">
        <v>4006137456.96</v>
      </c>
      <c r="K18" s="31">
        <v>2037265038.3699999</v>
      </c>
      <c r="L18" s="44">
        <v>1994777544.8299999</v>
      </c>
      <c r="M18" s="44">
        <v>1165004093.9100001</v>
      </c>
      <c r="N18" s="44">
        <v>790155313.00999999</v>
      </c>
      <c r="O18" s="44">
        <v>6568694525.6999998</v>
      </c>
      <c r="P18" s="44">
        <v>11271274.6</v>
      </c>
      <c r="Q18" s="44">
        <v>1298415325.1099999</v>
      </c>
      <c r="R18" s="44">
        <v>459916579.74000001</v>
      </c>
      <c r="S18" s="44">
        <v>1417159481.96</v>
      </c>
      <c r="T18" s="52">
        <v>0.55132800000000004</v>
      </c>
      <c r="U18" s="53">
        <v>0.44867099999999999</v>
      </c>
      <c r="V18" s="30">
        <v>132759807.29000001</v>
      </c>
      <c r="W18" s="29">
        <v>4138897264.25</v>
      </c>
      <c r="X18" s="31">
        <v>14710723519.530001</v>
      </c>
      <c r="Y18" s="62"/>
      <c r="Z18" s="62"/>
      <c r="AA18" s="62"/>
    </row>
    <row r="19" spans="1:27" s="3" customFormat="1">
      <c r="A19" s="66"/>
      <c r="B19" s="8">
        <v>16</v>
      </c>
      <c r="C19" s="28">
        <v>20796</v>
      </c>
      <c r="D19" s="29">
        <v>905000</v>
      </c>
      <c r="E19" s="29">
        <v>20541348604.450001</v>
      </c>
      <c r="F19" s="30">
        <v>17711980607.57</v>
      </c>
      <c r="G19" s="29">
        <v>14377129.68</v>
      </c>
      <c r="H19" s="29">
        <v>52386943.789999999</v>
      </c>
      <c r="I19" s="29">
        <v>139886780.06999999</v>
      </c>
      <c r="J19" s="29">
        <v>4801382940.6800003</v>
      </c>
      <c r="K19" s="31">
        <v>2178665797.3400002</v>
      </c>
      <c r="L19" s="44">
        <v>2196285898.6399999</v>
      </c>
      <c r="M19" s="44">
        <v>1610681833.01</v>
      </c>
      <c r="N19" s="44">
        <v>882060454.97000003</v>
      </c>
      <c r="O19" s="44">
        <v>8304456107.4899998</v>
      </c>
      <c r="P19" s="44">
        <v>22905120</v>
      </c>
      <c r="Q19" s="44">
        <v>2141822968</v>
      </c>
      <c r="R19" s="44">
        <v>551563902.37</v>
      </c>
      <c r="S19" s="44">
        <v>1546585357.04</v>
      </c>
      <c r="T19" s="52">
        <v>0.57855100000000004</v>
      </c>
      <c r="U19" s="53">
        <v>0.42144799999999999</v>
      </c>
      <c r="V19" s="30">
        <v>206650853.53999999</v>
      </c>
      <c r="W19" s="29">
        <v>5008033794.2200003</v>
      </c>
      <c r="X19" s="31">
        <v>16887204589.77</v>
      </c>
      <c r="Y19" s="62"/>
      <c r="Z19" s="62"/>
      <c r="AA19" s="62"/>
    </row>
    <row r="20" spans="1:27" s="3" customFormat="1">
      <c r="A20" s="66"/>
      <c r="B20" s="8">
        <v>17</v>
      </c>
      <c r="C20" s="28">
        <v>20796</v>
      </c>
      <c r="D20" s="29">
        <v>1080625</v>
      </c>
      <c r="E20" s="29">
        <v>25358612165.209999</v>
      </c>
      <c r="F20" s="30">
        <v>21215075306.200001</v>
      </c>
      <c r="G20" s="29">
        <v>27178769.289999999</v>
      </c>
      <c r="H20" s="29">
        <v>48710151.020000003</v>
      </c>
      <c r="I20" s="29">
        <v>170426889.99000001</v>
      </c>
      <c r="J20" s="29">
        <v>7378410803.3400002</v>
      </c>
      <c r="K20" s="31">
        <v>3481189754.6300001</v>
      </c>
      <c r="L20" s="44">
        <v>2757502334.3099999</v>
      </c>
      <c r="M20" s="44">
        <v>2424972205.0500002</v>
      </c>
      <c r="N20" s="44">
        <v>1000085747.9</v>
      </c>
      <c r="O20" s="44">
        <v>8813270317.9200001</v>
      </c>
      <c r="P20" s="44">
        <v>54202146.090000004</v>
      </c>
      <c r="Q20" s="44">
        <v>3627931959.46</v>
      </c>
      <c r="R20" s="44">
        <v>1208278466.5</v>
      </c>
      <c r="S20" s="44">
        <v>2376222372.9699998</v>
      </c>
      <c r="T20" s="52">
        <v>0.59808099999999997</v>
      </c>
      <c r="U20" s="53">
        <v>0.401918</v>
      </c>
      <c r="V20" s="30">
        <v>246315810.30000001</v>
      </c>
      <c r="W20" s="29">
        <v>7624726613.6400003</v>
      </c>
      <c r="X20" s="31">
        <v>20185747688.639999</v>
      </c>
      <c r="Y20" s="62"/>
      <c r="Z20" s="62"/>
      <c r="AA20" s="62"/>
    </row>
    <row r="21" spans="1:27" s="3" customFormat="1">
      <c r="A21" s="66"/>
      <c r="B21" s="8">
        <v>18</v>
      </c>
      <c r="C21" s="32">
        <v>20796</v>
      </c>
      <c r="D21" s="33">
        <v>1401606.96</v>
      </c>
      <c r="E21" s="33">
        <v>35912740555.029999</v>
      </c>
      <c r="F21" s="34">
        <v>28175022338.259998</v>
      </c>
      <c r="G21" s="33">
        <v>73967637.150000006</v>
      </c>
      <c r="H21" s="33">
        <v>132254076.7</v>
      </c>
      <c r="I21" s="33">
        <v>220457384</v>
      </c>
      <c r="J21" s="33">
        <v>12725184164.200001</v>
      </c>
      <c r="K21" s="35">
        <v>5414145045.2799997</v>
      </c>
      <c r="L21" s="45">
        <v>3758221927</v>
      </c>
      <c r="M21" s="45">
        <v>4253637940.9499998</v>
      </c>
      <c r="N21" s="45">
        <v>1149502230.3499999</v>
      </c>
      <c r="O21" s="45">
        <v>18092884995.290001</v>
      </c>
      <c r="P21" s="45">
        <v>166648863.12</v>
      </c>
      <c r="Q21" s="45">
        <v>5856709014.6300001</v>
      </c>
      <c r="R21" s="45">
        <v>2161124718.6199999</v>
      </c>
      <c r="S21" s="45">
        <v>3938160769.46</v>
      </c>
      <c r="T21" s="52">
        <v>0.62643000000000004</v>
      </c>
      <c r="U21" s="53">
        <v>0.37356899999999998</v>
      </c>
      <c r="V21" s="34">
        <v>426679097.85000002</v>
      </c>
      <c r="W21" s="33">
        <v>13151863262.049999</v>
      </c>
      <c r="X21" s="35">
        <v>26760728009.400002</v>
      </c>
      <c r="Y21" s="62"/>
      <c r="Z21" s="62"/>
      <c r="AA21" s="62"/>
    </row>
    <row r="22" spans="1:27" s="3" customFormat="1">
      <c r="A22" s="66"/>
      <c r="B22" s="8">
        <v>19</v>
      </c>
      <c r="C22" s="32">
        <v>20795</v>
      </c>
      <c r="D22" s="33">
        <v>2219746.2599999998</v>
      </c>
      <c r="E22" s="64">
        <v>213893880181.39001</v>
      </c>
      <c r="F22" s="34">
        <v>99605476848.399994</v>
      </c>
      <c r="G22" s="33">
        <v>6033470213.3400002</v>
      </c>
      <c r="H22" s="33">
        <v>2941730305.0999999</v>
      </c>
      <c r="I22" s="33">
        <v>653799408.32000005</v>
      </c>
      <c r="J22" s="33">
        <v>120796592757.33</v>
      </c>
      <c r="K22" s="35">
        <v>16137189351.1</v>
      </c>
      <c r="L22" s="45">
        <v>58974957284.220001</v>
      </c>
      <c r="M22" s="45">
        <v>13576358820.24</v>
      </c>
      <c r="N22" s="45">
        <v>983436103.88</v>
      </c>
      <c r="O22" s="45">
        <v>65217140587.25</v>
      </c>
      <c r="P22" s="45">
        <v>1260196871.0999999</v>
      </c>
      <c r="Q22" s="45">
        <v>64299469823.220001</v>
      </c>
      <c r="R22" s="45">
        <v>18471657950.009998</v>
      </c>
      <c r="S22" s="45">
        <v>28767744336.27</v>
      </c>
      <c r="T22" s="52">
        <v>0.69868799999999998</v>
      </c>
      <c r="U22" s="53">
        <v>0.301311</v>
      </c>
      <c r="V22" s="34">
        <v>9628999926.7600002</v>
      </c>
      <c r="W22" s="33">
        <v>130425592684.09</v>
      </c>
      <c r="X22" s="35">
        <v>57648598784.139999</v>
      </c>
      <c r="Y22" s="62"/>
      <c r="Z22" s="62"/>
      <c r="AA22" s="62"/>
    </row>
    <row r="23" spans="1:27" s="3" customFormat="1">
      <c r="A23" s="66" t="s">
        <v>10</v>
      </c>
      <c r="B23" s="8">
        <v>20</v>
      </c>
      <c r="C23" s="32">
        <v>2080</v>
      </c>
      <c r="D23" s="33">
        <v>2219746.2599999998</v>
      </c>
      <c r="E23" s="33">
        <v>4798619403.9499998</v>
      </c>
      <c r="F23" s="34">
        <v>3591405054.3800001</v>
      </c>
      <c r="G23" s="33">
        <v>9708854.8399999999</v>
      </c>
      <c r="H23" s="33">
        <v>20914223.66</v>
      </c>
      <c r="I23" s="33">
        <v>35257425.420000002</v>
      </c>
      <c r="J23" s="33">
        <v>1752217665.1700001</v>
      </c>
      <c r="K23" s="35">
        <v>610883819.51999998</v>
      </c>
      <c r="L23" s="45">
        <v>489661943.94</v>
      </c>
      <c r="M23" s="45">
        <v>630839328.04999995</v>
      </c>
      <c r="N23" s="45">
        <v>127335589.7</v>
      </c>
      <c r="O23" s="45">
        <v>14370048555.809999</v>
      </c>
      <c r="P23" s="45">
        <v>14235938.26</v>
      </c>
      <c r="Q23" s="45">
        <v>6562122631.3999996</v>
      </c>
      <c r="R23" s="45">
        <v>316163236.87</v>
      </c>
      <c r="S23" s="45">
        <v>6113839336.29</v>
      </c>
      <c r="T23" s="52">
        <v>0.62481600000000004</v>
      </c>
      <c r="U23" s="53">
        <v>0.37518299999999999</v>
      </c>
      <c r="V23" s="34">
        <v>65880503.920000002</v>
      </c>
      <c r="W23" s="33">
        <v>1818098169.0899999</v>
      </c>
      <c r="X23" s="35">
        <v>3420645917.4499998</v>
      </c>
      <c r="Y23" s="62"/>
      <c r="Z23" s="62"/>
      <c r="AA23" s="62"/>
    </row>
    <row r="24" spans="1:27" s="3" customFormat="1">
      <c r="A24" s="66"/>
      <c r="B24" s="8">
        <v>21</v>
      </c>
      <c r="C24" s="32">
        <v>2080</v>
      </c>
      <c r="D24" s="33">
        <v>2394022.44</v>
      </c>
      <c r="E24" s="33">
        <v>5182271397.4399996</v>
      </c>
      <c r="F24" s="34">
        <v>3716493734.5700002</v>
      </c>
      <c r="G24" s="33">
        <v>12978442.140000001</v>
      </c>
      <c r="H24" s="33">
        <v>37415099.890000001</v>
      </c>
      <c r="I24" s="33">
        <v>56168182.299999997</v>
      </c>
      <c r="J24" s="33">
        <v>1932514022.3399999</v>
      </c>
      <c r="K24" s="35">
        <v>573298083.79999995</v>
      </c>
      <c r="L24" s="45">
        <v>481667030.83999997</v>
      </c>
      <c r="M24" s="45">
        <v>670530404.29999995</v>
      </c>
      <c r="N24" s="45">
        <v>124214348.42</v>
      </c>
      <c r="O24" s="45">
        <v>2771337323.71</v>
      </c>
      <c r="P24" s="45">
        <v>12787250</v>
      </c>
      <c r="Q24" s="45">
        <v>1500751390.9000001</v>
      </c>
      <c r="R24" s="45">
        <v>609170904.28999996</v>
      </c>
      <c r="S24" s="45">
        <v>743901224.11000001</v>
      </c>
      <c r="T24" s="52">
        <v>0.63636300000000001</v>
      </c>
      <c r="U24" s="53">
        <v>0.36363600000000001</v>
      </c>
      <c r="V24" s="34">
        <v>106561724.33</v>
      </c>
      <c r="W24" s="33">
        <v>2039075746.6700001</v>
      </c>
      <c r="X24" s="35">
        <v>3525263643.7600002</v>
      </c>
      <c r="Y24" s="62"/>
      <c r="Z24" s="62"/>
      <c r="AA24" s="62"/>
    </row>
    <row r="25" spans="1:27" s="3" customFormat="1">
      <c r="A25" s="66"/>
      <c r="B25" s="8">
        <v>22</v>
      </c>
      <c r="C25" s="32">
        <v>2080</v>
      </c>
      <c r="D25" s="33">
        <v>2601725.92</v>
      </c>
      <c r="E25" s="33">
        <v>5637266047.8100004</v>
      </c>
      <c r="F25" s="34">
        <v>4087374811.02</v>
      </c>
      <c r="G25" s="33">
        <v>17939885.48</v>
      </c>
      <c r="H25" s="33">
        <v>41593048.93</v>
      </c>
      <c r="I25" s="33">
        <v>25135532.309999999</v>
      </c>
      <c r="J25" s="33">
        <v>2346463547.1799998</v>
      </c>
      <c r="K25" s="35">
        <v>881240777.11000001</v>
      </c>
      <c r="L25" s="45">
        <v>545491696.08000004</v>
      </c>
      <c r="M25" s="45">
        <v>761453674.67999995</v>
      </c>
      <c r="N25" s="45">
        <v>117919952.09999999</v>
      </c>
      <c r="O25" s="45">
        <v>2011001890.4400001</v>
      </c>
      <c r="P25" s="45">
        <v>19729097.600000001</v>
      </c>
      <c r="Q25" s="45">
        <v>1202565830.8800001</v>
      </c>
      <c r="R25" s="45">
        <v>400094822.02999997</v>
      </c>
      <c r="S25" s="45">
        <v>680140023.80999994</v>
      </c>
      <c r="T25" s="52">
        <v>0.64624499999999996</v>
      </c>
      <c r="U25" s="53">
        <v>0.35375400000000001</v>
      </c>
      <c r="V25" s="34">
        <v>84668466.719999999</v>
      </c>
      <c r="W25" s="33">
        <v>2431132013.9000001</v>
      </c>
      <c r="X25" s="35">
        <v>3903162045.75</v>
      </c>
      <c r="Y25" s="62"/>
      <c r="Z25" s="62"/>
      <c r="AA25" s="62"/>
    </row>
    <row r="26" spans="1:27" s="3" customFormat="1">
      <c r="A26" s="66"/>
      <c r="B26" s="8">
        <v>23</v>
      </c>
      <c r="C26" s="32">
        <v>2080</v>
      </c>
      <c r="D26" s="33">
        <v>2834742.51</v>
      </c>
      <c r="E26" s="33">
        <v>6219030644.1599998</v>
      </c>
      <c r="F26" s="34">
        <v>4252050121.8000002</v>
      </c>
      <c r="G26" s="33">
        <v>34382327.100000001</v>
      </c>
      <c r="H26" s="33">
        <v>48393118.600000001</v>
      </c>
      <c r="I26" s="33">
        <v>32716878.489999998</v>
      </c>
      <c r="J26" s="33">
        <v>2798901477.8499999</v>
      </c>
      <c r="K26" s="35">
        <v>947413279.67999995</v>
      </c>
      <c r="L26" s="45">
        <v>604677480.37</v>
      </c>
      <c r="M26" s="45">
        <v>813964769.03999996</v>
      </c>
      <c r="N26" s="45">
        <v>123562420.59999999</v>
      </c>
      <c r="O26" s="45">
        <v>2676733468.9299998</v>
      </c>
      <c r="P26" s="45">
        <v>20513425.760000002</v>
      </c>
      <c r="Q26" s="45">
        <v>1708845696.6300001</v>
      </c>
      <c r="R26" s="45">
        <v>488417123.31999999</v>
      </c>
      <c r="S26" s="45">
        <v>661540801.33000004</v>
      </c>
      <c r="T26" s="52">
        <v>0.63397700000000001</v>
      </c>
      <c r="U26" s="53">
        <v>0.36602200000000001</v>
      </c>
      <c r="V26" s="34">
        <v>115492324.19</v>
      </c>
      <c r="W26" s="33">
        <v>2914393802.04</v>
      </c>
      <c r="X26" s="35">
        <v>4030447186.8400002</v>
      </c>
      <c r="Y26" s="62"/>
      <c r="Z26" s="62"/>
      <c r="AA26" s="62"/>
    </row>
    <row r="27" spans="1:27" s="3" customFormat="1">
      <c r="A27" s="66"/>
      <c r="B27" s="8">
        <v>24</v>
      </c>
      <c r="C27" s="32">
        <v>2080</v>
      </c>
      <c r="D27" s="33">
        <v>3166426.88</v>
      </c>
      <c r="E27" s="33">
        <v>7044029601.8299999</v>
      </c>
      <c r="F27" s="34">
        <v>4449493071.3699999</v>
      </c>
      <c r="G27" s="33">
        <v>29365394.969999999</v>
      </c>
      <c r="H27" s="33">
        <v>53862900.899999999</v>
      </c>
      <c r="I27" s="33">
        <v>35181592.32</v>
      </c>
      <c r="J27" s="33">
        <v>3835793652.79</v>
      </c>
      <c r="K27" s="35">
        <v>1359667010.52</v>
      </c>
      <c r="L27" s="45">
        <v>669494694.96000004</v>
      </c>
      <c r="M27" s="45">
        <v>894092573.24000001</v>
      </c>
      <c r="N27" s="45">
        <v>116556170.23</v>
      </c>
      <c r="O27" s="45">
        <v>4521338575.9300003</v>
      </c>
      <c r="P27" s="45">
        <v>21056509.699999999</v>
      </c>
      <c r="Q27" s="45">
        <v>1705309648.24</v>
      </c>
      <c r="R27" s="45">
        <v>919633195.38999999</v>
      </c>
      <c r="S27" s="45">
        <v>761849219.07000005</v>
      </c>
      <c r="T27" s="52">
        <v>0.66369900000000004</v>
      </c>
      <c r="U27" s="53">
        <v>0.33629999999999999</v>
      </c>
      <c r="V27" s="34">
        <v>118409888.19</v>
      </c>
      <c r="W27" s="33">
        <v>3954203540.98</v>
      </c>
      <c r="X27" s="35">
        <v>4234415678.4899998</v>
      </c>
      <c r="Y27" s="62"/>
      <c r="Z27" s="62"/>
      <c r="AA27" s="62"/>
    </row>
    <row r="28" spans="1:27" s="3" customFormat="1">
      <c r="A28" s="66"/>
      <c r="B28" s="8">
        <v>25</v>
      </c>
      <c r="C28" s="32">
        <v>2079</v>
      </c>
      <c r="D28" s="33">
        <v>3630932.67</v>
      </c>
      <c r="E28" s="33">
        <v>8217882276.46</v>
      </c>
      <c r="F28" s="34">
        <v>4984977782.3100004</v>
      </c>
      <c r="G28" s="33">
        <v>50884661.229999997</v>
      </c>
      <c r="H28" s="33">
        <v>73680512.340000004</v>
      </c>
      <c r="I28" s="33">
        <v>38205703.259999998</v>
      </c>
      <c r="J28" s="33">
        <v>4040749017.8400002</v>
      </c>
      <c r="K28" s="35">
        <v>970615400.51999998</v>
      </c>
      <c r="L28" s="45">
        <v>774950011.75</v>
      </c>
      <c r="M28" s="45">
        <v>1018197342.0599999</v>
      </c>
      <c r="N28" s="45">
        <v>115420030.81</v>
      </c>
      <c r="O28" s="45">
        <v>4347405947.4899998</v>
      </c>
      <c r="P28" s="45">
        <v>21041611.690000001</v>
      </c>
      <c r="Q28" s="45">
        <v>3953374550.48</v>
      </c>
      <c r="R28" s="45">
        <v>666019142.83000004</v>
      </c>
      <c r="S28" s="45">
        <v>1518507245.8599999</v>
      </c>
      <c r="T28" s="52">
        <v>0.68582699999999996</v>
      </c>
      <c r="U28" s="53">
        <v>0.31417200000000001</v>
      </c>
      <c r="V28" s="34">
        <v>162770876.83000001</v>
      </c>
      <c r="W28" s="33">
        <v>4203519894.6700001</v>
      </c>
      <c r="X28" s="35">
        <v>4718299177.3299999</v>
      </c>
      <c r="Y28" s="62"/>
      <c r="Z28" s="62"/>
      <c r="AA28" s="62"/>
    </row>
    <row r="29" spans="1:27" s="3" customFormat="1">
      <c r="A29" s="66"/>
      <c r="B29" s="8">
        <v>26</v>
      </c>
      <c r="C29" s="32">
        <v>2079</v>
      </c>
      <c r="D29" s="33">
        <v>4324114.04</v>
      </c>
      <c r="E29" s="33">
        <v>10093054383.549999</v>
      </c>
      <c r="F29" s="34">
        <v>5317884679.7600002</v>
      </c>
      <c r="G29" s="33">
        <v>73595372.430000007</v>
      </c>
      <c r="H29" s="33">
        <v>131929915</v>
      </c>
      <c r="I29" s="33">
        <v>54645908.100000001</v>
      </c>
      <c r="J29" s="33">
        <v>5714792210.6800003</v>
      </c>
      <c r="K29" s="35">
        <v>1199793702.4200001</v>
      </c>
      <c r="L29" s="45">
        <v>1039502071.84</v>
      </c>
      <c r="M29" s="45">
        <v>1134510522.1700001</v>
      </c>
      <c r="N29" s="45">
        <v>101258601.56999999</v>
      </c>
      <c r="O29" s="45">
        <v>4559353939.3900003</v>
      </c>
      <c r="P29" s="45">
        <v>39561513.07</v>
      </c>
      <c r="Q29" s="45">
        <v>3082416161.6700001</v>
      </c>
      <c r="R29" s="45">
        <v>1183568474.1500001</v>
      </c>
      <c r="S29" s="45">
        <v>1245019921.3399999</v>
      </c>
      <c r="T29" s="52">
        <v>0.71328999999999998</v>
      </c>
      <c r="U29" s="53">
        <v>0.28670899999999999</v>
      </c>
      <c r="V29" s="34">
        <v>260171195.53</v>
      </c>
      <c r="W29" s="33">
        <v>5974963406.21</v>
      </c>
      <c r="X29" s="35">
        <v>5058810376.9700003</v>
      </c>
      <c r="Y29" s="62"/>
      <c r="Z29" s="62"/>
      <c r="AA29" s="62"/>
    </row>
    <row r="30" spans="1:27" s="3" customFormat="1">
      <c r="A30" s="66"/>
      <c r="B30" s="8">
        <v>27</v>
      </c>
      <c r="C30" s="32">
        <v>2079</v>
      </c>
      <c r="D30" s="33">
        <v>5478311.4500000002</v>
      </c>
      <c r="E30" s="33">
        <v>13380981959.91</v>
      </c>
      <c r="F30" s="34">
        <v>5886221170.21</v>
      </c>
      <c r="G30" s="33">
        <v>156249554.93000001</v>
      </c>
      <c r="H30" s="33">
        <v>203471570.50999999</v>
      </c>
      <c r="I30" s="33">
        <v>90372833.170000002</v>
      </c>
      <c r="J30" s="33">
        <v>9051029532.3500004</v>
      </c>
      <c r="K30" s="35">
        <v>2006362701.26</v>
      </c>
      <c r="L30" s="45">
        <v>1238877347.04</v>
      </c>
      <c r="M30" s="45">
        <v>1335629631.1400001</v>
      </c>
      <c r="N30" s="45">
        <v>79812480.849999994</v>
      </c>
      <c r="O30" s="45">
        <v>5398256936.6300001</v>
      </c>
      <c r="P30" s="45">
        <v>66213663.039999999</v>
      </c>
      <c r="Q30" s="45">
        <v>4627520311.8000002</v>
      </c>
      <c r="R30" s="45">
        <v>1273274427.8800001</v>
      </c>
      <c r="S30" s="45">
        <v>2213622170.0900002</v>
      </c>
      <c r="T30" s="52">
        <v>0.74832699999999996</v>
      </c>
      <c r="U30" s="53">
        <v>0.25167200000000001</v>
      </c>
      <c r="V30" s="34">
        <v>450093958.61000001</v>
      </c>
      <c r="W30" s="33">
        <v>9501123490.9599991</v>
      </c>
      <c r="X30" s="35">
        <v>5609884146.2600002</v>
      </c>
      <c r="Y30" s="62"/>
      <c r="Z30" s="62"/>
      <c r="AA30" s="62"/>
    </row>
    <row r="31" spans="1:27" s="3" customFormat="1">
      <c r="A31" s="66"/>
      <c r="B31" s="8">
        <v>28</v>
      </c>
      <c r="C31" s="32">
        <v>2079</v>
      </c>
      <c r="D31" s="33">
        <v>7671463.3799999999</v>
      </c>
      <c r="E31" s="33">
        <v>20875045021.970001</v>
      </c>
      <c r="F31" s="34">
        <v>6295542154.5500002</v>
      </c>
      <c r="G31" s="33">
        <v>345692696.30000001</v>
      </c>
      <c r="H31" s="33">
        <v>453272955.55000001</v>
      </c>
      <c r="I31" s="33">
        <v>110091257.13</v>
      </c>
      <c r="J31" s="33">
        <v>16358688266.07</v>
      </c>
      <c r="K31" s="35">
        <v>2688242307.6300001</v>
      </c>
      <c r="L31" s="45">
        <v>2118504131.8599999</v>
      </c>
      <c r="M31" s="45">
        <v>1574192347.46</v>
      </c>
      <c r="N31" s="45">
        <v>54819416.840000004</v>
      </c>
      <c r="O31" s="45">
        <v>7766416425.29</v>
      </c>
      <c r="P31" s="45">
        <v>246905315.74000001</v>
      </c>
      <c r="Q31" s="45">
        <v>7960846495.0900002</v>
      </c>
      <c r="R31" s="45">
        <v>1949722100.4400001</v>
      </c>
      <c r="S31" s="45">
        <v>3658673773.4299998</v>
      </c>
      <c r="T31" s="52">
        <v>0.79846899999999998</v>
      </c>
      <c r="U31" s="53">
        <v>0.20152999999999999</v>
      </c>
      <c r="V31" s="34">
        <v>909056908.98000002</v>
      </c>
      <c r="W31" s="33">
        <v>17267745175.049999</v>
      </c>
      <c r="X31" s="35">
        <v>6048556128.8299999</v>
      </c>
      <c r="Y31" s="62"/>
      <c r="Z31" s="62"/>
      <c r="AA31" s="62"/>
    </row>
    <row r="32" spans="1:27" s="3" customFormat="1">
      <c r="A32" s="66"/>
      <c r="B32" s="8">
        <v>29</v>
      </c>
      <c r="C32" s="36">
        <v>2079</v>
      </c>
      <c r="D32" s="37">
        <v>13672372.92</v>
      </c>
      <c r="E32" s="37">
        <v>132445699444.31</v>
      </c>
      <c r="F32" s="38">
        <v>57024034268.43</v>
      </c>
      <c r="G32" s="37">
        <v>5302673023.9200001</v>
      </c>
      <c r="H32" s="37">
        <v>1877196959.72</v>
      </c>
      <c r="I32" s="37">
        <v>176024095.81999999</v>
      </c>
      <c r="J32" s="37">
        <v>72965443365.059998</v>
      </c>
      <c r="K32" s="39">
        <v>4899672268.6400003</v>
      </c>
      <c r="L32" s="46">
        <v>51012130875.540001</v>
      </c>
      <c r="M32" s="46">
        <v>4742948228.1000004</v>
      </c>
      <c r="N32" s="46">
        <v>22537092.760000002</v>
      </c>
      <c r="O32" s="46">
        <v>16795247523.629999</v>
      </c>
      <c r="P32" s="46">
        <v>798152546.24000001</v>
      </c>
      <c r="Q32" s="46">
        <v>31995717106.130001</v>
      </c>
      <c r="R32" s="46">
        <v>10665594522.809999</v>
      </c>
      <c r="S32" s="46">
        <v>11170650620.940001</v>
      </c>
      <c r="T32" s="54">
        <v>0.83974599999999999</v>
      </c>
      <c r="U32" s="55">
        <v>0.16025300000000001</v>
      </c>
      <c r="V32" s="38">
        <v>7355894079.46</v>
      </c>
      <c r="W32" s="37">
        <v>80321337444.520004</v>
      </c>
      <c r="X32" s="39">
        <v>17099114482.459999</v>
      </c>
      <c r="Y32" s="62"/>
      <c r="Z32" s="62"/>
      <c r="AA32" s="62"/>
    </row>
    <row r="33" spans="1:28" s="3" customFormat="1">
      <c r="B33" s="9" t="s">
        <v>5</v>
      </c>
      <c r="C33" s="40"/>
      <c r="D33" s="41"/>
      <c r="E33" s="41"/>
      <c r="F33" s="40"/>
      <c r="G33" s="41"/>
      <c r="H33" s="41"/>
      <c r="I33" s="41"/>
      <c r="J33" s="41"/>
      <c r="K33" s="42"/>
      <c r="L33" s="47"/>
      <c r="M33" s="47"/>
      <c r="N33" s="47"/>
      <c r="O33" s="47"/>
      <c r="P33" s="47"/>
      <c r="Q33" s="47"/>
      <c r="R33" s="47"/>
      <c r="S33" s="47"/>
      <c r="T33" s="56"/>
      <c r="U33" s="57"/>
      <c r="V33" s="40"/>
      <c r="W33" s="41"/>
      <c r="X33" s="42"/>
      <c r="Y33" s="62"/>
      <c r="Z33" s="62"/>
      <c r="AA33" s="62"/>
    </row>
    <row r="34" spans="1:28" s="3" customFormat="1">
      <c r="A34" s="10" t="s">
        <v>12</v>
      </c>
      <c r="D34" s="11"/>
      <c r="L34" s="11"/>
      <c r="M34" s="11"/>
      <c r="T34" s="17"/>
      <c r="U34" s="17"/>
      <c r="V34" s="11"/>
      <c r="W34" s="11"/>
      <c r="Y34" s="62"/>
      <c r="Z34" s="62"/>
      <c r="AA34" s="62"/>
    </row>
    <row r="35" spans="1:28" s="3" customFormat="1">
      <c r="A35" s="3" t="s">
        <v>14</v>
      </c>
      <c r="B35" s="5"/>
      <c r="C35"/>
      <c r="D35" s="11"/>
      <c r="E35"/>
      <c r="F35"/>
      <c r="G35"/>
      <c r="H35"/>
      <c r="I35"/>
      <c r="J35"/>
      <c r="K35"/>
      <c r="L35" s="11"/>
      <c r="M35" s="11"/>
      <c r="N35"/>
      <c r="O35"/>
      <c r="P35"/>
      <c r="Q35"/>
      <c r="R35"/>
      <c r="S35"/>
      <c r="T35" s="18"/>
      <c r="U35" s="18"/>
      <c r="V35" s="11"/>
      <c r="W35" s="11"/>
      <c r="X35"/>
      <c r="Y35" s="62"/>
      <c r="Z35" s="62"/>
      <c r="AA35" s="62"/>
    </row>
    <row r="36" spans="1:28" s="3" customFormat="1">
      <c r="A36" s="3" t="s">
        <v>45</v>
      </c>
      <c r="B36" s="5"/>
      <c r="C36"/>
      <c r="D36" s="11"/>
      <c r="E36"/>
      <c r="F36"/>
      <c r="G36"/>
      <c r="H36"/>
      <c r="I36"/>
      <c r="J36"/>
      <c r="K36"/>
      <c r="L36" s="11"/>
      <c r="M36" s="11"/>
      <c r="N36"/>
      <c r="O36"/>
      <c r="P36"/>
      <c r="Q36"/>
      <c r="R36"/>
      <c r="S36"/>
      <c r="T36" s="18"/>
      <c r="U36" s="18"/>
      <c r="V36" s="11"/>
      <c r="W36" s="11"/>
      <c r="X36"/>
      <c r="Y36" s="62"/>
      <c r="Z36" s="62"/>
      <c r="AA36" s="62"/>
    </row>
    <row r="37" spans="1:28" s="3" customFormat="1">
      <c r="A37" s="3" t="s">
        <v>48</v>
      </c>
      <c r="B37" s="5"/>
      <c r="C37"/>
      <c r="D37" s="11"/>
      <c r="E37"/>
      <c r="F37"/>
      <c r="G37"/>
      <c r="H37"/>
      <c r="I37"/>
      <c r="J37"/>
      <c r="K37"/>
      <c r="L37" s="11"/>
      <c r="M37" s="11"/>
      <c r="N37"/>
      <c r="O37"/>
      <c r="P37"/>
      <c r="Q37"/>
      <c r="R37"/>
      <c r="S37"/>
      <c r="T37" s="18"/>
      <c r="U37" s="18"/>
      <c r="V37" s="11"/>
      <c r="W37" s="11"/>
      <c r="X37"/>
      <c r="Y37" s="62"/>
      <c r="Z37" s="62"/>
      <c r="AA37" s="62"/>
    </row>
    <row r="38" spans="1:28" s="3" customFormat="1">
      <c r="A38" s="3" t="s">
        <v>47</v>
      </c>
      <c r="B38" s="5"/>
      <c r="C38"/>
      <c r="D38" s="11"/>
      <c r="E38"/>
      <c r="F38"/>
      <c r="G38"/>
      <c r="H38"/>
      <c r="I38"/>
      <c r="J38"/>
      <c r="K38"/>
      <c r="L38" s="11"/>
      <c r="M38" s="11"/>
      <c r="N38"/>
      <c r="O38"/>
      <c r="P38"/>
      <c r="Q38"/>
      <c r="R38"/>
      <c r="S38"/>
      <c r="T38" s="18"/>
      <c r="U38" s="18"/>
      <c r="V38" s="11"/>
      <c r="W38" s="11"/>
      <c r="X38"/>
      <c r="Y38" s="62"/>
      <c r="Z38" s="62"/>
      <c r="AA38" s="62"/>
    </row>
    <row r="39" spans="1:28" s="3" customFormat="1">
      <c r="A39" s="3" t="s">
        <v>49</v>
      </c>
      <c r="B39" s="5"/>
      <c r="C39"/>
      <c r="D39" s="11"/>
      <c r="E39"/>
      <c r="F39"/>
      <c r="G39"/>
      <c r="H39"/>
      <c r="I39"/>
      <c r="J39"/>
      <c r="K39"/>
      <c r="L39" s="11"/>
      <c r="M39" s="11"/>
      <c r="N39"/>
      <c r="O39"/>
      <c r="P39"/>
      <c r="Q39"/>
      <c r="R39"/>
      <c r="S39"/>
      <c r="T39" s="18"/>
      <c r="U39" s="18"/>
      <c r="V39" s="11"/>
      <c r="W39" s="11"/>
      <c r="X39"/>
      <c r="Y39" s="62"/>
      <c r="Z39" s="62"/>
      <c r="AA39" s="62"/>
    </row>
    <row r="40" spans="1:28" s="3" customFormat="1">
      <c r="A40" s="3" t="s">
        <v>50</v>
      </c>
      <c r="B40" s="5"/>
      <c r="C40"/>
      <c r="D40" s="11"/>
      <c r="E40"/>
      <c r="F40"/>
      <c r="G40"/>
      <c r="H40"/>
      <c r="I40"/>
      <c r="J40"/>
      <c r="K40"/>
      <c r="L40" s="11"/>
      <c r="M40" s="11"/>
      <c r="N40"/>
      <c r="O40"/>
      <c r="P40"/>
      <c r="Q40"/>
      <c r="R40"/>
      <c r="S40"/>
      <c r="T40" s="18"/>
      <c r="U40" s="18"/>
      <c r="V40" s="11"/>
      <c r="W40" s="11"/>
      <c r="X40"/>
      <c r="Y40" s="62"/>
      <c r="Z40" s="62"/>
      <c r="AA40" s="62"/>
    </row>
    <row r="41" spans="1:28" s="3" customFormat="1">
      <c r="A41" s="3" t="s">
        <v>43</v>
      </c>
      <c r="B41" s="5"/>
      <c r="C41"/>
      <c r="D41" s="11"/>
      <c r="E41"/>
      <c r="F41"/>
      <c r="G41"/>
      <c r="H41"/>
      <c r="I41"/>
      <c r="J41"/>
      <c r="K41"/>
      <c r="L41" s="11"/>
      <c r="M41" s="11"/>
      <c r="N41"/>
      <c r="O41"/>
      <c r="P41"/>
      <c r="Q41"/>
      <c r="R41"/>
      <c r="S41"/>
      <c r="T41" s="18"/>
      <c r="U41" s="18"/>
      <c r="V41" s="11"/>
      <c r="W41" s="11"/>
      <c r="X41"/>
      <c r="Y41" s="62"/>
      <c r="Z41" s="62"/>
      <c r="AA41" s="62"/>
    </row>
    <row r="42" spans="1:28">
      <c r="A42" t="s">
        <v>34</v>
      </c>
      <c r="C42" s="3"/>
      <c r="E42" s="3"/>
      <c r="F42" s="3"/>
      <c r="G42" s="3"/>
      <c r="H42" s="3"/>
      <c r="I42" s="3"/>
      <c r="J42" s="3"/>
      <c r="K42" s="3"/>
      <c r="N42" s="3"/>
      <c r="O42" s="3"/>
      <c r="P42" s="3"/>
      <c r="Q42" s="3"/>
      <c r="R42" s="3"/>
      <c r="S42" s="3"/>
      <c r="T42" s="17"/>
      <c r="U42" s="17"/>
      <c r="X42" s="3"/>
      <c r="Y42" s="62"/>
      <c r="Z42" s="62"/>
      <c r="AA42" s="62"/>
      <c r="AB42" s="3"/>
    </row>
    <row r="43" spans="1:28" s="3" customFormat="1">
      <c r="A43" s="3" t="s">
        <v>44</v>
      </c>
      <c r="B43" s="5"/>
      <c r="D43" s="11"/>
      <c r="L43" s="11"/>
      <c r="M43" s="11"/>
      <c r="T43" s="17"/>
      <c r="U43" s="17"/>
      <c r="V43" s="11"/>
      <c r="W43" s="11"/>
      <c r="Y43" s="62"/>
      <c r="Z43" s="62"/>
      <c r="AA43" s="62"/>
    </row>
    <row r="44" spans="1:28" s="12" customFormat="1">
      <c r="A44" s="12" t="s">
        <v>35</v>
      </c>
      <c r="B44" s="13"/>
      <c r="T44" s="19"/>
      <c r="U44" s="19"/>
      <c r="Y44" s="62"/>
      <c r="Z44" s="62"/>
      <c r="AA44" s="62"/>
      <c r="AB44" s="3"/>
    </row>
    <row r="45" spans="1:28">
      <c r="A45" s="3" t="s">
        <v>36</v>
      </c>
      <c r="Y45" s="62"/>
      <c r="Z45" s="62"/>
      <c r="AA45" s="62"/>
      <c r="AB45" s="3"/>
    </row>
    <row r="46" spans="1:28">
      <c r="A46" s="3" t="s">
        <v>37</v>
      </c>
      <c r="Y46" s="62"/>
      <c r="Z46" s="62"/>
      <c r="AA46" s="62"/>
      <c r="AB46" s="3"/>
    </row>
    <row r="47" spans="1:28">
      <c r="A47" s="3" t="s">
        <v>38</v>
      </c>
      <c r="Y47" s="62"/>
      <c r="Z47" s="62"/>
      <c r="AA47" s="62"/>
      <c r="AB47" s="3"/>
    </row>
    <row r="48" spans="1:28">
      <c r="A48" s="3" t="s">
        <v>39</v>
      </c>
      <c r="Y48" s="62"/>
      <c r="Z48" s="62"/>
      <c r="AA48" s="62"/>
      <c r="AB48" s="3"/>
    </row>
    <row r="49" spans="1:28">
      <c r="A49" s="3" t="s">
        <v>40</v>
      </c>
      <c r="Y49" s="62"/>
      <c r="Z49" s="62"/>
      <c r="AA49" s="62"/>
      <c r="AB49" s="3"/>
    </row>
    <row r="50" spans="1:28" s="15" customFormat="1">
      <c r="A50" s="59" t="s">
        <v>51</v>
      </c>
      <c r="B50" s="14"/>
      <c r="D50" s="16"/>
      <c r="L50" s="16"/>
      <c r="M50" s="16"/>
      <c r="T50" s="20"/>
      <c r="U50" s="20"/>
      <c r="V50" s="16"/>
      <c r="W50" s="16"/>
      <c r="Y50" s="62"/>
      <c r="Z50" s="62"/>
      <c r="AA50" s="62"/>
      <c r="AB50" s="3"/>
    </row>
    <row r="51" spans="1:28">
      <c r="A51" s="3" t="s">
        <v>41</v>
      </c>
      <c r="Y51" s="62"/>
      <c r="Z51" s="62"/>
      <c r="AA51" s="62"/>
      <c r="AB51" s="3"/>
    </row>
    <row r="52" spans="1:28">
      <c r="A52" s="3" t="s">
        <v>42</v>
      </c>
      <c r="Y52" s="62"/>
      <c r="Z52" s="62"/>
      <c r="AA52" s="62"/>
      <c r="AB52" s="3"/>
    </row>
  </sheetData>
  <mergeCells count="12">
    <mergeCell ref="A4:A12"/>
    <mergeCell ref="A13:A22"/>
    <mergeCell ref="A23:A32"/>
    <mergeCell ref="C1:Z1"/>
    <mergeCell ref="A2:A3"/>
    <mergeCell ref="C2:C3"/>
    <mergeCell ref="D2:D3"/>
    <mergeCell ref="E2:E3"/>
    <mergeCell ref="F2:K2"/>
    <mergeCell ref="L2:S2"/>
    <mergeCell ref="T2:U2"/>
    <mergeCell ref="V2:X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52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9" sqref="F29"/>
    </sheetView>
  </sheetViews>
  <sheetFormatPr defaultColWidth="10.625" defaultRowHeight="15.75"/>
  <cols>
    <col min="1" max="1" width="18.875" customWidth="1"/>
    <col min="2" max="2" width="5.875" style="1" customWidth="1"/>
    <col min="3" max="3" width="19.75" customWidth="1"/>
    <col min="4" max="4" width="19.875" style="11" bestFit="1" customWidth="1"/>
    <col min="5" max="6" width="19.875" bestFit="1" customWidth="1"/>
    <col min="7" max="7" width="18.625" bestFit="1" customWidth="1"/>
    <col min="8" max="9" width="17.5" bestFit="1" customWidth="1"/>
    <col min="10" max="10" width="19.875" bestFit="1" customWidth="1"/>
    <col min="11" max="11" width="18.625" bestFit="1" customWidth="1"/>
    <col min="12" max="13" width="19.875" style="11" bestFit="1" customWidth="1"/>
    <col min="14" max="14" width="19.75" customWidth="1"/>
    <col min="15" max="16" width="20.625" customWidth="1"/>
    <col min="17" max="19" width="19.875" bestFit="1" customWidth="1"/>
    <col min="20" max="21" width="20.625" style="18" customWidth="1"/>
    <col min="22" max="22" width="19.75" style="11" customWidth="1"/>
    <col min="23" max="23" width="22.375" style="11" customWidth="1"/>
    <col min="24" max="24" width="23.75" customWidth="1"/>
    <col min="25" max="26" width="23.75" style="11" customWidth="1"/>
    <col min="27" max="27" width="14.875" style="11" bestFit="1" customWidth="1"/>
    <col min="28" max="28" width="11.125" bestFit="1" customWidth="1"/>
  </cols>
  <sheetData>
    <row r="1" spans="1:27" ht="54.95" customHeight="1">
      <c r="A1" s="3"/>
      <c r="B1" s="5"/>
      <c r="C1" s="68" t="s">
        <v>6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7" s="4" customFormat="1">
      <c r="A2" s="67" t="s">
        <v>8</v>
      </c>
      <c r="B2" s="6"/>
      <c r="C2" s="76" t="s">
        <v>16</v>
      </c>
      <c r="D2" s="78" t="s">
        <v>13</v>
      </c>
      <c r="E2" s="78" t="s">
        <v>11</v>
      </c>
      <c r="F2" s="80" t="s">
        <v>15</v>
      </c>
      <c r="G2" s="78"/>
      <c r="H2" s="78"/>
      <c r="I2" s="78"/>
      <c r="J2" s="78"/>
      <c r="K2" s="81"/>
      <c r="L2" s="82" t="s">
        <v>46</v>
      </c>
      <c r="M2" s="83"/>
      <c r="N2" s="83"/>
      <c r="O2" s="83"/>
      <c r="P2" s="83"/>
      <c r="Q2" s="83"/>
      <c r="R2" s="83"/>
      <c r="S2" s="84"/>
      <c r="T2" s="70" t="s">
        <v>4</v>
      </c>
      <c r="U2" s="71"/>
      <c r="V2" s="72" t="s">
        <v>2</v>
      </c>
      <c r="W2" s="73"/>
      <c r="X2" s="74"/>
      <c r="Y2" s="60"/>
      <c r="Z2" s="60"/>
      <c r="AA2" s="60"/>
    </row>
    <row r="3" spans="1:27" s="2" customFormat="1" ht="49.5">
      <c r="A3" s="67"/>
      <c r="B3" s="7" t="s">
        <v>3</v>
      </c>
      <c r="C3" s="77"/>
      <c r="D3" s="79"/>
      <c r="E3" s="79"/>
      <c r="F3" s="21" t="s">
        <v>17</v>
      </c>
      <c r="G3" s="22" t="s">
        <v>18</v>
      </c>
      <c r="H3" s="22" t="s">
        <v>19</v>
      </c>
      <c r="I3" s="22" t="s">
        <v>20</v>
      </c>
      <c r="J3" s="22" t="s">
        <v>21</v>
      </c>
      <c r="K3" s="23" t="s">
        <v>22</v>
      </c>
      <c r="L3" s="43" t="s">
        <v>23</v>
      </c>
      <c r="M3" s="43" t="s">
        <v>24</v>
      </c>
      <c r="N3" s="43" t="s">
        <v>25</v>
      </c>
      <c r="O3" s="43" t="s">
        <v>26</v>
      </c>
      <c r="P3" s="43" t="s">
        <v>27</v>
      </c>
      <c r="Q3" s="43" t="s">
        <v>28</v>
      </c>
      <c r="R3" s="43" t="s">
        <v>29</v>
      </c>
      <c r="S3" s="43" t="s">
        <v>30</v>
      </c>
      <c r="T3" s="49" t="s">
        <v>0</v>
      </c>
      <c r="U3" s="49" t="s">
        <v>1</v>
      </c>
      <c r="V3" s="48" t="s">
        <v>31</v>
      </c>
      <c r="W3" s="48" t="s">
        <v>32</v>
      </c>
      <c r="X3" s="48" t="s">
        <v>33</v>
      </c>
      <c r="Y3" s="61"/>
      <c r="Z3" s="61"/>
      <c r="AA3" s="61"/>
    </row>
    <row r="4" spans="1:27" s="3" customFormat="1">
      <c r="A4" s="75" t="s">
        <v>9</v>
      </c>
      <c r="B4" s="8">
        <v>1</v>
      </c>
      <c r="C4" s="24">
        <v>194261</v>
      </c>
      <c r="D4" s="26">
        <v>0</v>
      </c>
      <c r="E4" s="26">
        <v>1694130422.6300001</v>
      </c>
      <c r="F4" s="25">
        <v>1656557208.8099999</v>
      </c>
      <c r="G4" s="26">
        <v>23174930.23</v>
      </c>
      <c r="H4" s="26">
        <v>175025.95</v>
      </c>
      <c r="I4" s="26">
        <v>10031130.85</v>
      </c>
      <c r="J4" s="26">
        <v>1053211955.9400001</v>
      </c>
      <c r="K4" s="27">
        <v>1049019829.15</v>
      </c>
      <c r="L4" s="58">
        <v>383203715.92000002</v>
      </c>
      <c r="M4" s="58">
        <v>28673729.219999999</v>
      </c>
      <c r="N4" s="58">
        <v>95096892.530000001</v>
      </c>
      <c r="O4" s="58">
        <v>1238120546.23</v>
      </c>
      <c r="P4" s="58">
        <v>20981084713.049999</v>
      </c>
      <c r="Q4" s="58">
        <v>2870584479.96</v>
      </c>
      <c r="R4" s="58">
        <v>46626936938.629997</v>
      </c>
      <c r="S4" s="58">
        <v>43452274763.239998</v>
      </c>
      <c r="T4" s="50">
        <v>0.593086</v>
      </c>
      <c r="U4" s="51">
        <v>0.40691300000000002</v>
      </c>
      <c r="V4" s="25">
        <v>48284251.770000003</v>
      </c>
      <c r="W4" s="26">
        <v>3385769288.4000001</v>
      </c>
      <c r="X4" s="27">
        <v>1633668413.9200001</v>
      </c>
      <c r="Y4" s="62"/>
      <c r="Z4" s="62"/>
      <c r="AA4" s="62"/>
    </row>
    <row r="5" spans="1:27" s="3" customFormat="1">
      <c r="A5" s="75"/>
      <c r="B5" s="8">
        <v>2</v>
      </c>
      <c r="C5" s="24">
        <v>194261</v>
      </c>
      <c r="D5" s="26">
        <v>20120</v>
      </c>
      <c r="E5" s="26">
        <v>6384614619.5699997</v>
      </c>
      <c r="F5" s="25">
        <v>6268642591.9799995</v>
      </c>
      <c r="G5" s="26">
        <v>75280</v>
      </c>
      <c r="H5" s="26">
        <v>126720.05</v>
      </c>
      <c r="I5" s="26">
        <v>1981045.49</v>
      </c>
      <c r="J5" s="26">
        <v>1382691059.8599999</v>
      </c>
      <c r="K5" s="27">
        <v>1268902077.8099999</v>
      </c>
      <c r="L5" s="58">
        <v>835276033.03999996</v>
      </c>
      <c r="M5" s="58">
        <v>7967192.6500000004</v>
      </c>
      <c r="N5" s="58">
        <v>365467427.79000002</v>
      </c>
      <c r="O5" s="58">
        <v>179296556.31999999</v>
      </c>
      <c r="P5" s="58">
        <v>61773531.329999998</v>
      </c>
      <c r="Q5" s="58">
        <v>456216937.00999999</v>
      </c>
      <c r="R5" s="58">
        <v>2544058736.4200001</v>
      </c>
      <c r="S5" s="58">
        <v>2192403998.8000002</v>
      </c>
      <c r="T5" s="50">
        <v>0.56609600000000004</v>
      </c>
      <c r="U5" s="51">
        <v>0.43390299999999998</v>
      </c>
      <c r="V5" s="25">
        <v>2183045.54</v>
      </c>
      <c r="W5" s="26">
        <v>1384874105.4000001</v>
      </c>
      <c r="X5" s="27">
        <v>6147008357.2600002</v>
      </c>
      <c r="Y5" s="62"/>
      <c r="Z5" s="62"/>
      <c r="AA5" s="62"/>
    </row>
    <row r="6" spans="1:27" s="3" customFormat="1">
      <c r="A6" s="75"/>
      <c r="B6" s="8">
        <v>3</v>
      </c>
      <c r="C6" s="24">
        <v>194261</v>
      </c>
      <c r="D6" s="26">
        <v>46393.73</v>
      </c>
      <c r="E6" s="26">
        <v>11592183229.639999</v>
      </c>
      <c r="F6" s="25">
        <v>11403004264.700001</v>
      </c>
      <c r="G6" s="26">
        <v>3092683.2</v>
      </c>
      <c r="H6" s="26">
        <v>337496.32000000001</v>
      </c>
      <c r="I6" s="26">
        <v>2518637.1</v>
      </c>
      <c r="J6" s="26">
        <v>1262518064.27</v>
      </c>
      <c r="K6" s="27">
        <v>1079287915.95</v>
      </c>
      <c r="L6" s="58">
        <v>1316823207.22</v>
      </c>
      <c r="M6" s="58">
        <v>10604571.57</v>
      </c>
      <c r="N6" s="58">
        <v>674346158.88</v>
      </c>
      <c r="O6" s="58">
        <v>140569410.24000001</v>
      </c>
      <c r="P6" s="58">
        <v>134303067.47</v>
      </c>
      <c r="Q6" s="58">
        <v>415568876.33999997</v>
      </c>
      <c r="R6" s="58">
        <v>3203192650.1500001</v>
      </c>
      <c r="S6" s="58">
        <v>2731099221.7399998</v>
      </c>
      <c r="T6" s="50">
        <v>0.57449700000000004</v>
      </c>
      <c r="U6" s="51">
        <v>0.42550199999999999</v>
      </c>
      <c r="V6" s="25">
        <v>5948816.6200000001</v>
      </c>
      <c r="W6" s="26">
        <v>1268466880.8900001</v>
      </c>
      <c r="X6" s="27">
        <v>11200016969.23</v>
      </c>
      <c r="Y6" s="62"/>
      <c r="Z6" s="62"/>
      <c r="AA6" s="62"/>
    </row>
    <row r="7" spans="1:27" s="3" customFormat="1">
      <c r="A7" s="75"/>
      <c r="B7" s="8">
        <v>4</v>
      </c>
      <c r="C7" s="24">
        <v>194261</v>
      </c>
      <c r="D7" s="26">
        <v>72190.899999999994</v>
      </c>
      <c r="E7" s="26">
        <v>15998778588.92</v>
      </c>
      <c r="F7" s="25">
        <v>15765783505.51</v>
      </c>
      <c r="G7" s="26">
        <v>700000.02</v>
      </c>
      <c r="H7" s="26">
        <v>1442392.99</v>
      </c>
      <c r="I7" s="26">
        <v>1585110.37</v>
      </c>
      <c r="J7" s="26">
        <v>1219765897.71</v>
      </c>
      <c r="K7" s="27">
        <v>990498317.67999995</v>
      </c>
      <c r="L7" s="58">
        <v>1872230483</v>
      </c>
      <c r="M7" s="58">
        <v>13158024.609999999</v>
      </c>
      <c r="N7" s="58">
        <v>912835117.88999999</v>
      </c>
      <c r="O7" s="58">
        <v>155965426.00999999</v>
      </c>
      <c r="P7" s="58">
        <v>138542994</v>
      </c>
      <c r="Q7" s="58">
        <v>470453401.13999999</v>
      </c>
      <c r="R7" s="58">
        <v>3390649688.54</v>
      </c>
      <c r="S7" s="58">
        <v>3006789167.1300001</v>
      </c>
      <c r="T7" s="50">
        <v>0.529559</v>
      </c>
      <c r="U7" s="51">
        <v>0.47044000000000002</v>
      </c>
      <c r="V7" s="25">
        <v>3727503.38</v>
      </c>
      <c r="W7" s="26">
        <v>1223493401.0899999</v>
      </c>
      <c r="X7" s="27">
        <v>15295328883.389999</v>
      </c>
      <c r="Y7" s="62"/>
      <c r="Z7" s="62"/>
      <c r="AA7" s="62"/>
    </row>
    <row r="8" spans="1:27" s="3" customFormat="1">
      <c r="A8" s="75"/>
      <c r="B8" s="8">
        <v>5</v>
      </c>
      <c r="C8" s="24">
        <v>194261</v>
      </c>
      <c r="D8" s="26">
        <v>94250</v>
      </c>
      <c r="E8" s="26">
        <v>20707786942.5</v>
      </c>
      <c r="F8" s="25">
        <v>20317471438.16</v>
      </c>
      <c r="G8" s="26">
        <v>759529.05</v>
      </c>
      <c r="H8" s="26">
        <v>994641.09</v>
      </c>
      <c r="I8" s="26">
        <v>3834349.16</v>
      </c>
      <c r="J8" s="26">
        <v>1618400137.24</v>
      </c>
      <c r="K8" s="27">
        <v>1233673152.2</v>
      </c>
      <c r="L8" s="58">
        <v>2445736949.0100002</v>
      </c>
      <c r="M8" s="58">
        <v>22723175.120000001</v>
      </c>
      <c r="N8" s="58">
        <v>1148662180.5</v>
      </c>
      <c r="O8" s="58">
        <v>238796803.36000001</v>
      </c>
      <c r="P8" s="58">
        <v>186400919.30000001</v>
      </c>
      <c r="Q8" s="58">
        <v>662322302.63999999</v>
      </c>
      <c r="R8" s="58">
        <v>4634542433.8199997</v>
      </c>
      <c r="S8" s="58">
        <v>3952456907.0500002</v>
      </c>
      <c r="T8" s="50">
        <v>0.54298000000000002</v>
      </c>
      <c r="U8" s="51">
        <v>0.45701900000000001</v>
      </c>
      <c r="V8" s="25">
        <v>5588519.2999999998</v>
      </c>
      <c r="W8" s="26">
        <v>1623988656.54</v>
      </c>
      <c r="X8" s="27">
        <v>19616627370.049999</v>
      </c>
      <c r="Y8" s="62"/>
      <c r="Z8" s="62"/>
      <c r="AA8" s="62"/>
    </row>
    <row r="9" spans="1:27" s="3" customFormat="1">
      <c r="A9" s="75"/>
      <c r="B9" s="8">
        <v>6</v>
      </c>
      <c r="C9" s="24">
        <v>194261</v>
      </c>
      <c r="D9" s="26">
        <v>122723.32</v>
      </c>
      <c r="E9" s="26">
        <v>27853887007.580002</v>
      </c>
      <c r="F9" s="25">
        <v>27245600499</v>
      </c>
      <c r="G9" s="26">
        <v>620492.75</v>
      </c>
      <c r="H9" s="26">
        <v>763433.09</v>
      </c>
      <c r="I9" s="26">
        <v>4855965.62</v>
      </c>
      <c r="J9" s="26">
        <v>2277206703.29</v>
      </c>
      <c r="K9" s="27">
        <v>1675160086.1700001</v>
      </c>
      <c r="L9" s="58">
        <v>3469221163.2399998</v>
      </c>
      <c r="M9" s="58">
        <v>54920358.060000002</v>
      </c>
      <c r="N9" s="58">
        <v>1455081798.9200001</v>
      </c>
      <c r="O9" s="58">
        <v>279809306.45999998</v>
      </c>
      <c r="P9" s="58">
        <v>348690640.70999998</v>
      </c>
      <c r="Q9" s="58">
        <v>659880688.91999996</v>
      </c>
      <c r="R9" s="58">
        <v>6832160753.9099998</v>
      </c>
      <c r="S9" s="58">
        <v>6107335192.1000004</v>
      </c>
      <c r="T9" s="50">
        <v>0.59881399999999996</v>
      </c>
      <c r="U9" s="51">
        <v>0.40118500000000001</v>
      </c>
      <c r="V9" s="25">
        <v>6239891.46</v>
      </c>
      <c r="W9" s="26">
        <v>2283446594.75</v>
      </c>
      <c r="X9" s="27">
        <v>26116440449.119999</v>
      </c>
      <c r="Y9" s="62"/>
      <c r="Z9" s="62"/>
      <c r="AA9" s="62"/>
    </row>
    <row r="10" spans="1:27" s="3" customFormat="1">
      <c r="A10" s="75"/>
      <c r="B10" s="8">
        <v>7</v>
      </c>
      <c r="C10" s="24">
        <v>194260</v>
      </c>
      <c r="D10" s="26">
        <v>164943</v>
      </c>
      <c r="E10" s="26">
        <v>36699818462.629997</v>
      </c>
      <c r="F10" s="25">
        <v>35722847135.290001</v>
      </c>
      <c r="G10" s="26">
        <v>55758</v>
      </c>
      <c r="H10" s="26">
        <v>1701084.05</v>
      </c>
      <c r="I10" s="26">
        <v>25452584.629999999</v>
      </c>
      <c r="J10" s="26">
        <v>3004489770.8699999</v>
      </c>
      <c r="K10" s="27">
        <v>2054727870.21</v>
      </c>
      <c r="L10" s="58">
        <v>4242910175.2600002</v>
      </c>
      <c r="M10" s="58">
        <v>72550166.950000003</v>
      </c>
      <c r="N10" s="58">
        <v>1819080118.5999999</v>
      </c>
      <c r="O10" s="58">
        <v>281395373.04000002</v>
      </c>
      <c r="P10" s="58">
        <v>308461499.49000001</v>
      </c>
      <c r="Q10" s="58">
        <v>813794346.02999997</v>
      </c>
      <c r="R10" s="58">
        <v>12687725807.08</v>
      </c>
      <c r="S10" s="58">
        <v>11854089059.629999</v>
      </c>
      <c r="T10" s="50">
        <v>0.62317400000000001</v>
      </c>
      <c r="U10" s="51">
        <v>0.37682500000000002</v>
      </c>
      <c r="V10" s="25">
        <v>27209426.68</v>
      </c>
      <c r="W10" s="26">
        <v>3031699197.5500002</v>
      </c>
      <c r="X10" s="27">
        <v>34038841034.299999</v>
      </c>
      <c r="Y10" s="62"/>
      <c r="Z10" s="62"/>
      <c r="AA10" s="62"/>
    </row>
    <row r="11" spans="1:27" s="3" customFormat="1">
      <c r="A11" s="75"/>
      <c r="B11" s="8">
        <v>8</v>
      </c>
      <c r="C11" s="28">
        <v>194260</v>
      </c>
      <c r="D11" s="26">
        <v>216907.38</v>
      </c>
      <c r="E11" s="26">
        <v>50694835756.32</v>
      </c>
      <c r="F11" s="25">
        <v>48096137636.230003</v>
      </c>
      <c r="G11" s="26">
        <v>2023064.21</v>
      </c>
      <c r="H11" s="26">
        <v>8180302.9800000004</v>
      </c>
      <c r="I11" s="26">
        <v>34463252.810000002</v>
      </c>
      <c r="J11" s="26">
        <v>5378717752.6700001</v>
      </c>
      <c r="K11" s="27">
        <v>2824686252.5799999</v>
      </c>
      <c r="L11" s="58">
        <v>5704118809.9099998</v>
      </c>
      <c r="M11" s="58">
        <v>249172910.31999999</v>
      </c>
      <c r="N11" s="58">
        <v>2430046051.3400002</v>
      </c>
      <c r="O11" s="58">
        <v>1570374140.3199999</v>
      </c>
      <c r="P11" s="58">
        <v>806370635.22000003</v>
      </c>
      <c r="Q11" s="58">
        <v>1780315904.9400001</v>
      </c>
      <c r="R11" s="58">
        <v>13799260180.549999</v>
      </c>
      <c r="S11" s="58">
        <v>11951802465.040001</v>
      </c>
      <c r="T11" s="50">
        <v>0.60913600000000001</v>
      </c>
      <c r="U11" s="51">
        <v>0.39086300000000002</v>
      </c>
      <c r="V11" s="25">
        <v>44666620</v>
      </c>
      <c r="W11" s="26">
        <v>5423384372.6700001</v>
      </c>
      <c r="X11" s="27">
        <v>45792832402.18</v>
      </c>
      <c r="Y11" s="62"/>
      <c r="Z11" s="62"/>
      <c r="AA11" s="62"/>
    </row>
    <row r="12" spans="1:27" s="3" customFormat="1">
      <c r="A12" s="75"/>
      <c r="B12" s="8">
        <v>9</v>
      </c>
      <c r="C12" s="28">
        <v>194260</v>
      </c>
      <c r="D12" s="26">
        <v>316823.92</v>
      </c>
      <c r="E12" s="26">
        <v>78756450706.889999</v>
      </c>
      <c r="F12" s="25">
        <v>67809473161.07</v>
      </c>
      <c r="G12" s="26">
        <v>4883663.99</v>
      </c>
      <c r="H12" s="26">
        <v>11457700.310000001</v>
      </c>
      <c r="I12" s="26">
        <v>85475544.799999997</v>
      </c>
      <c r="J12" s="26">
        <v>14814788930.280001</v>
      </c>
      <c r="K12" s="27">
        <v>3969628293.5599999</v>
      </c>
      <c r="L12" s="58">
        <v>8459253783.1199999</v>
      </c>
      <c r="M12" s="58">
        <v>887351418.33000004</v>
      </c>
      <c r="N12" s="58">
        <v>3545562412.5100002</v>
      </c>
      <c r="O12" s="58">
        <v>2772212146.5</v>
      </c>
      <c r="P12" s="58">
        <v>2333454547.3099999</v>
      </c>
      <c r="Q12" s="58">
        <v>5296518389.3500004</v>
      </c>
      <c r="R12" s="58">
        <v>48772162070.440002</v>
      </c>
      <c r="S12" s="58">
        <v>42419197849.459999</v>
      </c>
      <c r="T12" s="50">
        <v>0.526362</v>
      </c>
      <c r="U12" s="51">
        <v>0.47363699999999997</v>
      </c>
      <c r="V12" s="25">
        <v>101816909.09999999</v>
      </c>
      <c r="W12" s="26">
        <v>14916605839.379999</v>
      </c>
      <c r="X12" s="27">
        <v>64122189398.32</v>
      </c>
      <c r="Y12" s="62"/>
      <c r="Z12" s="62"/>
      <c r="AA12" s="62"/>
    </row>
    <row r="13" spans="1:27" s="3" customFormat="1" ht="18" customHeight="1">
      <c r="A13" s="66" t="s">
        <v>7</v>
      </c>
      <c r="B13" s="8">
        <v>10</v>
      </c>
      <c r="C13" s="28">
        <v>19426</v>
      </c>
      <c r="D13" s="29">
        <v>503838.58</v>
      </c>
      <c r="E13" s="29">
        <v>10077496058.84</v>
      </c>
      <c r="F13" s="30">
        <v>9315254426.9599991</v>
      </c>
      <c r="G13" s="29">
        <v>608435</v>
      </c>
      <c r="H13" s="29">
        <v>3548597.41</v>
      </c>
      <c r="I13" s="29">
        <v>25531835.780000001</v>
      </c>
      <c r="J13" s="29">
        <v>1339536463.5699999</v>
      </c>
      <c r="K13" s="31">
        <v>606983699.88</v>
      </c>
      <c r="L13" s="44">
        <v>1201520389.6900001</v>
      </c>
      <c r="M13" s="44">
        <v>233887654.22</v>
      </c>
      <c r="N13" s="44">
        <v>493332982.13999999</v>
      </c>
      <c r="O13" s="44">
        <v>470573054.50999999</v>
      </c>
      <c r="P13" s="44">
        <v>418522961.86000001</v>
      </c>
      <c r="Q13" s="44">
        <v>439795747.38999999</v>
      </c>
      <c r="R13" s="44">
        <v>4315810961.2700005</v>
      </c>
      <c r="S13" s="44">
        <v>3705654482.0500002</v>
      </c>
      <c r="T13" s="52">
        <v>0.48048600000000002</v>
      </c>
      <c r="U13" s="53">
        <v>0.519513</v>
      </c>
      <c r="V13" s="30">
        <v>29688868.190000001</v>
      </c>
      <c r="W13" s="29">
        <v>1369225331.76</v>
      </c>
      <c r="X13" s="31">
        <v>8764749572.0900002</v>
      </c>
      <c r="Y13" s="62"/>
      <c r="Z13" s="62"/>
      <c r="AA13" s="62"/>
    </row>
    <row r="14" spans="1:27" s="3" customFormat="1">
      <c r="A14" s="66"/>
      <c r="B14" s="8">
        <v>11</v>
      </c>
      <c r="C14" s="28">
        <v>19426</v>
      </c>
      <c r="D14" s="29">
        <v>534710.82999999996</v>
      </c>
      <c r="E14" s="29">
        <v>10720196440.85</v>
      </c>
      <c r="F14" s="30">
        <v>9890071562.0799999</v>
      </c>
      <c r="G14" s="29">
        <v>2720248.78</v>
      </c>
      <c r="H14" s="29">
        <v>1767798.15</v>
      </c>
      <c r="I14" s="29">
        <v>14337382.949999999</v>
      </c>
      <c r="J14" s="29">
        <v>1504657882.7</v>
      </c>
      <c r="K14" s="31">
        <v>693358433.80999994</v>
      </c>
      <c r="L14" s="44">
        <v>1266798154.97</v>
      </c>
      <c r="M14" s="44">
        <v>306944914.33999997</v>
      </c>
      <c r="N14" s="44">
        <v>527003681.66000003</v>
      </c>
      <c r="O14" s="44">
        <v>236522762.58000001</v>
      </c>
      <c r="P14" s="44">
        <v>327920922.91000003</v>
      </c>
      <c r="Q14" s="44">
        <v>445154714.00999999</v>
      </c>
      <c r="R14" s="44">
        <v>4684617447.8699999</v>
      </c>
      <c r="S14" s="44">
        <v>4107568143.1100001</v>
      </c>
      <c r="T14" s="52">
        <v>0.50049200000000005</v>
      </c>
      <c r="U14" s="53">
        <v>0.49950699999999998</v>
      </c>
      <c r="V14" s="30">
        <v>18825429.879999999</v>
      </c>
      <c r="W14" s="29">
        <v>1523483312.5799999</v>
      </c>
      <c r="X14" s="31">
        <v>9331316385.2000008</v>
      </c>
      <c r="Y14" s="62"/>
      <c r="Z14" s="62"/>
      <c r="AA14" s="62"/>
    </row>
    <row r="15" spans="1:27" s="3" customFormat="1">
      <c r="A15" s="66"/>
      <c r="B15" s="8">
        <v>12</v>
      </c>
      <c r="C15" s="28">
        <v>19426</v>
      </c>
      <c r="D15" s="29">
        <v>570292.19999999995</v>
      </c>
      <c r="E15" s="29">
        <v>11476367084.9</v>
      </c>
      <c r="F15" s="30">
        <v>10468142529.790001</v>
      </c>
      <c r="G15" s="29">
        <v>3922304.72</v>
      </c>
      <c r="H15" s="29">
        <v>2199614.5099999998</v>
      </c>
      <c r="I15" s="29">
        <v>17358446.68</v>
      </c>
      <c r="J15" s="29">
        <v>1648261904.3900001</v>
      </c>
      <c r="K15" s="31">
        <v>663517715.19000006</v>
      </c>
      <c r="L15" s="44">
        <v>1337477980.1099999</v>
      </c>
      <c r="M15" s="44">
        <v>391073992.56</v>
      </c>
      <c r="N15" s="44">
        <v>554591576.49000001</v>
      </c>
      <c r="O15" s="44">
        <v>150644125.19</v>
      </c>
      <c r="P15" s="44">
        <v>474681752.81</v>
      </c>
      <c r="Q15" s="44">
        <v>517979162.5</v>
      </c>
      <c r="R15" s="44">
        <v>5137508970.9200001</v>
      </c>
      <c r="S15" s="44">
        <v>4434144412.0900002</v>
      </c>
      <c r="T15" s="52">
        <v>0.50766500000000003</v>
      </c>
      <c r="U15" s="53">
        <v>0.49233399999999999</v>
      </c>
      <c r="V15" s="30">
        <v>23480365.91</v>
      </c>
      <c r="W15" s="29">
        <v>1671742270.3</v>
      </c>
      <c r="X15" s="31">
        <v>9876172819.3299999</v>
      </c>
      <c r="Y15" s="62"/>
      <c r="Z15" s="62"/>
      <c r="AA15" s="62"/>
    </row>
    <row r="16" spans="1:27" s="3" customFormat="1">
      <c r="A16" s="66"/>
      <c r="B16" s="8">
        <v>13</v>
      </c>
      <c r="C16" s="28">
        <v>19426</v>
      </c>
      <c r="D16" s="29">
        <v>612837.76</v>
      </c>
      <c r="E16" s="29">
        <v>12453270963.25</v>
      </c>
      <c r="F16" s="30">
        <v>11142266336.15</v>
      </c>
      <c r="G16" s="29">
        <v>4267881</v>
      </c>
      <c r="H16" s="29">
        <v>9814727.5199999996</v>
      </c>
      <c r="I16" s="29">
        <v>30269698.920000002</v>
      </c>
      <c r="J16" s="29">
        <v>2387193271.0999999</v>
      </c>
      <c r="K16" s="31">
        <v>1120540951.4400001</v>
      </c>
      <c r="L16" s="44">
        <v>1445693144.4000001</v>
      </c>
      <c r="M16" s="44">
        <v>516726534.17000002</v>
      </c>
      <c r="N16" s="44">
        <v>574359071</v>
      </c>
      <c r="O16" s="44">
        <v>246126304.72</v>
      </c>
      <c r="P16" s="44">
        <v>1026283738.14</v>
      </c>
      <c r="Q16" s="44">
        <v>641231962.80999994</v>
      </c>
      <c r="R16" s="44">
        <v>7121227595.9200001</v>
      </c>
      <c r="S16" s="44">
        <v>6292133911.3199997</v>
      </c>
      <c r="T16" s="52">
        <v>0.53959500000000005</v>
      </c>
      <c r="U16" s="53">
        <v>0.46040399999999998</v>
      </c>
      <c r="V16" s="30">
        <v>44352307.439999998</v>
      </c>
      <c r="W16" s="29">
        <v>2431545578.54</v>
      </c>
      <c r="X16" s="31">
        <v>10527292603.549999</v>
      </c>
      <c r="Y16" s="62"/>
      <c r="Z16" s="62"/>
      <c r="AA16" s="62"/>
    </row>
    <row r="17" spans="1:27" s="3" customFormat="1">
      <c r="A17" s="66"/>
      <c r="B17" s="8">
        <v>14</v>
      </c>
      <c r="C17" s="28">
        <v>19426</v>
      </c>
      <c r="D17" s="29">
        <v>672750</v>
      </c>
      <c r="E17" s="29">
        <v>13820281711.4</v>
      </c>
      <c r="F17" s="30">
        <v>12243507565.190001</v>
      </c>
      <c r="G17" s="29">
        <v>396941.3</v>
      </c>
      <c r="H17" s="29">
        <v>5700959.9699999997</v>
      </c>
      <c r="I17" s="29">
        <v>45807768.009999998</v>
      </c>
      <c r="J17" s="29">
        <v>2766948379.9899998</v>
      </c>
      <c r="K17" s="31">
        <v>1242079903.0599999</v>
      </c>
      <c r="L17" s="44">
        <v>1578806340.55</v>
      </c>
      <c r="M17" s="44">
        <v>697052355.64999998</v>
      </c>
      <c r="N17" s="44">
        <v>625556346.65999997</v>
      </c>
      <c r="O17" s="44">
        <v>428426875.50999999</v>
      </c>
      <c r="P17" s="44">
        <v>930473464.82000005</v>
      </c>
      <c r="Q17" s="44">
        <v>694178824.38</v>
      </c>
      <c r="R17" s="44">
        <v>7626050783.7600002</v>
      </c>
      <c r="S17" s="44">
        <v>6728147260.3500004</v>
      </c>
      <c r="T17" s="52">
        <v>0.55542800000000003</v>
      </c>
      <c r="U17" s="53">
        <v>0.44457099999999999</v>
      </c>
      <c r="V17" s="30">
        <v>51905669.280000001</v>
      </c>
      <c r="W17" s="29">
        <v>2818854049.27</v>
      </c>
      <c r="X17" s="31">
        <v>11598390290.93</v>
      </c>
      <c r="Y17" s="62"/>
      <c r="Z17" s="62"/>
      <c r="AA17" s="62"/>
    </row>
    <row r="18" spans="1:27" s="3" customFormat="1">
      <c r="A18" s="66"/>
      <c r="B18" s="8">
        <v>15</v>
      </c>
      <c r="C18" s="28">
        <v>19426</v>
      </c>
      <c r="D18" s="29">
        <v>754344.38</v>
      </c>
      <c r="E18" s="29">
        <v>15719756608.66</v>
      </c>
      <c r="F18" s="30">
        <v>13634150859.879999</v>
      </c>
      <c r="G18" s="29">
        <v>2986469.03</v>
      </c>
      <c r="H18" s="29">
        <v>12237090.460000001</v>
      </c>
      <c r="I18" s="29">
        <v>37399032.890000001</v>
      </c>
      <c r="J18" s="29">
        <v>4199608635.54</v>
      </c>
      <c r="K18" s="31">
        <v>2166625479.1399999</v>
      </c>
      <c r="L18" s="44">
        <v>1775247701.0599999</v>
      </c>
      <c r="M18" s="44">
        <v>981988761.76999998</v>
      </c>
      <c r="N18" s="44">
        <v>679986024.88999999</v>
      </c>
      <c r="O18" s="44">
        <v>454378822.08999997</v>
      </c>
      <c r="P18" s="44">
        <v>1227678533.0699999</v>
      </c>
      <c r="Q18" s="44">
        <v>893616644.47000003</v>
      </c>
      <c r="R18" s="44">
        <v>9713348849.1599998</v>
      </c>
      <c r="S18" s="44">
        <v>8578710241.9700003</v>
      </c>
      <c r="T18" s="52">
        <v>0.56105700000000003</v>
      </c>
      <c r="U18" s="53">
        <v>0.438942</v>
      </c>
      <c r="V18" s="30">
        <v>52622592.380000003</v>
      </c>
      <c r="W18" s="29">
        <v>4252231227.9200001</v>
      </c>
      <c r="X18" s="31">
        <v>12958388785.790001</v>
      </c>
      <c r="Y18" s="62"/>
      <c r="Z18" s="62"/>
      <c r="AA18" s="62"/>
    </row>
    <row r="19" spans="1:27" s="3" customFormat="1">
      <c r="A19" s="66"/>
      <c r="B19" s="8">
        <v>16</v>
      </c>
      <c r="C19" s="28">
        <v>19426</v>
      </c>
      <c r="D19" s="29">
        <v>871155</v>
      </c>
      <c r="E19" s="29">
        <v>18478820629.299999</v>
      </c>
      <c r="F19" s="30">
        <v>15815621015.5</v>
      </c>
      <c r="G19" s="29">
        <v>3800106.04</v>
      </c>
      <c r="H19" s="29">
        <v>13919702.109999999</v>
      </c>
      <c r="I19" s="29">
        <v>63896937.399999999</v>
      </c>
      <c r="J19" s="29">
        <v>4998171310.5500002</v>
      </c>
      <c r="K19" s="31">
        <v>2416588442.3000002</v>
      </c>
      <c r="L19" s="44">
        <v>2017012710.9100001</v>
      </c>
      <c r="M19" s="44">
        <v>1401352363.1500001</v>
      </c>
      <c r="N19" s="44">
        <v>780276214.84000003</v>
      </c>
      <c r="O19" s="44">
        <v>519923316.47000003</v>
      </c>
      <c r="P19" s="44">
        <v>1449439086.9100001</v>
      </c>
      <c r="Q19" s="44">
        <v>1053352370.74</v>
      </c>
      <c r="R19" s="44">
        <v>12729759711.25</v>
      </c>
      <c r="S19" s="44">
        <v>11262424481.98</v>
      </c>
      <c r="T19" s="52">
        <v>0.58508899999999997</v>
      </c>
      <c r="U19" s="53">
        <v>0.41491</v>
      </c>
      <c r="V19" s="30">
        <v>81616745.549999997</v>
      </c>
      <c r="W19" s="29">
        <v>5079788056.1000004</v>
      </c>
      <c r="X19" s="31">
        <v>15056763844.42</v>
      </c>
      <c r="Y19" s="62"/>
      <c r="Z19" s="62"/>
      <c r="AA19" s="62"/>
    </row>
    <row r="20" spans="1:27" s="3" customFormat="1">
      <c r="A20" s="66"/>
      <c r="B20" s="8">
        <v>17</v>
      </c>
      <c r="C20" s="28">
        <v>19426</v>
      </c>
      <c r="D20" s="29">
        <v>1044260</v>
      </c>
      <c r="E20" s="29">
        <v>22907730091.880001</v>
      </c>
      <c r="F20" s="30">
        <v>19003314133.27</v>
      </c>
      <c r="G20" s="29">
        <v>19261216.780000001</v>
      </c>
      <c r="H20" s="29">
        <v>19563843.25</v>
      </c>
      <c r="I20" s="29">
        <v>89959213.680000007</v>
      </c>
      <c r="J20" s="29">
        <v>7422806581.5500002</v>
      </c>
      <c r="K20" s="31">
        <v>3647174896.6500001</v>
      </c>
      <c r="L20" s="44">
        <v>2585007084.9299998</v>
      </c>
      <c r="M20" s="44">
        <v>2089750061.74</v>
      </c>
      <c r="N20" s="44">
        <v>898484484.35000002</v>
      </c>
      <c r="O20" s="44">
        <v>964452313.70000005</v>
      </c>
      <c r="P20" s="44">
        <v>4183743172.8299999</v>
      </c>
      <c r="Q20" s="44">
        <v>1321489479.0699999</v>
      </c>
      <c r="R20" s="44">
        <v>30928581159.57</v>
      </c>
      <c r="S20" s="44">
        <v>27822831728.860001</v>
      </c>
      <c r="T20" s="52">
        <v>0.59756299999999996</v>
      </c>
      <c r="U20" s="53">
        <v>0.40243600000000002</v>
      </c>
      <c r="V20" s="30">
        <v>128784273.70999999</v>
      </c>
      <c r="W20" s="29">
        <v>7551590855.2600002</v>
      </c>
      <c r="X20" s="31">
        <v>18080979541.740002</v>
      </c>
      <c r="Y20" s="62"/>
      <c r="Z20" s="62"/>
      <c r="AA20" s="62"/>
    </row>
    <row r="21" spans="1:27" s="3" customFormat="1">
      <c r="A21" s="66"/>
      <c r="B21" s="8">
        <v>18</v>
      </c>
      <c r="C21" s="32">
        <v>19426</v>
      </c>
      <c r="D21" s="33">
        <v>1350000</v>
      </c>
      <c r="E21" s="33">
        <v>32460939167.049999</v>
      </c>
      <c r="F21" s="34">
        <v>24916663650.799999</v>
      </c>
      <c r="G21" s="33">
        <v>36189804.240000002</v>
      </c>
      <c r="H21" s="33">
        <v>63788057.420000002</v>
      </c>
      <c r="I21" s="33">
        <v>117082218.94</v>
      </c>
      <c r="J21" s="33">
        <v>12804491313.01</v>
      </c>
      <c r="K21" s="35">
        <v>5477275877.3599997</v>
      </c>
      <c r="L21" s="45">
        <v>3307805831.96</v>
      </c>
      <c r="M21" s="45">
        <v>3732677739.5799999</v>
      </c>
      <c r="N21" s="45">
        <v>1021914711.86</v>
      </c>
      <c r="O21" s="45">
        <v>2102050847.79</v>
      </c>
      <c r="P21" s="45">
        <v>8261643062.7399998</v>
      </c>
      <c r="Q21" s="45">
        <v>2269571001.75</v>
      </c>
      <c r="R21" s="45">
        <v>33039189911.459999</v>
      </c>
      <c r="S21" s="45">
        <v>28463571184.119999</v>
      </c>
      <c r="T21" s="52">
        <v>0.63275999999999999</v>
      </c>
      <c r="U21" s="53">
        <v>0.36723899999999998</v>
      </c>
      <c r="V21" s="34">
        <v>217060080.59999999</v>
      </c>
      <c r="W21" s="33">
        <v>13021551393.610001</v>
      </c>
      <c r="X21" s="35">
        <v>23721900844.869999</v>
      </c>
      <c r="Y21" s="62"/>
      <c r="Z21" s="62"/>
      <c r="AA21" s="62"/>
    </row>
    <row r="22" spans="1:27" s="3" customFormat="1">
      <c r="A22" s="66"/>
      <c r="B22" s="8">
        <v>19</v>
      </c>
      <c r="C22" s="32">
        <v>19426</v>
      </c>
      <c r="D22" s="33">
        <v>2168525</v>
      </c>
      <c r="E22" s="33">
        <v>186971684577.69</v>
      </c>
      <c r="F22" s="34">
        <v>74157129639.339996</v>
      </c>
      <c r="G22" s="33">
        <v>3367881427.4400001</v>
      </c>
      <c r="H22" s="33">
        <v>1671697589.1400001</v>
      </c>
      <c r="I22" s="33">
        <v>391664590.11000001</v>
      </c>
      <c r="J22" s="33">
        <v>124357904856.48</v>
      </c>
      <c r="K22" s="35">
        <v>16974593524.82</v>
      </c>
      <c r="L22" s="45">
        <v>47180557716.900002</v>
      </c>
      <c r="M22" s="45">
        <v>10868905782.65</v>
      </c>
      <c r="N22" s="45">
        <v>851945109.13</v>
      </c>
      <c r="O22" s="45">
        <v>13329297764.02</v>
      </c>
      <c r="P22" s="45">
        <v>69334760276.199997</v>
      </c>
      <c r="Q22" s="45">
        <v>6523019586.21</v>
      </c>
      <c r="R22" s="45">
        <v>175369070490.76001</v>
      </c>
      <c r="S22" s="45">
        <v>154559860494.69</v>
      </c>
      <c r="T22" s="52">
        <v>0.71408799999999995</v>
      </c>
      <c r="U22" s="53">
        <v>0.28591100000000003</v>
      </c>
      <c r="V22" s="34">
        <v>5431243606.6899996</v>
      </c>
      <c r="W22" s="33">
        <v>129789148463.17</v>
      </c>
      <c r="X22" s="35">
        <v>46213183451.669998</v>
      </c>
      <c r="Y22" s="62"/>
      <c r="Z22" s="62"/>
      <c r="AA22" s="62"/>
    </row>
    <row r="23" spans="1:27" s="3" customFormat="1">
      <c r="A23" s="66" t="s">
        <v>10</v>
      </c>
      <c r="B23" s="8">
        <v>20</v>
      </c>
      <c r="C23" s="32">
        <v>1943</v>
      </c>
      <c r="D23" s="33">
        <v>2168525</v>
      </c>
      <c r="E23" s="33">
        <v>4373294374.0900002</v>
      </c>
      <c r="F23" s="34">
        <v>3194828325.6100001</v>
      </c>
      <c r="G23" s="33">
        <v>11365066.130000001</v>
      </c>
      <c r="H23" s="33">
        <v>8494911.8499999996</v>
      </c>
      <c r="I23" s="33">
        <v>7983148.4800000004</v>
      </c>
      <c r="J23" s="33">
        <v>2099381496.3</v>
      </c>
      <c r="K23" s="35">
        <v>948758574.27999997</v>
      </c>
      <c r="L23" s="45">
        <v>426246732.29000002</v>
      </c>
      <c r="M23" s="45">
        <v>559971735.32000005</v>
      </c>
      <c r="N23" s="45">
        <v>112591140.18000001</v>
      </c>
      <c r="O23" s="45">
        <v>279481681.38999999</v>
      </c>
      <c r="P23" s="45">
        <v>1067519185.53</v>
      </c>
      <c r="Q23" s="45">
        <v>290893665.73000002</v>
      </c>
      <c r="R23" s="45">
        <v>4632089293.1400003</v>
      </c>
      <c r="S23" s="45">
        <v>4148171003.21</v>
      </c>
      <c r="T23" s="52">
        <v>0.65950699999999995</v>
      </c>
      <c r="U23" s="53">
        <v>0.34049200000000002</v>
      </c>
      <c r="V23" s="34">
        <v>27843126.460000001</v>
      </c>
      <c r="W23" s="33">
        <v>2127224622.76</v>
      </c>
      <c r="X23" s="35">
        <v>3045995775.8099999</v>
      </c>
      <c r="Y23" s="62"/>
      <c r="Z23" s="62"/>
      <c r="AA23" s="62"/>
    </row>
    <row r="24" spans="1:27" s="3" customFormat="1">
      <c r="A24" s="66"/>
      <c r="B24" s="8">
        <v>21</v>
      </c>
      <c r="C24" s="32">
        <v>1943</v>
      </c>
      <c r="D24" s="33">
        <v>2340666.2999999998</v>
      </c>
      <c r="E24" s="33">
        <v>4736003843.9799995</v>
      </c>
      <c r="F24" s="34">
        <v>3385001311.1799998</v>
      </c>
      <c r="G24" s="33">
        <v>6342313.7800000003</v>
      </c>
      <c r="H24" s="33">
        <v>12740165.65</v>
      </c>
      <c r="I24" s="33">
        <v>16504634.970000001</v>
      </c>
      <c r="J24" s="33">
        <v>2006524265.8399999</v>
      </c>
      <c r="K24" s="35">
        <v>691108847.44000006</v>
      </c>
      <c r="L24" s="45">
        <v>450544629.88</v>
      </c>
      <c r="M24" s="45">
        <v>617206720.26999998</v>
      </c>
      <c r="N24" s="45">
        <v>103001983.27</v>
      </c>
      <c r="O24" s="45">
        <v>157281166.46000001</v>
      </c>
      <c r="P24" s="45">
        <v>1898388562.9000001</v>
      </c>
      <c r="Q24" s="45">
        <v>276427850.22000003</v>
      </c>
      <c r="R24" s="45">
        <v>6146394569.9499998</v>
      </c>
      <c r="S24" s="45">
        <v>5719324846.1000004</v>
      </c>
      <c r="T24" s="52">
        <v>0.657412</v>
      </c>
      <c r="U24" s="53">
        <v>0.34258699999999997</v>
      </c>
      <c r="V24" s="34">
        <v>35587114.399999999</v>
      </c>
      <c r="W24" s="33">
        <v>2042111380.24</v>
      </c>
      <c r="X24" s="35">
        <v>3236598950.25</v>
      </c>
      <c r="Y24" s="62"/>
      <c r="Z24" s="62"/>
      <c r="AA24" s="62"/>
    </row>
    <row r="25" spans="1:27" s="3" customFormat="1">
      <c r="A25" s="66"/>
      <c r="B25" s="8">
        <v>22</v>
      </c>
      <c r="C25" s="32">
        <v>1943</v>
      </c>
      <c r="D25" s="33">
        <v>2528554.98</v>
      </c>
      <c r="E25" s="33">
        <v>5147299092.9499998</v>
      </c>
      <c r="F25" s="34">
        <v>3522995390.8000002</v>
      </c>
      <c r="G25" s="33">
        <v>10069268.35</v>
      </c>
      <c r="H25" s="33">
        <v>24647295.5</v>
      </c>
      <c r="I25" s="33">
        <v>17133196.870000001</v>
      </c>
      <c r="J25" s="33">
        <v>2813645235.8400002</v>
      </c>
      <c r="K25" s="35">
        <v>1241191294.4100001</v>
      </c>
      <c r="L25" s="45">
        <v>521039866.41000003</v>
      </c>
      <c r="M25" s="45">
        <v>657753744.5</v>
      </c>
      <c r="N25" s="45">
        <v>109564032.06</v>
      </c>
      <c r="O25" s="45">
        <v>260280002.46000001</v>
      </c>
      <c r="P25" s="45">
        <v>1505075832.77</v>
      </c>
      <c r="Q25" s="45">
        <v>343451047.00999999</v>
      </c>
      <c r="R25" s="45">
        <v>7509677236.3500004</v>
      </c>
      <c r="S25" s="45">
        <v>6959936518.8699999</v>
      </c>
      <c r="T25" s="52">
        <v>0.64473599999999998</v>
      </c>
      <c r="U25" s="53">
        <v>0.355263</v>
      </c>
      <c r="V25" s="34">
        <v>51849760.719999999</v>
      </c>
      <c r="W25" s="33">
        <v>2865494996.5599999</v>
      </c>
      <c r="X25" s="35">
        <v>3358474608.98</v>
      </c>
      <c r="Y25" s="62"/>
      <c r="Z25" s="62"/>
      <c r="AA25" s="62"/>
    </row>
    <row r="26" spans="1:27" s="3" customFormat="1">
      <c r="A26" s="66"/>
      <c r="B26" s="8">
        <v>23</v>
      </c>
      <c r="C26" s="32">
        <v>1943</v>
      </c>
      <c r="D26" s="33">
        <v>2782624.86</v>
      </c>
      <c r="E26" s="33">
        <v>5711670773.54</v>
      </c>
      <c r="F26" s="34">
        <v>3764347295.46</v>
      </c>
      <c r="G26" s="33">
        <v>18251702.370000001</v>
      </c>
      <c r="H26" s="33">
        <v>19921691.390000001</v>
      </c>
      <c r="I26" s="33">
        <v>16075055.550000001</v>
      </c>
      <c r="J26" s="33">
        <v>2910350791.0599999</v>
      </c>
      <c r="K26" s="35">
        <v>1017275762.29</v>
      </c>
      <c r="L26" s="45">
        <v>557160760.22000003</v>
      </c>
      <c r="M26" s="45">
        <v>724599690.95000005</v>
      </c>
      <c r="N26" s="45">
        <v>108978520.7</v>
      </c>
      <c r="O26" s="45">
        <v>307264601.07999998</v>
      </c>
      <c r="P26" s="45">
        <v>1507391013.55</v>
      </c>
      <c r="Q26" s="45">
        <v>353146709.63</v>
      </c>
      <c r="R26" s="45">
        <v>5782395749.6599998</v>
      </c>
      <c r="S26" s="45">
        <v>5144907927.5900002</v>
      </c>
      <c r="T26" s="52">
        <v>0.66331899999999999</v>
      </c>
      <c r="U26" s="53">
        <v>0.33667999999999998</v>
      </c>
      <c r="V26" s="34">
        <v>54248449.310000002</v>
      </c>
      <c r="W26" s="33">
        <v>2964599240.3699999</v>
      </c>
      <c r="X26" s="35">
        <v>3582722674.8099999</v>
      </c>
      <c r="Y26" s="62"/>
      <c r="Z26" s="62"/>
      <c r="AA26" s="62"/>
    </row>
    <row r="27" spans="1:27" s="3" customFormat="1">
      <c r="A27" s="66"/>
      <c r="B27" s="8">
        <v>24</v>
      </c>
      <c r="C27" s="32">
        <v>1943</v>
      </c>
      <c r="D27" s="33">
        <v>3110967.45</v>
      </c>
      <c r="E27" s="33">
        <v>6481719571.8900003</v>
      </c>
      <c r="F27" s="34">
        <v>3929363239.5700002</v>
      </c>
      <c r="G27" s="33">
        <v>15146083.619999999</v>
      </c>
      <c r="H27" s="33">
        <v>38917524.25</v>
      </c>
      <c r="I27" s="33">
        <v>25867866.559999999</v>
      </c>
      <c r="J27" s="33">
        <v>3458462332.6700001</v>
      </c>
      <c r="K27" s="35">
        <v>986037474.77999997</v>
      </c>
      <c r="L27" s="45">
        <v>4180231890.8200002</v>
      </c>
      <c r="M27" s="45">
        <v>779987856.30999994</v>
      </c>
      <c r="N27" s="45">
        <v>101941906.48</v>
      </c>
      <c r="O27" s="45">
        <v>325432602.75</v>
      </c>
      <c r="P27" s="45">
        <v>2203511121.98</v>
      </c>
      <c r="Q27" s="45">
        <v>433271645.51999998</v>
      </c>
      <c r="R27" s="45">
        <v>7427268582.0699997</v>
      </c>
      <c r="S27" s="45">
        <v>6493951107.6999998</v>
      </c>
      <c r="T27" s="52">
        <v>0.67123999999999995</v>
      </c>
      <c r="U27" s="53">
        <v>0.32875900000000002</v>
      </c>
      <c r="V27" s="34">
        <v>79931474.430000007</v>
      </c>
      <c r="W27" s="33">
        <v>3538393807.0999999</v>
      </c>
      <c r="X27" s="35">
        <v>3746155078.1999998</v>
      </c>
      <c r="Y27" s="62"/>
      <c r="Z27" s="62"/>
      <c r="AA27" s="62"/>
    </row>
    <row r="28" spans="1:27" s="3" customFormat="1">
      <c r="A28" s="66"/>
      <c r="B28" s="8">
        <v>25</v>
      </c>
      <c r="C28" s="32">
        <v>1943</v>
      </c>
      <c r="D28" s="33">
        <v>3578911.74</v>
      </c>
      <c r="E28" s="33">
        <v>7586775094.4300003</v>
      </c>
      <c r="F28" s="34">
        <v>4350501125.9300003</v>
      </c>
      <c r="G28" s="33">
        <v>61185113.079999998</v>
      </c>
      <c r="H28" s="33">
        <v>54929103.850000001</v>
      </c>
      <c r="I28" s="33">
        <v>17834554.539999999</v>
      </c>
      <c r="J28" s="33">
        <v>4267722280.0100002</v>
      </c>
      <c r="K28" s="35">
        <v>1165397082.98</v>
      </c>
      <c r="L28" s="45">
        <v>708027266.27999997</v>
      </c>
      <c r="M28" s="45">
        <v>897472144.60000002</v>
      </c>
      <c r="N28" s="45">
        <v>98273439.109999999</v>
      </c>
      <c r="O28" s="45">
        <v>918451780.92999995</v>
      </c>
      <c r="P28" s="45">
        <v>3775113256.9499998</v>
      </c>
      <c r="Q28" s="45">
        <v>505877341.68000001</v>
      </c>
      <c r="R28" s="45">
        <v>10727526129.110001</v>
      </c>
      <c r="S28" s="45">
        <v>9763816541.2600002</v>
      </c>
      <c r="T28" s="52">
        <v>0.70906199999999997</v>
      </c>
      <c r="U28" s="53">
        <v>0.290937</v>
      </c>
      <c r="V28" s="34">
        <v>133948771.47</v>
      </c>
      <c r="W28" s="33">
        <v>4401671051.4799995</v>
      </c>
      <c r="X28" s="35">
        <v>4135875135.6599998</v>
      </c>
      <c r="Y28" s="62"/>
      <c r="Z28" s="62"/>
      <c r="AA28" s="62"/>
    </row>
    <row r="29" spans="1:27" s="3" customFormat="1">
      <c r="A29" s="66"/>
      <c r="B29" s="8">
        <v>26</v>
      </c>
      <c r="C29" s="32">
        <v>1942</v>
      </c>
      <c r="D29" s="33">
        <v>4287229.8899999997</v>
      </c>
      <c r="E29" s="33">
        <v>9321474656.8299999</v>
      </c>
      <c r="F29" s="34">
        <v>4765444820.8800001</v>
      </c>
      <c r="G29" s="33">
        <v>76069724.200000003</v>
      </c>
      <c r="H29" s="33">
        <v>89615390.409999996</v>
      </c>
      <c r="I29" s="33">
        <v>27965835.440000001</v>
      </c>
      <c r="J29" s="33">
        <v>6256630868.9099998</v>
      </c>
      <c r="K29" s="35">
        <v>1894251983.01</v>
      </c>
      <c r="L29" s="45">
        <v>838092268.53999996</v>
      </c>
      <c r="M29" s="45">
        <v>1031210555.47</v>
      </c>
      <c r="N29" s="45">
        <v>85825695.239999995</v>
      </c>
      <c r="O29" s="45">
        <v>678779305.50999999</v>
      </c>
      <c r="P29" s="45">
        <v>3838835193.23</v>
      </c>
      <c r="Q29" s="45">
        <v>551530936.69000006</v>
      </c>
      <c r="R29" s="45">
        <v>11194254013.959999</v>
      </c>
      <c r="S29" s="45">
        <v>9943076145.5</v>
      </c>
      <c r="T29" s="52">
        <v>0.73499099999999995</v>
      </c>
      <c r="U29" s="53">
        <v>0.26500800000000002</v>
      </c>
      <c r="V29" s="34">
        <v>193650950.05000001</v>
      </c>
      <c r="W29" s="33">
        <v>6450281818.96</v>
      </c>
      <c r="X29" s="35">
        <v>4541020231.8800001</v>
      </c>
      <c r="Y29" s="62"/>
      <c r="Z29" s="62"/>
      <c r="AA29" s="62"/>
    </row>
    <row r="30" spans="1:27" s="3" customFormat="1">
      <c r="A30" s="66"/>
      <c r="B30" s="8">
        <v>27</v>
      </c>
      <c r="C30" s="32">
        <v>1942</v>
      </c>
      <c r="D30" s="33">
        <v>5420035.3399999999</v>
      </c>
      <c r="E30" s="33">
        <v>12530618107.309999</v>
      </c>
      <c r="F30" s="34">
        <v>5159005105.4399996</v>
      </c>
      <c r="G30" s="33">
        <v>189250071.59999999</v>
      </c>
      <c r="H30" s="33">
        <v>125553430.95999999</v>
      </c>
      <c r="I30" s="33">
        <v>66371793.539999999</v>
      </c>
      <c r="J30" s="33">
        <v>8964823173.4099998</v>
      </c>
      <c r="K30" s="35">
        <v>1974385467.6400001</v>
      </c>
      <c r="L30" s="45">
        <v>1244687134.6700001</v>
      </c>
      <c r="M30" s="45">
        <v>1202114758.5</v>
      </c>
      <c r="N30" s="45">
        <v>67140820.599999994</v>
      </c>
      <c r="O30" s="45">
        <v>773495588.28999996</v>
      </c>
      <c r="P30" s="45">
        <v>6284832545.8000002</v>
      </c>
      <c r="Q30" s="45">
        <v>759769266.28999996</v>
      </c>
      <c r="R30" s="45">
        <v>17887517375.509998</v>
      </c>
      <c r="S30" s="45">
        <v>15804641479.950001</v>
      </c>
      <c r="T30" s="52">
        <v>0.75533600000000001</v>
      </c>
      <c r="U30" s="53">
        <v>0.24466299999999999</v>
      </c>
      <c r="V30" s="34">
        <v>381175296.10000002</v>
      </c>
      <c r="W30" s="33">
        <v>9345998469.5100002</v>
      </c>
      <c r="X30" s="35">
        <v>4954302330.3800001</v>
      </c>
      <c r="Y30" s="62"/>
      <c r="Z30" s="62"/>
      <c r="AA30" s="62"/>
    </row>
    <row r="31" spans="1:27" s="3" customFormat="1">
      <c r="A31" s="66"/>
      <c r="B31" s="8">
        <v>28</v>
      </c>
      <c r="C31" s="32">
        <v>1942</v>
      </c>
      <c r="D31" s="33">
        <v>7719758</v>
      </c>
      <c r="E31" s="33">
        <v>19965524845.639999</v>
      </c>
      <c r="F31" s="34">
        <v>5809433577</v>
      </c>
      <c r="G31" s="33">
        <v>267555724.59</v>
      </c>
      <c r="H31" s="33">
        <v>281871422.94999999</v>
      </c>
      <c r="I31" s="33">
        <v>110049301.78</v>
      </c>
      <c r="J31" s="33">
        <v>15917043489.629999</v>
      </c>
      <c r="K31" s="35">
        <v>2420428670.3099999</v>
      </c>
      <c r="L31" s="45">
        <v>2066348988.3</v>
      </c>
      <c r="M31" s="45">
        <v>1458288467.45</v>
      </c>
      <c r="N31" s="45">
        <v>47474005.93</v>
      </c>
      <c r="O31" s="45">
        <v>2452126429.1799998</v>
      </c>
      <c r="P31" s="45">
        <v>11922498329.77</v>
      </c>
      <c r="Q31" s="45">
        <v>1213777729.6500001</v>
      </c>
      <c r="R31" s="45">
        <v>29744279638.209999</v>
      </c>
      <c r="S31" s="45">
        <v>26790972698.220001</v>
      </c>
      <c r="T31" s="52">
        <v>0.80043699999999995</v>
      </c>
      <c r="U31" s="53">
        <v>0.19956199999999999</v>
      </c>
      <c r="V31" s="34">
        <v>659476449.32000005</v>
      </c>
      <c r="W31" s="33">
        <v>16576519938.950001</v>
      </c>
      <c r="X31" s="35">
        <v>5580050290.4499998</v>
      </c>
      <c r="Y31" s="62"/>
      <c r="Z31" s="62"/>
      <c r="AA31" s="62"/>
    </row>
    <row r="32" spans="1:27" s="3" customFormat="1">
      <c r="A32" s="66"/>
      <c r="B32" s="8">
        <v>29</v>
      </c>
      <c r="C32" s="36">
        <v>1942</v>
      </c>
      <c r="D32" s="37">
        <v>14093708.84</v>
      </c>
      <c r="E32" s="37">
        <v>111117304217.03</v>
      </c>
      <c r="F32" s="38">
        <v>36276209447.470001</v>
      </c>
      <c r="G32" s="37">
        <v>2712646359.7199998</v>
      </c>
      <c r="H32" s="37">
        <v>1015006652.33</v>
      </c>
      <c r="I32" s="37">
        <v>85879202.379999995</v>
      </c>
      <c r="J32" s="37">
        <v>75663320922.809998</v>
      </c>
      <c r="K32" s="39">
        <v>4635758367.6800003</v>
      </c>
      <c r="L32" s="46">
        <v>36188178179.489998</v>
      </c>
      <c r="M32" s="46">
        <v>2940300109.2800002</v>
      </c>
      <c r="N32" s="46">
        <v>17153565.559999999</v>
      </c>
      <c r="O32" s="46">
        <v>7176704605.9700003</v>
      </c>
      <c r="P32" s="46">
        <v>35331595233.720001</v>
      </c>
      <c r="Q32" s="46">
        <v>1794873393.79</v>
      </c>
      <c r="R32" s="46">
        <v>74317667902.800003</v>
      </c>
      <c r="S32" s="46">
        <v>63791062226.290001</v>
      </c>
      <c r="T32" s="54">
        <v>0.84895799999999999</v>
      </c>
      <c r="U32" s="55">
        <v>0.15104100000000001</v>
      </c>
      <c r="V32" s="38">
        <v>3813532214.4299998</v>
      </c>
      <c r="W32" s="37">
        <v>79476853137.240005</v>
      </c>
      <c r="X32" s="39">
        <v>10031988375.25</v>
      </c>
      <c r="Y32" s="62"/>
      <c r="Z32" s="62"/>
      <c r="AA32" s="62"/>
    </row>
    <row r="33" spans="1:28" s="3" customFormat="1">
      <c r="B33" s="9" t="s">
        <v>5</v>
      </c>
      <c r="C33" s="40"/>
      <c r="D33" s="41"/>
      <c r="E33" s="41"/>
      <c r="F33" s="40"/>
      <c r="G33" s="41"/>
      <c r="H33" s="41"/>
      <c r="I33" s="41"/>
      <c r="J33" s="41"/>
      <c r="K33" s="42"/>
      <c r="L33" s="47"/>
      <c r="M33" s="47"/>
      <c r="N33" s="47"/>
      <c r="O33" s="47"/>
      <c r="P33" s="47"/>
      <c r="Q33" s="47"/>
      <c r="R33" s="47"/>
      <c r="S33" s="47"/>
      <c r="T33" s="56"/>
      <c r="U33" s="57"/>
      <c r="V33" s="40"/>
      <c r="W33" s="41"/>
      <c r="X33" s="42"/>
      <c r="Y33" s="62"/>
      <c r="Z33" s="62"/>
      <c r="AA33" s="62"/>
    </row>
    <row r="34" spans="1:28" s="3" customFormat="1">
      <c r="A34" s="10" t="s">
        <v>12</v>
      </c>
      <c r="D34" s="11"/>
      <c r="L34" s="11"/>
      <c r="M34" s="11"/>
      <c r="T34" s="17"/>
      <c r="U34" s="17"/>
      <c r="V34" s="11"/>
      <c r="W34" s="11"/>
      <c r="Y34" s="62"/>
      <c r="Z34" s="62"/>
      <c r="AA34" s="62"/>
    </row>
    <row r="35" spans="1:28" s="3" customFormat="1">
      <c r="A35" s="3" t="s">
        <v>14</v>
      </c>
      <c r="B35" s="5"/>
      <c r="C35"/>
      <c r="D35" s="11"/>
      <c r="E35"/>
      <c r="F35"/>
      <c r="G35"/>
      <c r="H35"/>
      <c r="I35"/>
      <c r="J35"/>
      <c r="K35"/>
      <c r="L35" s="11"/>
      <c r="M35" s="11"/>
      <c r="N35"/>
      <c r="O35"/>
      <c r="P35"/>
      <c r="Q35"/>
      <c r="R35"/>
      <c r="S35"/>
      <c r="T35" s="18"/>
      <c r="U35" s="18"/>
      <c r="V35" s="11"/>
      <c r="W35" s="11"/>
      <c r="X35"/>
      <c r="Y35" s="62"/>
      <c r="Z35" s="62"/>
      <c r="AA35" s="62"/>
    </row>
    <row r="36" spans="1:28" s="3" customFormat="1">
      <c r="A36" s="3" t="s">
        <v>45</v>
      </c>
      <c r="B36" s="5"/>
      <c r="C36"/>
      <c r="D36" s="11"/>
      <c r="E36"/>
      <c r="F36"/>
      <c r="G36"/>
      <c r="H36"/>
      <c r="I36"/>
      <c r="J36"/>
      <c r="K36"/>
      <c r="L36" s="11"/>
      <c r="M36" s="11"/>
      <c r="N36"/>
      <c r="O36"/>
      <c r="P36"/>
      <c r="Q36"/>
      <c r="R36"/>
      <c r="S36"/>
      <c r="T36" s="18"/>
      <c r="U36" s="18"/>
      <c r="V36" s="11"/>
      <c r="W36" s="11"/>
      <c r="X36"/>
      <c r="Y36" s="62"/>
      <c r="Z36" s="62"/>
      <c r="AA36" s="62"/>
    </row>
    <row r="37" spans="1:28" s="3" customFormat="1">
      <c r="A37" s="3" t="s">
        <v>48</v>
      </c>
      <c r="B37" s="5"/>
      <c r="C37"/>
      <c r="D37" s="11"/>
      <c r="E37"/>
      <c r="F37"/>
      <c r="G37"/>
      <c r="H37"/>
      <c r="I37"/>
      <c r="J37"/>
      <c r="K37"/>
      <c r="L37" s="11"/>
      <c r="M37" s="11"/>
      <c r="N37"/>
      <c r="O37"/>
      <c r="P37"/>
      <c r="Q37"/>
      <c r="R37"/>
      <c r="S37"/>
      <c r="T37" s="18"/>
      <c r="U37" s="18"/>
      <c r="V37" s="11"/>
      <c r="W37" s="11"/>
      <c r="X37"/>
      <c r="Y37" s="62"/>
      <c r="Z37" s="62"/>
      <c r="AA37" s="62"/>
    </row>
    <row r="38" spans="1:28" s="3" customFormat="1">
      <c r="A38" s="3" t="s">
        <v>47</v>
      </c>
      <c r="B38" s="5"/>
      <c r="C38"/>
      <c r="D38" s="11"/>
      <c r="E38"/>
      <c r="F38"/>
      <c r="G38"/>
      <c r="H38"/>
      <c r="I38"/>
      <c r="J38"/>
      <c r="K38"/>
      <c r="L38" s="11"/>
      <c r="M38" s="11"/>
      <c r="N38"/>
      <c r="O38"/>
      <c r="P38"/>
      <c r="Q38"/>
      <c r="R38"/>
      <c r="S38"/>
      <c r="T38" s="18"/>
      <c r="U38" s="18"/>
      <c r="V38" s="11"/>
      <c r="W38" s="11"/>
      <c r="X38"/>
      <c r="Y38" s="62"/>
      <c r="Z38" s="62"/>
      <c r="AA38" s="62"/>
    </row>
    <row r="39" spans="1:28" s="3" customFormat="1">
      <c r="A39" s="3" t="s">
        <v>49</v>
      </c>
      <c r="B39" s="5"/>
      <c r="C39"/>
      <c r="D39" s="11"/>
      <c r="E39"/>
      <c r="F39"/>
      <c r="G39"/>
      <c r="H39"/>
      <c r="I39"/>
      <c r="J39"/>
      <c r="K39"/>
      <c r="L39" s="11"/>
      <c r="M39" s="11"/>
      <c r="N39"/>
      <c r="O39"/>
      <c r="P39"/>
      <c r="Q39"/>
      <c r="R39"/>
      <c r="S39"/>
      <c r="T39" s="18"/>
      <c r="U39" s="18"/>
      <c r="V39" s="11"/>
      <c r="W39" s="11"/>
      <c r="X39"/>
      <c r="Y39" s="62"/>
      <c r="Z39" s="62"/>
      <c r="AA39" s="62"/>
    </row>
    <row r="40" spans="1:28" s="3" customFormat="1">
      <c r="A40" s="3" t="s">
        <v>50</v>
      </c>
      <c r="B40" s="5"/>
      <c r="C40"/>
      <c r="D40" s="11"/>
      <c r="E40"/>
      <c r="F40"/>
      <c r="G40"/>
      <c r="H40"/>
      <c r="I40"/>
      <c r="J40"/>
      <c r="K40"/>
      <c r="L40" s="11"/>
      <c r="M40" s="11"/>
      <c r="N40"/>
      <c r="O40"/>
      <c r="P40"/>
      <c r="Q40"/>
      <c r="R40"/>
      <c r="S40"/>
      <c r="T40" s="18"/>
      <c r="U40" s="18"/>
      <c r="V40" s="11"/>
      <c r="W40" s="11"/>
      <c r="X40"/>
      <c r="Y40" s="62"/>
      <c r="Z40" s="62"/>
      <c r="AA40" s="62"/>
    </row>
    <row r="41" spans="1:28" s="3" customFormat="1">
      <c r="A41" s="3" t="s">
        <v>43</v>
      </c>
      <c r="B41" s="5"/>
      <c r="C41"/>
      <c r="D41" s="11"/>
      <c r="E41"/>
      <c r="F41"/>
      <c r="G41"/>
      <c r="H41"/>
      <c r="I41"/>
      <c r="J41"/>
      <c r="K41"/>
      <c r="L41" s="11"/>
      <c r="M41" s="11"/>
      <c r="N41"/>
      <c r="O41"/>
      <c r="P41"/>
      <c r="Q41"/>
      <c r="R41"/>
      <c r="S41"/>
      <c r="T41" s="18"/>
      <c r="U41" s="18"/>
      <c r="V41" s="11"/>
      <c r="W41" s="11"/>
      <c r="X41"/>
      <c r="Y41" s="62"/>
      <c r="Z41" s="62"/>
      <c r="AA41" s="62"/>
    </row>
    <row r="42" spans="1:28">
      <c r="A42" t="s">
        <v>34</v>
      </c>
      <c r="C42" s="3"/>
      <c r="E42" s="3"/>
      <c r="F42" s="3"/>
      <c r="G42" s="3"/>
      <c r="H42" s="3"/>
      <c r="I42" s="3"/>
      <c r="J42" s="3"/>
      <c r="K42" s="3"/>
      <c r="N42" s="3"/>
      <c r="O42" s="3"/>
      <c r="P42" s="3"/>
      <c r="Q42" s="3"/>
      <c r="R42" s="3"/>
      <c r="S42" s="3"/>
      <c r="T42" s="17"/>
      <c r="U42" s="17"/>
      <c r="X42" s="3"/>
      <c r="Y42" s="62"/>
      <c r="Z42" s="62"/>
      <c r="AA42" s="62"/>
      <c r="AB42" s="3"/>
    </row>
    <row r="43" spans="1:28" s="3" customFormat="1">
      <c r="A43" s="3" t="s">
        <v>44</v>
      </c>
      <c r="B43" s="5"/>
      <c r="D43" s="11"/>
      <c r="L43" s="11"/>
      <c r="M43" s="11"/>
      <c r="T43" s="17"/>
      <c r="U43" s="17"/>
      <c r="V43" s="11"/>
      <c r="W43" s="11"/>
      <c r="Y43" s="62"/>
      <c r="Z43" s="62"/>
      <c r="AA43" s="62"/>
    </row>
    <row r="44" spans="1:28" s="12" customFormat="1">
      <c r="A44" s="12" t="s">
        <v>35</v>
      </c>
      <c r="B44" s="13"/>
      <c r="T44" s="19"/>
      <c r="U44" s="19"/>
      <c r="Y44" s="62"/>
      <c r="Z44" s="62"/>
      <c r="AA44" s="62"/>
      <c r="AB44" s="3"/>
    </row>
    <row r="45" spans="1:28">
      <c r="A45" s="3" t="s">
        <v>36</v>
      </c>
      <c r="Y45" s="62"/>
      <c r="Z45" s="62"/>
      <c r="AA45" s="62"/>
      <c r="AB45" s="3"/>
    </row>
    <row r="46" spans="1:28">
      <c r="A46" s="3" t="s">
        <v>37</v>
      </c>
      <c r="Y46" s="62"/>
      <c r="Z46" s="62"/>
      <c r="AA46" s="62"/>
      <c r="AB46" s="3"/>
    </row>
    <row r="47" spans="1:28">
      <c r="A47" s="3" t="s">
        <v>38</v>
      </c>
      <c r="Y47" s="62"/>
      <c r="Z47" s="62"/>
      <c r="AA47" s="62"/>
      <c r="AB47" s="3"/>
    </row>
    <row r="48" spans="1:28">
      <c r="A48" s="3" t="s">
        <v>39</v>
      </c>
      <c r="Y48" s="62"/>
      <c r="Z48" s="62"/>
      <c r="AA48" s="62"/>
      <c r="AB48" s="3"/>
    </row>
    <row r="49" spans="1:28">
      <c r="A49" s="3" t="s">
        <v>40</v>
      </c>
      <c r="Y49" s="62"/>
      <c r="Z49" s="62"/>
      <c r="AA49" s="62"/>
      <c r="AB49" s="3"/>
    </row>
    <row r="50" spans="1:28" s="15" customFormat="1">
      <c r="A50" s="59" t="s">
        <v>51</v>
      </c>
      <c r="B50" s="14"/>
      <c r="D50" s="16"/>
      <c r="L50" s="16"/>
      <c r="M50" s="16"/>
      <c r="T50" s="20"/>
      <c r="U50" s="20"/>
      <c r="V50" s="16"/>
      <c r="W50" s="16"/>
      <c r="Y50" s="62"/>
      <c r="Z50" s="62"/>
      <c r="AA50" s="62"/>
      <c r="AB50" s="3"/>
    </row>
    <row r="51" spans="1:28">
      <c r="A51" s="3" t="s">
        <v>41</v>
      </c>
      <c r="Y51" s="62"/>
      <c r="Z51" s="62"/>
      <c r="AA51" s="62"/>
      <c r="AB51" s="3"/>
    </row>
    <row r="52" spans="1:28">
      <c r="A52" s="3" t="s">
        <v>42</v>
      </c>
      <c r="Y52" s="62"/>
      <c r="Z52" s="62"/>
      <c r="AA52" s="62"/>
      <c r="AB52" s="3"/>
    </row>
  </sheetData>
  <mergeCells count="12">
    <mergeCell ref="A4:A12"/>
    <mergeCell ref="A13:A22"/>
    <mergeCell ref="A23:A32"/>
    <mergeCell ref="C1:Z1"/>
    <mergeCell ref="A2:A3"/>
    <mergeCell ref="C2:C3"/>
    <mergeCell ref="D2:D3"/>
    <mergeCell ref="E2:E3"/>
    <mergeCell ref="F2:K2"/>
    <mergeCell ref="L2:S2"/>
    <mergeCell ref="T2:U2"/>
    <mergeCell ref="V2:X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52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X22" sqref="X22"/>
    </sheetView>
  </sheetViews>
  <sheetFormatPr defaultColWidth="10.625" defaultRowHeight="15.75"/>
  <cols>
    <col min="1" max="1" width="18.875" customWidth="1"/>
    <col min="2" max="2" width="5.875" style="1" customWidth="1"/>
    <col min="3" max="3" width="19.75" customWidth="1"/>
    <col min="4" max="4" width="19.875" style="11" bestFit="1" customWidth="1"/>
    <col min="5" max="6" width="19.875" bestFit="1" customWidth="1"/>
    <col min="7" max="7" width="18.625" bestFit="1" customWidth="1"/>
    <col min="8" max="9" width="17.5" bestFit="1" customWidth="1"/>
    <col min="10" max="10" width="19.875" bestFit="1" customWidth="1"/>
    <col min="11" max="11" width="18.625" bestFit="1" customWidth="1"/>
    <col min="12" max="13" width="19.875" style="11" bestFit="1" customWidth="1"/>
    <col min="14" max="14" width="19.75" customWidth="1"/>
    <col min="15" max="16" width="20.625" customWidth="1"/>
    <col min="17" max="19" width="19.875" bestFit="1" customWidth="1"/>
    <col min="20" max="21" width="20.625" style="18" customWidth="1"/>
    <col min="22" max="22" width="19.75" style="11" customWidth="1"/>
    <col min="23" max="23" width="22.375" style="11" customWidth="1"/>
    <col min="24" max="24" width="23.75" customWidth="1"/>
    <col min="25" max="26" width="23.75" style="11" customWidth="1"/>
    <col min="27" max="27" width="14.875" style="11" bestFit="1" customWidth="1"/>
    <col min="28" max="28" width="11.125" bestFit="1" customWidth="1"/>
  </cols>
  <sheetData>
    <row r="1" spans="1:27" ht="54.95" customHeight="1">
      <c r="A1" s="3"/>
      <c r="B1" s="5"/>
      <c r="C1" s="68" t="s">
        <v>6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7" s="4" customFormat="1">
      <c r="A2" s="67" t="s">
        <v>8</v>
      </c>
      <c r="B2" s="6"/>
      <c r="C2" s="76" t="s">
        <v>16</v>
      </c>
      <c r="D2" s="78" t="s">
        <v>13</v>
      </c>
      <c r="E2" s="78" t="s">
        <v>11</v>
      </c>
      <c r="F2" s="80" t="s">
        <v>15</v>
      </c>
      <c r="G2" s="78"/>
      <c r="H2" s="78"/>
      <c r="I2" s="78"/>
      <c r="J2" s="78"/>
      <c r="K2" s="81"/>
      <c r="L2" s="82" t="s">
        <v>46</v>
      </c>
      <c r="M2" s="83"/>
      <c r="N2" s="83"/>
      <c r="O2" s="83"/>
      <c r="P2" s="83"/>
      <c r="Q2" s="83"/>
      <c r="R2" s="83"/>
      <c r="S2" s="84"/>
      <c r="T2" s="70" t="s">
        <v>4</v>
      </c>
      <c r="U2" s="71"/>
      <c r="V2" s="72" t="s">
        <v>2</v>
      </c>
      <c r="W2" s="73"/>
      <c r="X2" s="74"/>
      <c r="Y2" s="60"/>
      <c r="Z2" s="60"/>
      <c r="AA2" s="60"/>
    </row>
    <row r="3" spans="1:27" s="2" customFormat="1" ht="49.5">
      <c r="A3" s="67"/>
      <c r="B3" s="7" t="s">
        <v>3</v>
      </c>
      <c r="C3" s="77"/>
      <c r="D3" s="79"/>
      <c r="E3" s="79"/>
      <c r="F3" s="21" t="s">
        <v>17</v>
      </c>
      <c r="G3" s="22" t="s">
        <v>18</v>
      </c>
      <c r="H3" s="22" t="s">
        <v>19</v>
      </c>
      <c r="I3" s="22" t="s">
        <v>20</v>
      </c>
      <c r="J3" s="22" t="s">
        <v>21</v>
      </c>
      <c r="K3" s="23" t="s">
        <v>22</v>
      </c>
      <c r="L3" s="43" t="s">
        <v>23</v>
      </c>
      <c r="M3" s="43" t="s">
        <v>24</v>
      </c>
      <c r="N3" s="43" t="s">
        <v>25</v>
      </c>
      <c r="O3" s="43" t="s">
        <v>26</v>
      </c>
      <c r="P3" s="43" t="s">
        <v>27</v>
      </c>
      <c r="Q3" s="43" t="s">
        <v>28</v>
      </c>
      <c r="R3" s="43" t="s">
        <v>29</v>
      </c>
      <c r="S3" s="43" t="s">
        <v>30</v>
      </c>
      <c r="T3" s="49" t="s">
        <v>0</v>
      </c>
      <c r="U3" s="49" t="s">
        <v>1</v>
      </c>
      <c r="V3" s="48" t="s">
        <v>31</v>
      </c>
      <c r="W3" s="48" t="s">
        <v>32</v>
      </c>
      <c r="X3" s="48" t="s">
        <v>33</v>
      </c>
      <c r="Y3" s="61"/>
      <c r="Z3" s="61"/>
      <c r="AA3" s="61"/>
    </row>
    <row r="4" spans="1:27" s="3" customFormat="1">
      <c r="A4" s="75" t="s">
        <v>9</v>
      </c>
      <c r="B4" s="8">
        <v>1</v>
      </c>
      <c r="C4" s="24">
        <v>182576</v>
      </c>
      <c r="D4" s="26">
        <v>0</v>
      </c>
      <c r="E4" s="26">
        <v>1496612271.8099999</v>
      </c>
      <c r="F4" s="25">
        <v>1465362186.74</v>
      </c>
      <c r="G4" s="26">
        <v>15784805.869999999</v>
      </c>
      <c r="H4" s="26">
        <v>255574.77</v>
      </c>
      <c r="I4" s="26">
        <v>8118830.21</v>
      </c>
      <c r="J4" s="26">
        <v>930561132.71000004</v>
      </c>
      <c r="K4" s="27">
        <v>923470258.49000001</v>
      </c>
      <c r="L4" s="58">
        <v>294337501.17000002</v>
      </c>
      <c r="M4" s="58">
        <v>32593470.109999999</v>
      </c>
      <c r="N4" s="58">
        <v>82373543.890000001</v>
      </c>
      <c r="O4" s="58">
        <v>936883645.48000002</v>
      </c>
      <c r="P4" s="58">
        <v>1717578806.74</v>
      </c>
      <c r="Q4" s="58">
        <v>2790138511.3000002</v>
      </c>
      <c r="R4" s="58">
        <v>24199880651.77</v>
      </c>
      <c r="S4" s="58">
        <v>21312716794.560001</v>
      </c>
      <c r="T4" s="50">
        <v>0.60427600000000004</v>
      </c>
      <c r="U4" s="51">
        <v>0.39572299999999999</v>
      </c>
      <c r="V4" s="25">
        <v>55311916.479999997</v>
      </c>
      <c r="W4" s="26">
        <v>2899012520.1399999</v>
      </c>
      <c r="X4" s="27">
        <v>1446995229.24</v>
      </c>
      <c r="Y4" s="62"/>
      <c r="Z4" s="62"/>
      <c r="AA4" s="62"/>
    </row>
    <row r="5" spans="1:27" s="3" customFormat="1">
      <c r="A5" s="75"/>
      <c r="B5" s="8">
        <v>2</v>
      </c>
      <c r="C5" s="24">
        <v>182576</v>
      </c>
      <c r="D5" s="26">
        <v>18400</v>
      </c>
      <c r="E5" s="26">
        <v>5630920149.0900002</v>
      </c>
      <c r="F5" s="25">
        <v>5519662733.5100002</v>
      </c>
      <c r="G5" s="26">
        <v>830361.32</v>
      </c>
      <c r="H5" s="26">
        <v>83209.47</v>
      </c>
      <c r="I5" s="26">
        <v>4129802.02</v>
      </c>
      <c r="J5" s="26">
        <v>1269580072.6099999</v>
      </c>
      <c r="K5" s="27">
        <v>1163366029.8399999</v>
      </c>
      <c r="L5" s="58">
        <v>719970572.92999995</v>
      </c>
      <c r="M5" s="58">
        <v>7481297.8499999996</v>
      </c>
      <c r="N5" s="58">
        <v>319675870.08999997</v>
      </c>
      <c r="O5" s="58">
        <v>151564708.58000001</v>
      </c>
      <c r="P5" s="58">
        <v>129987593.02</v>
      </c>
      <c r="Q5" s="58">
        <v>406556176.97000003</v>
      </c>
      <c r="R5" s="58">
        <v>3405687481.8099999</v>
      </c>
      <c r="S5" s="58">
        <v>2510960377.5599999</v>
      </c>
      <c r="T5" s="50">
        <v>0.58460000000000001</v>
      </c>
      <c r="U5" s="51">
        <v>0.41539900000000002</v>
      </c>
      <c r="V5" s="25">
        <v>5043372.8099999996</v>
      </c>
      <c r="W5" s="26">
        <v>1274623445.4200001</v>
      </c>
      <c r="X5" s="27">
        <v>5433713990.29</v>
      </c>
      <c r="Y5" s="62"/>
      <c r="Z5" s="62"/>
      <c r="AA5" s="62"/>
    </row>
    <row r="6" spans="1:27" s="3" customFormat="1">
      <c r="A6" s="75"/>
      <c r="B6" s="8">
        <v>3</v>
      </c>
      <c r="C6" s="24">
        <v>182576</v>
      </c>
      <c r="D6" s="26">
        <v>43399.43</v>
      </c>
      <c r="E6" s="26">
        <v>10308450946.860001</v>
      </c>
      <c r="F6" s="25">
        <v>10128647092.65</v>
      </c>
      <c r="G6" s="26">
        <v>45704</v>
      </c>
      <c r="H6" s="26">
        <v>1445857.38</v>
      </c>
      <c r="I6" s="26">
        <v>5995858.1600000001</v>
      </c>
      <c r="J6" s="26">
        <v>1250136077.3099999</v>
      </c>
      <c r="K6" s="27">
        <v>1077819642.6400001</v>
      </c>
      <c r="L6" s="58">
        <v>1162149651.3499999</v>
      </c>
      <c r="M6" s="58">
        <v>10780590.380000001</v>
      </c>
      <c r="N6" s="58">
        <v>589581582.25999999</v>
      </c>
      <c r="O6" s="58">
        <v>160707545.88</v>
      </c>
      <c r="P6" s="58">
        <v>135463890.34999999</v>
      </c>
      <c r="Q6" s="58">
        <v>389325649.44</v>
      </c>
      <c r="R6" s="58">
        <v>2802827946.0999999</v>
      </c>
      <c r="S6" s="58">
        <v>2474010595.75</v>
      </c>
      <c r="T6" s="50">
        <v>0.57349000000000006</v>
      </c>
      <c r="U6" s="51">
        <v>0.42650900000000003</v>
      </c>
      <c r="V6" s="25">
        <v>7487419.54</v>
      </c>
      <c r="W6" s="26">
        <v>1257623496.8499999</v>
      </c>
      <c r="X6" s="27">
        <v>9945983436.7800007</v>
      </c>
      <c r="Y6" s="62"/>
      <c r="Z6" s="62"/>
      <c r="AA6" s="62"/>
    </row>
    <row r="7" spans="1:27" s="3" customFormat="1">
      <c r="A7" s="75"/>
      <c r="B7" s="8">
        <v>4</v>
      </c>
      <c r="C7" s="24">
        <v>182576</v>
      </c>
      <c r="D7" s="26">
        <v>68400</v>
      </c>
      <c r="E7" s="26">
        <v>13957552684.92</v>
      </c>
      <c r="F7" s="25">
        <v>13774828840.18</v>
      </c>
      <c r="G7" s="26">
        <v>0.01</v>
      </c>
      <c r="H7" s="26">
        <v>399790.35</v>
      </c>
      <c r="I7" s="26">
        <v>1315178.81</v>
      </c>
      <c r="J7" s="26">
        <v>963299916.76999998</v>
      </c>
      <c r="K7" s="27">
        <v>782291041.20000005</v>
      </c>
      <c r="L7" s="58">
        <v>1414240969.6600001</v>
      </c>
      <c r="M7" s="58">
        <v>10427917.98</v>
      </c>
      <c r="N7" s="58">
        <v>808219588.83000004</v>
      </c>
      <c r="O7" s="58">
        <v>120818661.8</v>
      </c>
      <c r="P7" s="58">
        <v>90732847.040000007</v>
      </c>
      <c r="Q7" s="58">
        <v>386147304.72000003</v>
      </c>
      <c r="R7" s="58">
        <v>2623161330.3099999</v>
      </c>
      <c r="S7" s="58">
        <v>2261098184.5799999</v>
      </c>
      <c r="T7" s="50">
        <v>0.50824199999999997</v>
      </c>
      <c r="U7" s="51">
        <v>0.491757</v>
      </c>
      <c r="V7" s="25">
        <v>1714969.17</v>
      </c>
      <c r="W7" s="26">
        <v>965014885.94000006</v>
      </c>
      <c r="X7" s="27">
        <v>13497246314.620001</v>
      </c>
      <c r="Y7" s="62"/>
      <c r="Z7" s="62"/>
      <c r="AA7" s="62"/>
    </row>
    <row r="8" spans="1:27" s="3" customFormat="1">
      <c r="A8" s="75"/>
      <c r="B8" s="8">
        <v>5</v>
      </c>
      <c r="C8" s="24">
        <v>182576</v>
      </c>
      <c r="D8" s="26">
        <v>86485.88</v>
      </c>
      <c r="E8" s="26">
        <v>18444633519.880001</v>
      </c>
      <c r="F8" s="25">
        <v>18074693181.419998</v>
      </c>
      <c r="G8" s="26">
        <v>304730.71000000002</v>
      </c>
      <c r="H8" s="26">
        <v>3019131.95</v>
      </c>
      <c r="I8" s="26">
        <v>1970284.78</v>
      </c>
      <c r="J8" s="26">
        <v>1645702364.4400001</v>
      </c>
      <c r="K8" s="27">
        <v>1281056173.4200001</v>
      </c>
      <c r="L8" s="58">
        <v>2186917681.1900001</v>
      </c>
      <c r="M8" s="58">
        <v>21697593.120000001</v>
      </c>
      <c r="N8" s="58">
        <v>1001813940.64</v>
      </c>
      <c r="O8" s="58">
        <v>196944235.05000001</v>
      </c>
      <c r="P8" s="58">
        <v>161884485.38</v>
      </c>
      <c r="Q8" s="58">
        <v>551442955</v>
      </c>
      <c r="R8" s="58">
        <v>3427804173.8499999</v>
      </c>
      <c r="S8" s="58">
        <v>2915421286.9299998</v>
      </c>
      <c r="T8" s="50">
        <v>0.56600799999999996</v>
      </c>
      <c r="U8" s="51">
        <v>0.43399100000000002</v>
      </c>
      <c r="V8" s="25">
        <v>5294147.4400000004</v>
      </c>
      <c r="W8" s="26">
        <v>1650996511.8800001</v>
      </c>
      <c r="X8" s="27">
        <v>17496471912.049999</v>
      </c>
      <c r="Y8" s="62"/>
      <c r="Z8" s="62"/>
      <c r="AA8" s="62"/>
    </row>
    <row r="9" spans="1:27" s="3" customFormat="1">
      <c r="A9" s="75"/>
      <c r="B9" s="8">
        <v>6</v>
      </c>
      <c r="C9" s="24">
        <v>182576</v>
      </c>
      <c r="D9" s="26">
        <v>118842</v>
      </c>
      <c r="E9" s="26">
        <v>24926810205.580002</v>
      </c>
      <c r="F9" s="25">
        <v>24330961813.77</v>
      </c>
      <c r="G9" s="26">
        <v>361505.98</v>
      </c>
      <c r="H9" s="26">
        <v>2374000.96</v>
      </c>
      <c r="I9" s="26">
        <v>8929887.8599999994</v>
      </c>
      <c r="J9" s="26">
        <v>2052008803.4300001</v>
      </c>
      <c r="K9" s="27">
        <v>1467825806.4200001</v>
      </c>
      <c r="L9" s="58">
        <v>2972014198.1199999</v>
      </c>
      <c r="M9" s="58">
        <v>32567719.41</v>
      </c>
      <c r="N9" s="58">
        <v>1310135042.27</v>
      </c>
      <c r="O9" s="58">
        <v>231611642.58000001</v>
      </c>
      <c r="P9" s="58">
        <v>229786538.13999999</v>
      </c>
      <c r="Q9" s="58">
        <v>689168209.23000002</v>
      </c>
      <c r="R9" s="58">
        <v>5600546886.1700001</v>
      </c>
      <c r="S9" s="58">
        <v>4786469252.6000004</v>
      </c>
      <c r="T9" s="50">
        <v>0.61321099999999995</v>
      </c>
      <c r="U9" s="51">
        <v>0.38678800000000002</v>
      </c>
      <c r="V9" s="25">
        <v>11665394.800000001</v>
      </c>
      <c r="W9" s="26">
        <v>2063674198.23</v>
      </c>
      <c r="X9" s="27">
        <v>23360673743.91</v>
      </c>
      <c r="Y9" s="62"/>
      <c r="Z9" s="62"/>
      <c r="AA9" s="62"/>
    </row>
    <row r="10" spans="1:27" s="3" customFormat="1">
      <c r="A10" s="75"/>
      <c r="B10" s="8">
        <v>7</v>
      </c>
      <c r="C10" s="24">
        <v>182576</v>
      </c>
      <c r="D10" s="26">
        <v>156600.70000000001</v>
      </c>
      <c r="E10" s="26">
        <v>32594081645.830002</v>
      </c>
      <c r="F10" s="25">
        <v>31763552482.799999</v>
      </c>
      <c r="G10" s="26">
        <v>6776138.5800000001</v>
      </c>
      <c r="H10" s="26">
        <v>2401587.6800000002</v>
      </c>
      <c r="I10" s="26">
        <v>12169763</v>
      </c>
      <c r="J10" s="26">
        <v>2314450750.6100001</v>
      </c>
      <c r="K10" s="27">
        <v>1505269076.8399999</v>
      </c>
      <c r="L10" s="58">
        <v>3671549128.04</v>
      </c>
      <c r="M10" s="58">
        <v>57724557.270000003</v>
      </c>
      <c r="N10" s="58">
        <v>1628438386.3</v>
      </c>
      <c r="O10" s="58">
        <v>229085755.91</v>
      </c>
      <c r="P10" s="58">
        <v>217954353.11000001</v>
      </c>
      <c r="Q10" s="58">
        <v>770049021.22000003</v>
      </c>
      <c r="R10" s="58">
        <v>5704343188.5600004</v>
      </c>
      <c r="S10" s="58">
        <v>5011896597.1099997</v>
      </c>
      <c r="T10" s="50">
        <v>0.61073100000000002</v>
      </c>
      <c r="U10" s="51">
        <v>0.389268</v>
      </c>
      <c r="V10" s="25">
        <v>21347489.260000002</v>
      </c>
      <c r="W10" s="26">
        <v>2335798239.8699999</v>
      </c>
      <c r="X10" s="27">
        <v>30355244194.880001</v>
      </c>
      <c r="Y10" s="62"/>
      <c r="Z10" s="62"/>
      <c r="AA10" s="62"/>
    </row>
    <row r="11" spans="1:27" s="3" customFormat="1">
      <c r="A11" s="75"/>
      <c r="B11" s="8">
        <v>8</v>
      </c>
      <c r="C11" s="28">
        <v>182576</v>
      </c>
      <c r="D11" s="26">
        <v>204101.72</v>
      </c>
      <c r="E11" s="26">
        <v>45066187379.080002</v>
      </c>
      <c r="F11" s="25">
        <v>42718064082.980003</v>
      </c>
      <c r="G11" s="26">
        <v>372866.64</v>
      </c>
      <c r="H11" s="26">
        <v>8623944.3300000001</v>
      </c>
      <c r="I11" s="26">
        <v>24757702.920000002</v>
      </c>
      <c r="J11" s="26">
        <v>5423120968.5699997</v>
      </c>
      <c r="K11" s="27">
        <v>3108752186.3600001</v>
      </c>
      <c r="L11" s="58">
        <v>4899136124.9799995</v>
      </c>
      <c r="M11" s="58">
        <v>210092083.47</v>
      </c>
      <c r="N11" s="58">
        <v>2159902023.79</v>
      </c>
      <c r="O11" s="58">
        <v>586142693.33000004</v>
      </c>
      <c r="P11" s="58">
        <v>1393376945.0699999</v>
      </c>
      <c r="Q11" s="58">
        <v>1671249897.1099999</v>
      </c>
      <c r="R11" s="58">
        <v>14760781091.540001</v>
      </c>
      <c r="S11" s="58">
        <v>12997917076.809999</v>
      </c>
      <c r="T11" s="50">
        <v>0.61738199999999999</v>
      </c>
      <c r="U11" s="51">
        <v>0.38261699999999998</v>
      </c>
      <c r="V11" s="25">
        <v>33754513.890000001</v>
      </c>
      <c r="W11" s="26">
        <v>5456875482.46</v>
      </c>
      <c r="X11" s="27">
        <v>40849975542.110001</v>
      </c>
      <c r="Y11" s="62"/>
      <c r="Z11" s="62"/>
      <c r="AA11" s="62"/>
    </row>
    <row r="12" spans="1:27" s="3" customFormat="1">
      <c r="A12" s="75"/>
      <c r="B12" s="8">
        <v>9</v>
      </c>
      <c r="C12" s="28">
        <v>182576</v>
      </c>
      <c r="D12" s="26">
        <v>300000</v>
      </c>
      <c r="E12" s="26">
        <v>68805043402.75</v>
      </c>
      <c r="F12" s="25">
        <v>58862922032.519997</v>
      </c>
      <c r="G12" s="26">
        <v>3851167.62</v>
      </c>
      <c r="H12" s="26">
        <v>9048701.3100000005</v>
      </c>
      <c r="I12" s="26">
        <v>72302218.840000004</v>
      </c>
      <c r="J12" s="26">
        <v>13375601923.84</v>
      </c>
      <c r="K12" s="27">
        <v>3518682641.3800001</v>
      </c>
      <c r="L12" s="58">
        <v>6138447684.2700005</v>
      </c>
      <c r="M12" s="58">
        <v>628664999.22000003</v>
      </c>
      <c r="N12" s="58">
        <v>3128128792.2800002</v>
      </c>
      <c r="O12" s="58">
        <v>2105928561.0799999</v>
      </c>
      <c r="P12" s="58">
        <v>2318863892.04</v>
      </c>
      <c r="Q12" s="58">
        <v>4809001444.1499996</v>
      </c>
      <c r="R12" s="58">
        <v>47310864192.150002</v>
      </c>
      <c r="S12" s="58">
        <v>41599330346.260002</v>
      </c>
      <c r="T12" s="50">
        <v>0.52379500000000001</v>
      </c>
      <c r="U12" s="51">
        <v>0.47620400000000002</v>
      </c>
      <c r="V12" s="25">
        <v>85202087.769999996</v>
      </c>
      <c r="W12" s="26">
        <v>13460804011.610001</v>
      </c>
      <c r="X12" s="27">
        <v>56792820254.830002</v>
      </c>
      <c r="Y12" s="62"/>
      <c r="Z12" s="62"/>
      <c r="AA12" s="62"/>
    </row>
    <row r="13" spans="1:27" s="3" customFormat="1" ht="18" customHeight="1">
      <c r="A13" s="66" t="s">
        <v>7</v>
      </c>
      <c r="B13" s="8">
        <v>10</v>
      </c>
      <c r="C13" s="28">
        <v>18258</v>
      </c>
      <c r="D13" s="29">
        <v>462000</v>
      </c>
      <c r="E13" s="29">
        <v>8697469878.7900009</v>
      </c>
      <c r="F13" s="30">
        <v>7744422221.8900003</v>
      </c>
      <c r="G13" s="29">
        <v>1099759.3999999999</v>
      </c>
      <c r="H13" s="29">
        <v>576170.74</v>
      </c>
      <c r="I13" s="29">
        <v>7906846.7300000004</v>
      </c>
      <c r="J13" s="29">
        <v>1462891008.5699999</v>
      </c>
      <c r="K13" s="31">
        <v>519426128.54000002</v>
      </c>
      <c r="L13" s="44">
        <v>826431421.39999998</v>
      </c>
      <c r="M13" s="44">
        <v>169641367.75999999</v>
      </c>
      <c r="N13" s="44">
        <v>412218780.88</v>
      </c>
      <c r="O13" s="44">
        <v>282914351.86000001</v>
      </c>
      <c r="P13" s="44">
        <v>628499015.58000004</v>
      </c>
      <c r="Q13" s="44">
        <v>563303643.37</v>
      </c>
      <c r="R13" s="44">
        <v>5948665270.4899998</v>
      </c>
      <c r="S13" s="44">
        <v>5394060237.04</v>
      </c>
      <c r="T13" s="52">
        <v>0.54536899999999999</v>
      </c>
      <c r="U13" s="53">
        <v>0.45462999999999998</v>
      </c>
      <c r="V13" s="30">
        <v>9582776.8699999992</v>
      </c>
      <c r="W13" s="29">
        <v>1472473785.4400001</v>
      </c>
      <c r="X13" s="31">
        <v>7450276268.5500002</v>
      </c>
      <c r="Y13" s="62"/>
      <c r="Z13" s="62"/>
      <c r="AA13" s="62"/>
    </row>
    <row r="14" spans="1:27" s="3" customFormat="1">
      <c r="A14" s="66"/>
      <c r="B14" s="8">
        <v>11</v>
      </c>
      <c r="C14" s="28">
        <v>18258</v>
      </c>
      <c r="D14" s="29">
        <v>490630</v>
      </c>
      <c r="E14" s="29">
        <v>9285529964.6499996</v>
      </c>
      <c r="F14" s="30">
        <v>8317566979.3900003</v>
      </c>
      <c r="G14" s="29">
        <v>788831.83</v>
      </c>
      <c r="H14" s="29">
        <v>4421846.62</v>
      </c>
      <c r="I14" s="29">
        <v>13203605.810000001</v>
      </c>
      <c r="J14" s="29">
        <v>1571214940.05</v>
      </c>
      <c r="K14" s="31">
        <v>621666239.04999995</v>
      </c>
      <c r="L14" s="44">
        <v>988186184.51999998</v>
      </c>
      <c r="M14" s="44">
        <v>225923334.16</v>
      </c>
      <c r="N14" s="44">
        <v>440237607.68000001</v>
      </c>
      <c r="O14" s="44">
        <v>567874387.15999997</v>
      </c>
      <c r="P14" s="44">
        <v>460627115.70999998</v>
      </c>
      <c r="Q14" s="44">
        <v>529710779.68000001</v>
      </c>
      <c r="R14" s="44">
        <v>5428108699.6000004</v>
      </c>
      <c r="S14" s="44">
        <v>4740370242.6000004</v>
      </c>
      <c r="T14" s="52">
        <v>0.54901200000000006</v>
      </c>
      <c r="U14" s="53">
        <v>0.45098700000000003</v>
      </c>
      <c r="V14" s="30">
        <v>18414284.260000002</v>
      </c>
      <c r="W14" s="29">
        <v>1589629224.3099999</v>
      </c>
      <c r="X14" s="31">
        <v>7951138226.4099998</v>
      </c>
      <c r="Y14" s="62"/>
      <c r="Z14" s="62"/>
      <c r="AA14" s="62"/>
    </row>
    <row r="15" spans="1:27" s="3" customFormat="1">
      <c r="A15" s="66"/>
      <c r="B15" s="8">
        <v>12</v>
      </c>
      <c r="C15" s="28">
        <v>18258</v>
      </c>
      <c r="D15" s="29">
        <v>526700.81000000006</v>
      </c>
      <c r="E15" s="29">
        <v>10005274102.690001</v>
      </c>
      <c r="F15" s="30">
        <v>9020964246.6200008</v>
      </c>
      <c r="G15" s="29">
        <v>2098428.98</v>
      </c>
      <c r="H15" s="29">
        <v>3012664.82</v>
      </c>
      <c r="I15" s="29">
        <v>23430239.109999999</v>
      </c>
      <c r="J15" s="29">
        <v>1511315473.9100001</v>
      </c>
      <c r="K15" s="31">
        <v>555546950.75</v>
      </c>
      <c r="L15" s="44">
        <v>1046183121.0700001</v>
      </c>
      <c r="M15" s="44">
        <v>312872909.45999998</v>
      </c>
      <c r="N15" s="44">
        <v>473588345.86000001</v>
      </c>
      <c r="O15" s="44">
        <v>239521482.68000001</v>
      </c>
      <c r="P15" s="44">
        <v>348840553.22000003</v>
      </c>
      <c r="Q15" s="44">
        <v>549509214.88999999</v>
      </c>
      <c r="R15" s="44">
        <v>5022998021.0900002</v>
      </c>
      <c r="S15" s="44">
        <v>4348811831.2200003</v>
      </c>
      <c r="T15" s="52">
        <v>0.54693000000000003</v>
      </c>
      <c r="U15" s="53">
        <v>0.453069</v>
      </c>
      <c r="V15" s="30">
        <v>28541332.91</v>
      </c>
      <c r="W15" s="29">
        <v>1539856806.8199999</v>
      </c>
      <c r="X15" s="31">
        <v>8643303772.1399994</v>
      </c>
      <c r="Y15" s="62"/>
      <c r="Z15" s="62"/>
      <c r="AA15" s="62"/>
    </row>
    <row r="16" spans="1:27" s="3" customFormat="1">
      <c r="A16" s="66"/>
      <c r="B16" s="8">
        <v>13</v>
      </c>
      <c r="C16" s="28">
        <v>18258</v>
      </c>
      <c r="D16" s="29">
        <v>571626.68999999994</v>
      </c>
      <c r="E16" s="29">
        <v>10958945973.77</v>
      </c>
      <c r="F16" s="30">
        <v>9626654455.9500008</v>
      </c>
      <c r="G16" s="29">
        <v>2827247.12</v>
      </c>
      <c r="H16" s="29">
        <v>4621183.6500000004</v>
      </c>
      <c r="I16" s="29">
        <v>21097373.789999999</v>
      </c>
      <c r="J16" s="29">
        <v>2434885767.3299999</v>
      </c>
      <c r="K16" s="31">
        <v>1131140054.0699999</v>
      </c>
      <c r="L16" s="44">
        <v>1153188407.1099999</v>
      </c>
      <c r="M16" s="44">
        <v>410664404.73000002</v>
      </c>
      <c r="N16" s="44">
        <v>493224064.87</v>
      </c>
      <c r="O16" s="44">
        <v>353555691.81999999</v>
      </c>
      <c r="P16" s="44">
        <v>707742026.32000005</v>
      </c>
      <c r="Q16" s="44">
        <v>708300799.46000004</v>
      </c>
      <c r="R16" s="44">
        <v>7873556273.9300003</v>
      </c>
      <c r="S16" s="44">
        <v>6948477574.1400003</v>
      </c>
      <c r="T16" s="52">
        <v>0.57608400000000004</v>
      </c>
      <c r="U16" s="53">
        <v>0.42391499999999999</v>
      </c>
      <c r="V16" s="30">
        <v>28545804.559999999</v>
      </c>
      <c r="W16" s="29">
        <v>2463431571.8899999</v>
      </c>
      <c r="X16" s="31">
        <v>9195942230.4300003</v>
      </c>
      <c r="Y16" s="62"/>
      <c r="Z16" s="62"/>
      <c r="AA16" s="62"/>
    </row>
    <row r="17" spans="1:27" s="3" customFormat="1">
      <c r="A17" s="66"/>
      <c r="B17" s="8">
        <v>14</v>
      </c>
      <c r="C17" s="28">
        <v>18258</v>
      </c>
      <c r="D17" s="29">
        <v>631485.6</v>
      </c>
      <c r="E17" s="29">
        <v>12227269566.219999</v>
      </c>
      <c r="F17" s="30">
        <v>10626024042.5</v>
      </c>
      <c r="G17" s="29">
        <v>1724655.53</v>
      </c>
      <c r="H17" s="29">
        <v>13187973.720000001</v>
      </c>
      <c r="I17" s="29">
        <v>32093274.140000001</v>
      </c>
      <c r="J17" s="29">
        <v>2823244291.1100001</v>
      </c>
      <c r="K17" s="31">
        <v>1269004670.78</v>
      </c>
      <c r="L17" s="44">
        <v>1315755216.6099999</v>
      </c>
      <c r="M17" s="44">
        <v>577834080.90999997</v>
      </c>
      <c r="N17" s="44">
        <v>533642868.17000002</v>
      </c>
      <c r="O17" s="44">
        <v>298843298.60000002</v>
      </c>
      <c r="P17" s="44">
        <v>1124618092.3800001</v>
      </c>
      <c r="Q17" s="44">
        <v>869518197.12</v>
      </c>
      <c r="R17" s="44">
        <v>9565316547.5799999</v>
      </c>
      <c r="S17" s="44">
        <v>8346998428.3199997</v>
      </c>
      <c r="T17" s="52">
        <v>0.57641399999999998</v>
      </c>
      <c r="U17" s="53">
        <v>0.42358499999999999</v>
      </c>
      <c r="V17" s="30">
        <v>47005903.390000001</v>
      </c>
      <c r="W17" s="29">
        <v>2870250194.5</v>
      </c>
      <c r="X17" s="31">
        <v>10146148114.26</v>
      </c>
      <c r="Y17" s="62"/>
      <c r="Z17" s="62"/>
      <c r="AA17" s="62"/>
    </row>
    <row r="18" spans="1:27" s="3" customFormat="1">
      <c r="A18" s="66"/>
      <c r="B18" s="8">
        <v>15</v>
      </c>
      <c r="C18" s="28">
        <v>18258</v>
      </c>
      <c r="D18" s="29">
        <v>712210.83</v>
      </c>
      <c r="E18" s="29">
        <v>13978870061.200001</v>
      </c>
      <c r="F18" s="30">
        <v>11989594122.01</v>
      </c>
      <c r="G18" s="29">
        <v>3851727.26</v>
      </c>
      <c r="H18" s="29">
        <v>4002717.18</v>
      </c>
      <c r="I18" s="29">
        <v>35938286.75</v>
      </c>
      <c r="J18" s="29">
        <v>3257067503.3600001</v>
      </c>
      <c r="K18" s="31">
        <v>1311584295.3599999</v>
      </c>
      <c r="L18" s="44">
        <v>1462939471.0999999</v>
      </c>
      <c r="M18" s="44">
        <v>816072346.79999995</v>
      </c>
      <c r="N18" s="44">
        <v>592318194.58000004</v>
      </c>
      <c r="O18" s="44">
        <v>518252116.30000001</v>
      </c>
      <c r="P18" s="44">
        <v>1497914112.55</v>
      </c>
      <c r="Q18" s="44">
        <v>900577959.89999998</v>
      </c>
      <c r="R18" s="44">
        <v>10725218137.860001</v>
      </c>
      <c r="S18" s="44">
        <v>9315508963.0799999</v>
      </c>
      <c r="T18" s="52">
        <v>0.58098799999999995</v>
      </c>
      <c r="U18" s="53">
        <v>0.41901100000000002</v>
      </c>
      <c r="V18" s="30">
        <v>43792731.189999998</v>
      </c>
      <c r="W18" s="29">
        <v>3300860234.5500002</v>
      </c>
      <c r="X18" s="31">
        <v>11460534360.610001</v>
      </c>
      <c r="Y18" s="62"/>
      <c r="Z18" s="62"/>
      <c r="AA18" s="62"/>
    </row>
    <row r="19" spans="1:27" s="3" customFormat="1">
      <c r="A19" s="66"/>
      <c r="B19" s="8">
        <v>16</v>
      </c>
      <c r="C19" s="28">
        <v>18257</v>
      </c>
      <c r="D19" s="29">
        <v>826198.78</v>
      </c>
      <c r="E19" s="29">
        <v>16479015634.35</v>
      </c>
      <c r="F19" s="30">
        <v>13936053654.120001</v>
      </c>
      <c r="G19" s="29">
        <v>5906266.0199999996</v>
      </c>
      <c r="H19" s="29">
        <v>17153681.350000001</v>
      </c>
      <c r="I19" s="29">
        <v>61312480.899999999</v>
      </c>
      <c r="J19" s="29">
        <v>4373995804.6899996</v>
      </c>
      <c r="K19" s="31">
        <v>1915406252.73</v>
      </c>
      <c r="L19" s="44">
        <v>1701503304.3499999</v>
      </c>
      <c r="M19" s="44">
        <v>1179859708.3499999</v>
      </c>
      <c r="N19" s="44">
        <v>683307188.98000002</v>
      </c>
      <c r="O19" s="44">
        <v>508675273.45999998</v>
      </c>
      <c r="P19" s="44">
        <v>1740807189.26</v>
      </c>
      <c r="Q19" s="44">
        <v>1127476809.1700001</v>
      </c>
      <c r="R19" s="44">
        <v>12298399886.85</v>
      </c>
      <c r="S19" s="44">
        <v>10531309415.209999</v>
      </c>
      <c r="T19" s="52">
        <v>0.59234600000000004</v>
      </c>
      <c r="U19" s="53">
        <v>0.40765299999999999</v>
      </c>
      <c r="V19" s="30">
        <v>84372428.269999996</v>
      </c>
      <c r="W19" s="29">
        <v>4458368232.96</v>
      </c>
      <c r="X19" s="31">
        <v>13303873096.040001</v>
      </c>
      <c r="Y19" s="62"/>
      <c r="Z19" s="62"/>
      <c r="AA19" s="62"/>
    </row>
    <row r="20" spans="1:27" s="3" customFormat="1">
      <c r="A20" s="66"/>
      <c r="B20" s="8">
        <v>17</v>
      </c>
      <c r="C20" s="28">
        <v>18257</v>
      </c>
      <c r="D20" s="29">
        <v>991744.17</v>
      </c>
      <c r="E20" s="29">
        <v>20372170767.630001</v>
      </c>
      <c r="F20" s="30">
        <v>16835161672.809999</v>
      </c>
      <c r="G20" s="29">
        <v>7621573.6399999997</v>
      </c>
      <c r="H20" s="29">
        <v>26608697.940000001</v>
      </c>
      <c r="I20" s="29">
        <v>65083555.719999999</v>
      </c>
      <c r="J20" s="29">
        <v>6029913230.8100004</v>
      </c>
      <c r="K20" s="31">
        <v>2592217963.29</v>
      </c>
      <c r="L20" s="44">
        <v>2133878060.5699999</v>
      </c>
      <c r="M20" s="44">
        <v>1791476934.03</v>
      </c>
      <c r="N20" s="44">
        <v>796347880.99000001</v>
      </c>
      <c r="O20" s="44">
        <v>1367303941.76</v>
      </c>
      <c r="P20" s="44">
        <v>4397988323.9499998</v>
      </c>
      <c r="Q20" s="44">
        <v>1282218022.4100001</v>
      </c>
      <c r="R20" s="44">
        <v>17696997723.380001</v>
      </c>
      <c r="S20" s="44">
        <v>14715166740.540001</v>
      </c>
      <c r="T20" s="52">
        <v>0.61302800000000002</v>
      </c>
      <c r="U20" s="53">
        <v>0.38697100000000001</v>
      </c>
      <c r="V20" s="30">
        <v>99313827.299999997</v>
      </c>
      <c r="W20" s="29">
        <v>6129227058.1099997</v>
      </c>
      <c r="X20" s="31">
        <v>16055719385.889999</v>
      </c>
      <c r="Y20" s="62"/>
      <c r="Z20" s="62"/>
      <c r="AA20" s="62"/>
    </row>
    <row r="21" spans="1:27" s="3" customFormat="1">
      <c r="A21" s="66"/>
      <c r="B21" s="8">
        <v>18</v>
      </c>
      <c r="C21" s="32">
        <v>18257</v>
      </c>
      <c r="D21" s="33">
        <v>1275736</v>
      </c>
      <c r="E21" s="33">
        <v>28926467496.32</v>
      </c>
      <c r="F21" s="34">
        <v>21755825789.360001</v>
      </c>
      <c r="G21" s="33">
        <v>25248239.68</v>
      </c>
      <c r="H21" s="33">
        <v>66935715.899999999</v>
      </c>
      <c r="I21" s="33">
        <v>81193352.599999994</v>
      </c>
      <c r="J21" s="33">
        <v>12093128407.290001</v>
      </c>
      <c r="K21" s="35">
        <v>5095864008.5100002</v>
      </c>
      <c r="L21" s="45">
        <v>2878707644.4000001</v>
      </c>
      <c r="M21" s="45">
        <v>3195697976.3200002</v>
      </c>
      <c r="N21" s="45">
        <v>881881271.86000001</v>
      </c>
      <c r="O21" s="45">
        <v>4494396764.5500002</v>
      </c>
      <c r="P21" s="45">
        <v>7561661704.5900002</v>
      </c>
      <c r="Q21" s="45">
        <v>2059326425.6300001</v>
      </c>
      <c r="R21" s="45">
        <v>32866899539.049999</v>
      </c>
      <c r="S21" s="45">
        <v>29028413812.529999</v>
      </c>
      <c r="T21" s="52">
        <v>0.63599300000000003</v>
      </c>
      <c r="U21" s="53">
        <v>0.364006</v>
      </c>
      <c r="V21" s="34">
        <v>173377308.18000001</v>
      </c>
      <c r="W21" s="33">
        <v>12266505715.469999</v>
      </c>
      <c r="X21" s="35">
        <v>20715416047.740002</v>
      </c>
      <c r="Y21" s="62"/>
      <c r="Z21" s="62"/>
      <c r="AA21" s="62"/>
    </row>
    <row r="22" spans="1:27" s="3" customFormat="1">
      <c r="A22" s="66"/>
      <c r="B22" s="8">
        <v>19</v>
      </c>
      <c r="C22" s="32">
        <v>18257</v>
      </c>
      <c r="D22" s="33">
        <v>2050862</v>
      </c>
      <c r="E22" s="33">
        <v>179526504808.03</v>
      </c>
      <c r="F22" s="34">
        <v>80278807179.479996</v>
      </c>
      <c r="G22" s="33">
        <v>3039569312.2399998</v>
      </c>
      <c r="H22" s="33">
        <v>1605536258.4100001</v>
      </c>
      <c r="I22" s="33">
        <v>377279899.83999997</v>
      </c>
      <c r="J22" s="33">
        <v>108456986862.8</v>
      </c>
      <c r="K22" s="35">
        <v>14231674704.74</v>
      </c>
      <c r="L22" s="45">
        <v>57021933876.559998</v>
      </c>
      <c r="M22" s="45">
        <v>8232803780.1899996</v>
      </c>
      <c r="N22" s="45">
        <v>730195549.83000004</v>
      </c>
      <c r="O22" s="45">
        <v>12364625229.940001</v>
      </c>
      <c r="P22" s="45">
        <v>65341439906.839996</v>
      </c>
      <c r="Q22" s="45">
        <v>6148331911.4099998</v>
      </c>
      <c r="R22" s="45">
        <v>166138595583.03</v>
      </c>
      <c r="S22" s="45">
        <v>144220918458.07001</v>
      </c>
      <c r="T22" s="52">
        <v>0.71942099999999998</v>
      </c>
      <c r="U22" s="53">
        <v>0.28057799999999999</v>
      </c>
      <c r="V22" s="34">
        <v>5022385470.4899998</v>
      </c>
      <c r="W22" s="33">
        <v>113479372333.28999</v>
      </c>
      <c r="X22" s="35">
        <v>35348388266.540001</v>
      </c>
      <c r="Y22" s="62"/>
      <c r="Z22" s="62"/>
      <c r="AA22" s="62"/>
    </row>
    <row r="23" spans="1:27" s="3" customFormat="1">
      <c r="A23" s="66" t="s">
        <v>10</v>
      </c>
      <c r="B23" s="8">
        <v>20</v>
      </c>
      <c r="C23" s="32">
        <v>1417</v>
      </c>
      <c r="D23" s="33">
        <v>2444719.21</v>
      </c>
      <c r="E23" s="33">
        <v>3593821271.4400001</v>
      </c>
      <c r="F23" s="34">
        <v>2375171757.1300001</v>
      </c>
      <c r="G23" s="33">
        <v>11278892.380000001</v>
      </c>
      <c r="H23" s="33">
        <v>8586088.0099999998</v>
      </c>
      <c r="I23" s="33">
        <v>11588194.960000001</v>
      </c>
      <c r="J23" s="33">
        <v>1862958758.01</v>
      </c>
      <c r="K23" s="35">
        <v>675762419.04999995</v>
      </c>
      <c r="L23" s="45">
        <v>346204480.43000001</v>
      </c>
      <c r="M23" s="45">
        <v>449666799.02999997</v>
      </c>
      <c r="N23" s="45">
        <v>71440083.739999995</v>
      </c>
      <c r="O23" s="45">
        <v>327435844.25</v>
      </c>
      <c r="P23" s="45">
        <v>1043095673.87</v>
      </c>
      <c r="Q23" s="45">
        <v>309203352.43000001</v>
      </c>
      <c r="R23" s="45">
        <v>5169263897</v>
      </c>
      <c r="S23" s="45">
        <v>4638034118.5100002</v>
      </c>
      <c r="T23" s="52">
        <v>0.64530200000000004</v>
      </c>
      <c r="U23" s="53">
        <v>0.35469699999999998</v>
      </c>
      <c r="V23" s="34">
        <v>31453175.350000001</v>
      </c>
      <c r="W23" s="33">
        <v>1894411933.3599999</v>
      </c>
      <c r="X23" s="35">
        <v>2261084513.96</v>
      </c>
      <c r="Y23" s="62"/>
      <c r="Z23" s="62"/>
      <c r="AA23" s="62"/>
    </row>
    <row r="24" spans="1:27" s="3" customFormat="1">
      <c r="A24" s="66"/>
      <c r="B24" s="8">
        <v>21</v>
      </c>
      <c r="C24" s="32">
        <v>1417</v>
      </c>
      <c r="D24" s="33">
        <v>2631042.12</v>
      </c>
      <c r="E24" s="33">
        <v>3882835542.5300002</v>
      </c>
      <c r="F24" s="34">
        <v>2465744157.3200002</v>
      </c>
      <c r="G24" s="33">
        <v>4193181.28</v>
      </c>
      <c r="H24" s="33">
        <v>14269503.550000001</v>
      </c>
      <c r="I24" s="33">
        <v>22700475.539999999</v>
      </c>
      <c r="J24" s="33">
        <v>2199230374.8499999</v>
      </c>
      <c r="K24" s="35">
        <v>823302150.00999999</v>
      </c>
      <c r="L24" s="45">
        <v>336213629.49000001</v>
      </c>
      <c r="M24" s="45">
        <v>466811748.54000002</v>
      </c>
      <c r="N24" s="45">
        <v>70561837.859999999</v>
      </c>
      <c r="O24" s="45">
        <v>229519323.16</v>
      </c>
      <c r="P24" s="45">
        <v>1882224475.5899999</v>
      </c>
      <c r="Q24" s="45">
        <v>273339823.82999998</v>
      </c>
      <c r="R24" s="45">
        <v>4741260381.4200001</v>
      </c>
      <c r="S24" s="45">
        <v>4307349882.1599998</v>
      </c>
      <c r="T24" s="52">
        <v>0.65482200000000002</v>
      </c>
      <c r="U24" s="53">
        <v>0.34517700000000001</v>
      </c>
      <c r="V24" s="34">
        <v>41163160.369999997</v>
      </c>
      <c r="W24" s="33">
        <v>2240393535.2199998</v>
      </c>
      <c r="X24" s="35">
        <v>2350673784.4499998</v>
      </c>
      <c r="Y24" s="62"/>
      <c r="Z24" s="62"/>
      <c r="AA24" s="62"/>
    </row>
    <row r="25" spans="1:27" s="3" customFormat="1">
      <c r="A25" s="66"/>
      <c r="B25" s="8">
        <v>22</v>
      </c>
      <c r="C25" s="32">
        <v>1417</v>
      </c>
      <c r="D25" s="33">
        <v>2865486</v>
      </c>
      <c r="E25" s="33">
        <v>4262577952.0500002</v>
      </c>
      <c r="F25" s="34">
        <v>2543969202.54</v>
      </c>
      <c r="G25" s="33">
        <v>16491258.210000001</v>
      </c>
      <c r="H25" s="33">
        <v>16206741.66</v>
      </c>
      <c r="I25" s="33">
        <v>15858222.279999999</v>
      </c>
      <c r="J25" s="33">
        <v>2371160351.5500002</v>
      </c>
      <c r="K25" s="35">
        <v>701107824.19000006</v>
      </c>
      <c r="L25" s="45">
        <v>395791623.99000001</v>
      </c>
      <c r="M25" s="45">
        <v>504176262.50999999</v>
      </c>
      <c r="N25" s="45">
        <v>67921246.040000007</v>
      </c>
      <c r="O25" s="45">
        <v>254873392.46000001</v>
      </c>
      <c r="P25" s="45">
        <v>1244246305.8299999</v>
      </c>
      <c r="Q25" s="45">
        <v>307535230.10000002</v>
      </c>
      <c r="R25" s="45">
        <v>5400278941.6400003</v>
      </c>
      <c r="S25" s="45">
        <v>4793052376.6300001</v>
      </c>
      <c r="T25" s="52">
        <v>0.67563600000000001</v>
      </c>
      <c r="U25" s="53">
        <v>0.32436300000000001</v>
      </c>
      <c r="V25" s="34">
        <v>48556222.149999999</v>
      </c>
      <c r="W25" s="33">
        <v>2419716573.6999998</v>
      </c>
      <c r="X25" s="35">
        <v>2418746891.6799998</v>
      </c>
      <c r="Y25" s="62"/>
      <c r="Z25" s="62"/>
      <c r="AA25" s="62"/>
    </row>
    <row r="26" spans="1:27" s="3" customFormat="1">
      <c r="A26" s="66"/>
      <c r="B26" s="8">
        <v>23</v>
      </c>
      <c r="C26" s="32">
        <v>1417</v>
      </c>
      <c r="D26" s="33">
        <v>3168830</v>
      </c>
      <c r="E26" s="33">
        <v>4766493645.2399998</v>
      </c>
      <c r="F26" s="34">
        <v>2806951351.23</v>
      </c>
      <c r="G26" s="33">
        <v>13055920.619999999</v>
      </c>
      <c r="H26" s="33">
        <v>29454995.98</v>
      </c>
      <c r="I26" s="33">
        <v>15120778.140000001</v>
      </c>
      <c r="J26" s="33">
        <v>2697824636.5700002</v>
      </c>
      <c r="K26" s="35">
        <v>795914037.29999995</v>
      </c>
      <c r="L26" s="45">
        <v>448351132.38</v>
      </c>
      <c r="M26" s="45">
        <v>570000047.46000004</v>
      </c>
      <c r="N26" s="45">
        <v>66513499.109999999</v>
      </c>
      <c r="O26" s="45">
        <v>214784788.61000001</v>
      </c>
      <c r="P26" s="45">
        <v>1695170542.0599999</v>
      </c>
      <c r="Q26" s="45">
        <v>323088813.94999999</v>
      </c>
      <c r="R26" s="45">
        <v>6826481654.9399996</v>
      </c>
      <c r="S26" s="45">
        <v>6291676697.4499998</v>
      </c>
      <c r="T26" s="52">
        <v>0.68947700000000001</v>
      </c>
      <c r="U26" s="53">
        <v>0.31052200000000002</v>
      </c>
      <c r="V26" s="34">
        <v>57631694.740000002</v>
      </c>
      <c r="W26" s="33">
        <v>2755456331.3099999</v>
      </c>
      <c r="X26" s="35">
        <v>2670844082.75</v>
      </c>
      <c r="Y26" s="62"/>
      <c r="Z26" s="62"/>
      <c r="AA26" s="62"/>
    </row>
    <row r="27" spans="1:27" s="3" customFormat="1">
      <c r="A27" s="66"/>
      <c r="B27" s="8">
        <v>24</v>
      </c>
      <c r="C27" s="32">
        <v>1416</v>
      </c>
      <c r="D27" s="33">
        <v>3576391.07</v>
      </c>
      <c r="E27" s="33">
        <v>5448682179.4799995</v>
      </c>
      <c r="F27" s="34">
        <v>3017739172.6300001</v>
      </c>
      <c r="G27" s="33">
        <v>46951572.560000002</v>
      </c>
      <c r="H27" s="33">
        <v>35769037.310000002</v>
      </c>
      <c r="I27" s="33">
        <v>24518629.550000001</v>
      </c>
      <c r="J27" s="33">
        <v>3010905531.1700001</v>
      </c>
      <c r="K27" s="35">
        <v>687201763.74000001</v>
      </c>
      <c r="L27" s="45">
        <v>522647514.06</v>
      </c>
      <c r="M27" s="45">
        <v>628414854.36000001</v>
      </c>
      <c r="N27" s="45">
        <v>64085593.799999997</v>
      </c>
      <c r="O27" s="45">
        <v>266562494.08000001</v>
      </c>
      <c r="P27" s="45">
        <v>2915500389.3400002</v>
      </c>
      <c r="Q27" s="45">
        <v>357833562.70999998</v>
      </c>
      <c r="R27" s="45">
        <v>6994154778.46</v>
      </c>
      <c r="S27" s="45">
        <v>6197371733.2200003</v>
      </c>
      <c r="T27" s="52">
        <v>0.72103300000000004</v>
      </c>
      <c r="U27" s="53">
        <v>0.27896599999999999</v>
      </c>
      <c r="V27" s="34">
        <v>107239239.42</v>
      </c>
      <c r="W27" s="33">
        <v>3118144770.5900002</v>
      </c>
      <c r="X27" s="35">
        <v>2870110848.71</v>
      </c>
      <c r="Y27" s="62"/>
      <c r="Z27" s="62"/>
      <c r="AA27" s="62"/>
    </row>
    <row r="28" spans="1:27" s="3" customFormat="1">
      <c r="A28" s="66"/>
      <c r="B28" s="8">
        <v>25</v>
      </c>
      <c r="C28" s="32">
        <v>1416</v>
      </c>
      <c r="D28" s="33">
        <v>4146898.78</v>
      </c>
      <c r="E28" s="33">
        <v>6432175209.2200003</v>
      </c>
      <c r="F28" s="34">
        <v>3212229774.4699998</v>
      </c>
      <c r="G28" s="33">
        <v>27779764.399999999</v>
      </c>
      <c r="H28" s="33">
        <v>58579890.43</v>
      </c>
      <c r="I28" s="33">
        <v>23147072.149999999</v>
      </c>
      <c r="J28" s="33">
        <v>4437206342.2200003</v>
      </c>
      <c r="K28" s="35">
        <v>1326767634.45</v>
      </c>
      <c r="L28" s="45">
        <v>608101776.13999999</v>
      </c>
      <c r="M28" s="45">
        <v>710799139.79999995</v>
      </c>
      <c r="N28" s="45">
        <v>53831751.689999998</v>
      </c>
      <c r="O28" s="45">
        <v>910253407.75</v>
      </c>
      <c r="P28" s="45">
        <v>3903965576.48</v>
      </c>
      <c r="Q28" s="45">
        <v>377604624.70999998</v>
      </c>
      <c r="R28" s="45">
        <v>10500962813.110001</v>
      </c>
      <c r="S28" s="45">
        <v>9418948011.2600002</v>
      </c>
      <c r="T28" s="52">
        <v>0.74961999999999995</v>
      </c>
      <c r="U28" s="53">
        <v>0.25037900000000002</v>
      </c>
      <c r="V28" s="34">
        <v>109506726.98</v>
      </c>
      <c r="W28" s="33">
        <v>4546713069.1999998</v>
      </c>
      <c r="X28" s="35">
        <v>3066691174.52</v>
      </c>
      <c r="Y28" s="62"/>
      <c r="Z28" s="62"/>
      <c r="AA28" s="62"/>
    </row>
    <row r="29" spans="1:27" s="3" customFormat="1">
      <c r="A29" s="66"/>
      <c r="B29" s="8">
        <v>26</v>
      </c>
      <c r="C29" s="32">
        <v>1416</v>
      </c>
      <c r="D29" s="33">
        <v>4997348.95</v>
      </c>
      <c r="E29" s="33">
        <v>7956284561.4300003</v>
      </c>
      <c r="F29" s="34">
        <v>3467819974.5799999</v>
      </c>
      <c r="G29" s="33">
        <v>67561018.359999999</v>
      </c>
      <c r="H29" s="33">
        <v>71945775.489999995</v>
      </c>
      <c r="I29" s="33">
        <v>23508295.690000001</v>
      </c>
      <c r="J29" s="33">
        <v>5548454178.21</v>
      </c>
      <c r="K29" s="35">
        <v>1223004680.9000001</v>
      </c>
      <c r="L29" s="45">
        <v>691107161.86000001</v>
      </c>
      <c r="M29" s="45">
        <v>799740784.63</v>
      </c>
      <c r="N29" s="45">
        <v>46743820.170000002</v>
      </c>
      <c r="O29" s="45">
        <v>747109149.59000003</v>
      </c>
      <c r="P29" s="45">
        <v>3440178467.3299999</v>
      </c>
      <c r="Q29" s="45">
        <v>502903080.86000001</v>
      </c>
      <c r="R29" s="45">
        <v>9762817665.5599995</v>
      </c>
      <c r="S29" s="45">
        <v>8616770305.9699993</v>
      </c>
      <c r="T29" s="52">
        <v>0.74809700000000001</v>
      </c>
      <c r="U29" s="53">
        <v>0.25190200000000001</v>
      </c>
      <c r="V29" s="34">
        <v>163015089.53999999</v>
      </c>
      <c r="W29" s="33">
        <v>5711469267.75</v>
      </c>
      <c r="X29" s="35">
        <v>3318762415.9400001</v>
      </c>
      <c r="Y29" s="62"/>
      <c r="Z29" s="62"/>
      <c r="AA29" s="62"/>
    </row>
    <row r="30" spans="1:27" s="3" customFormat="1">
      <c r="A30" s="66"/>
      <c r="B30" s="8">
        <v>27</v>
      </c>
      <c r="C30" s="32">
        <v>1416</v>
      </c>
      <c r="D30" s="33">
        <v>6336116.4900000002</v>
      </c>
      <c r="E30" s="33">
        <v>10655541980.139999</v>
      </c>
      <c r="F30" s="34">
        <v>3644113459.0700002</v>
      </c>
      <c r="G30" s="33">
        <v>923411193.29999995</v>
      </c>
      <c r="H30" s="33">
        <v>82007682.079999998</v>
      </c>
      <c r="I30" s="33">
        <v>53677233.630000003</v>
      </c>
      <c r="J30" s="33">
        <v>7256714430.3000002</v>
      </c>
      <c r="K30" s="35">
        <v>1304382018.24</v>
      </c>
      <c r="L30" s="45">
        <v>1063948351.11</v>
      </c>
      <c r="M30" s="45">
        <v>880272472.23000002</v>
      </c>
      <c r="N30" s="45">
        <v>37248658.509999998</v>
      </c>
      <c r="O30" s="45">
        <v>1099355051.3099999</v>
      </c>
      <c r="P30" s="45">
        <v>7603171834.6599998</v>
      </c>
      <c r="Q30" s="45">
        <v>640140142.79999995</v>
      </c>
      <c r="R30" s="45">
        <v>17500868144.689999</v>
      </c>
      <c r="S30" s="45">
        <v>15771880543.780001</v>
      </c>
      <c r="T30" s="52">
        <v>0.80105499999999996</v>
      </c>
      <c r="U30" s="53">
        <v>0.19894400000000001</v>
      </c>
      <c r="V30" s="34">
        <v>1059096109.01</v>
      </c>
      <c r="W30" s="33">
        <v>8315810539.3100004</v>
      </c>
      <c r="X30" s="35">
        <v>3505300221.5799999</v>
      </c>
      <c r="Y30" s="62"/>
      <c r="Z30" s="62"/>
      <c r="AA30" s="62"/>
    </row>
    <row r="31" spans="1:27" s="3" customFormat="1">
      <c r="A31" s="66"/>
      <c r="B31" s="8">
        <v>28</v>
      </c>
      <c r="C31" s="32">
        <v>1416</v>
      </c>
      <c r="D31" s="33">
        <v>8883104.0399999991</v>
      </c>
      <c r="E31" s="33">
        <v>16467369784.93</v>
      </c>
      <c r="F31" s="34">
        <v>3561482519.2399998</v>
      </c>
      <c r="G31" s="33">
        <v>294582786.88</v>
      </c>
      <c r="H31" s="33">
        <v>254912440.78999999</v>
      </c>
      <c r="I31" s="33">
        <v>87453400.439999998</v>
      </c>
      <c r="J31" s="33">
        <v>14333792046.43</v>
      </c>
      <c r="K31" s="35">
        <v>2064853408.8499999</v>
      </c>
      <c r="L31" s="45">
        <v>1860350087.9300001</v>
      </c>
      <c r="M31" s="45">
        <v>957327546.25999999</v>
      </c>
      <c r="N31" s="45">
        <v>24537973.289999999</v>
      </c>
      <c r="O31" s="45">
        <v>1565265631.4000001</v>
      </c>
      <c r="P31" s="45">
        <v>11208490714.040001</v>
      </c>
      <c r="Q31" s="45">
        <v>906870470.13</v>
      </c>
      <c r="R31" s="45">
        <v>30556400813.459999</v>
      </c>
      <c r="S31" s="45">
        <v>24295842559.790001</v>
      </c>
      <c r="T31" s="52">
        <v>0.82296999999999998</v>
      </c>
      <c r="U31" s="53">
        <v>0.17702899999999999</v>
      </c>
      <c r="V31" s="34">
        <v>636948628.11000001</v>
      </c>
      <c r="W31" s="33">
        <v>14970740674.540001</v>
      </c>
      <c r="X31" s="35">
        <v>3415745348.52</v>
      </c>
      <c r="Y31" s="62"/>
      <c r="Z31" s="62"/>
      <c r="AA31" s="62"/>
    </row>
    <row r="32" spans="1:27" s="3" customFormat="1">
      <c r="A32" s="66"/>
      <c r="B32" s="8">
        <v>29</v>
      </c>
      <c r="C32" s="36">
        <v>1416</v>
      </c>
      <c r="D32" s="37">
        <v>15737020.119999999</v>
      </c>
      <c r="E32" s="37">
        <v>106915946928.06</v>
      </c>
      <c r="F32" s="38">
        <v>46669849700.68</v>
      </c>
      <c r="G32" s="37">
        <v>1614098662.72</v>
      </c>
      <c r="H32" s="37">
        <v>972276651.25</v>
      </c>
      <c r="I32" s="37">
        <v>80832223.370000005</v>
      </c>
      <c r="J32" s="37">
        <v>60840266768.010002</v>
      </c>
      <c r="K32" s="39">
        <v>3261377077.9699998</v>
      </c>
      <c r="L32" s="46">
        <v>49847646937.889999</v>
      </c>
      <c r="M32" s="46">
        <v>1119836856.1199999</v>
      </c>
      <c r="N32" s="46">
        <v>9348155.7400000002</v>
      </c>
      <c r="O32" s="46">
        <v>6313870103.7299995</v>
      </c>
      <c r="P32" s="46">
        <v>27013465425.580002</v>
      </c>
      <c r="Q32" s="46">
        <v>1458633655.6400001</v>
      </c>
      <c r="R32" s="46">
        <v>55695260947</v>
      </c>
      <c r="S32" s="46">
        <v>47835058234.75</v>
      </c>
      <c r="T32" s="54">
        <v>0.86298399999999997</v>
      </c>
      <c r="U32" s="55">
        <v>0.137015</v>
      </c>
      <c r="V32" s="38">
        <v>2667207537.3400002</v>
      </c>
      <c r="W32" s="37">
        <v>63507474305.349998</v>
      </c>
      <c r="X32" s="39">
        <v>3268646549.71</v>
      </c>
      <c r="Y32" s="62"/>
      <c r="Z32" s="62"/>
      <c r="AA32" s="62"/>
    </row>
    <row r="33" spans="1:28" s="3" customFormat="1">
      <c r="B33" s="9" t="s">
        <v>5</v>
      </c>
      <c r="C33" s="40"/>
      <c r="D33" s="41"/>
      <c r="E33" s="41"/>
      <c r="F33" s="40"/>
      <c r="G33" s="41"/>
      <c r="H33" s="41"/>
      <c r="I33" s="41"/>
      <c r="J33" s="41"/>
      <c r="K33" s="42"/>
      <c r="L33" s="47"/>
      <c r="M33" s="47"/>
      <c r="N33" s="47"/>
      <c r="O33" s="47"/>
      <c r="P33" s="47"/>
      <c r="Q33" s="47"/>
      <c r="R33" s="47"/>
      <c r="S33" s="47"/>
      <c r="T33" s="56"/>
      <c r="U33" s="57"/>
      <c r="V33" s="40"/>
      <c r="W33" s="41"/>
      <c r="X33" s="42"/>
      <c r="Y33" s="62"/>
      <c r="Z33" s="62"/>
      <c r="AA33" s="62"/>
    </row>
    <row r="34" spans="1:28" s="3" customFormat="1">
      <c r="A34" s="10" t="s">
        <v>12</v>
      </c>
      <c r="D34" s="11"/>
      <c r="L34" s="11"/>
      <c r="M34" s="11"/>
      <c r="T34" s="17"/>
      <c r="U34" s="17"/>
      <c r="V34" s="11"/>
      <c r="W34" s="11"/>
      <c r="Y34" s="62"/>
      <c r="Z34" s="62"/>
      <c r="AA34" s="62"/>
    </row>
    <row r="35" spans="1:28" s="3" customFormat="1">
      <c r="A35" s="3" t="s">
        <v>14</v>
      </c>
      <c r="B35" s="5"/>
      <c r="C35"/>
      <c r="D35" s="11"/>
      <c r="E35"/>
      <c r="F35"/>
      <c r="G35"/>
      <c r="H35"/>
      <c r="I35"/>
      <c r="J35"/>
      <c r="K35"/>
      <c r="L35" s="11"/>
      <c r="M35" s="11"/>
      <c r="N35"/>
      <c r="O35"/>
      <c r="P35"/>
      <c r="Q35"/>
      <c r="R35"/>
      <c r="S35"/>
      <c r="T35" s="18"/>
      <c r="U35" s="18"/>
      <c r="V35" s="11"/>
      <c r="W35" s="11"/>
      <c r="X35"/>
      <c r="Y35" s="62"/>
      <c r="Z35" s="62"/>
      <c r="AA35" s="62"/>
    </row>
    <row r="36" spans="1:28" s="3" customFormat="1">
      <c r="A36" s="3" t="s">
        <v>45</v>
      </c>
      <c r="B36" s="5"/>
      <c r="C36"/>
      <c r="D36" s="11"/>
      <c r="E36"/>
      <c r="F36"/>
      <c r="G36"/>
      <c r="H36"/>
      <c r="I36"/>
      <c r="J36"/>
      <c r="K36"/>
      <c r="L36" s="11"/>
      <c r="M36" s="11"/>
      <c r="N36"/>
      <c r="O36"/>
      <c r="P36"/>
      <c r="Q36"/>
      <c r="R36"/>
      <c r="S36"/>
      <c r="T36" s="18"/>
      <c r="U36" s="18"/>
      <c r="V36" s="11"/>
      <c r="W36" s="11"/>
      <c r="X36"/>
      <c r="Y36" s="62"/>
      <c r="Z36" s="62"/>
      <c r="AA36" s="62"/>
    </row>
    <row r="37" spans="1:28" s="3" customFormat="1">
      <c r="A37" s="3" t="s">
        <v>48</v>
      </c>
      <c r="B37" s="5"/>
      <c r="C37"/>
      <c r="D37" s="11"/>
      <c r="E37"/>
      <c r="F37"/>
      <c r="G37"/>
      <c r="H37"/>
      <c r="I37"/>
      <c r="J37"/>
      <c r="K37"/>
      <c r="L37" s="11"/>
      <c r="M37" s="11"/>
      <c r="N37"/>
      <c r="O37"/>
      <c r="P37"/>
      <c r="Q37"/>
      <c r="R37"/>
      <c r="S37"/>
      <c r="T37" s="18"/>
      <c r="U37" s="18"/>
      <c r="V37" s="11"/>
      <c r="W37" s="11"/>
      <c r="X37"/>
      <c r="Y37" s="62"/>
      <c r="Z37" s="62"/>
      <c r="AA37" s="62"/>
    </row>
    <row r="38" spans="1:28" s="3" customFormat="1">
      <c r="A38" s="3" t="s">
        <v>47</v>
      </c>
      <c r="B38" s="5"/>
      <c r="C38"/>
      <c r="D38" s="11"/>
      <c r="E38"/>
      <c r="F38"/>
      <c r="G38"/>
      <c r="H38"/>
      <c r="I38"/>
      <c r="J38"/>
      <c r="K38"/>
      <c r="L38" s="11"/>
      <c r="M38" s="11"/>
      <c r="N38"/>
      <c r="O38"/>
      <c r="P38"/>
      <c r="Q38"/>
      <c r="R38"/>
      <c r="S38"/>
      <c r="T38" s="18"/>
      <c r="U38" s="18"/>
      <c r="V38" s="11"/>
      <c r="W38" s="11"/>
      <c r="X38"/>
      <c r="Y38" s="62"/>
      <c r="Z38" s="62"/>
      <c r="AA38" s="62"/>
    </row>
    <row r="39" spans="1:28" s="3" customFormat="1">
      <c r="A39" s="3" t="s">
        <v>49</v>
      </c>
      <c r="B39" s="5"/>
      <c r="C39"/>
      <c r="D39" s="11"/>
      <c r="E39"/>
      <c r="F39"/>
      <c r="G39"/>
      <c r="H39"/>
      <c r="I39"/>
      <c r="J39"/>
      <c r="K39"/>
      <c r="L39" s="11"/>
      <c r="M39" s="11"/>
      <c r="N39"/>
      <c r="O39"/>
      <c r="P39"/>
      <c r="Q39"/>
      <c r="R39"/>
      <c r="S39"/>
      <c r="T39" s="18"/>
      <c r="U39" s="18"/>
      <c r="V39" s="11"/>
      <c r="W39" s="11"/>
      <c r="X39"/>
      <c r="Y39" s="62"/>
      <c r="Z39" s="62"/>
      <c r="AA39" s="62"/>
    </row>
    <row r="40" spans="1:28" s="3" customFormat="1">
      <c r="A40" s="3" t="s">
        <v>50</v>
      </c>
      <c r="B40" s="5"/>
      <c r="C40"/>
      <c r="D40" s="11"/>
      <c r="E40"/>
      <c r="F40"/>
      <c r="G40"/>
      <c r="H40"/>
      <c r="I40"/>
      <c r="J40"/>
      <c r="K40"/>
      <c r="L40" s="11"/>
      <c r="M40" s="11"/>
      <c r="N40"/>
      <c r="O40"/>
      <c r="P40"/>
      <c r="Q40"/>
      <c r="R40"/>
      <c r="S40"/>
      <c r="T40" s="18"/>
      <c r="U40" s="18"/>
      <c r="V40" s="11"/>
      <c r="W40" s="11"/>
      <c r="X40"/>
      <c r="Y40" s="62"/>
      <c r="Z40" s="62"/>
      <c r="AA40" s="62"/>
    </row>
    <row r="41" spans="1:28" s="3" customFormat="1">
      <c r="A41" s="3" t="s">
        <v>43</v>
      </c>
      <c r="B41" s="5"/>
      <c r="C41"/>
      <c r="D41" s="11"/>
      <c r="E41"/>
      <c r="F41"/>
      <c r="G41"/>
      <c r="H41"/>
      <c r="I41"/>
      <c r="J41"/>
      <c r="K41"/>
      <c r="L41" s="11"/>
      <c r="M41" s="11"/>
      <c r="N41"/>
      <c r="O41"/>
      <c r="P41"/>
      <c r="Q41"/>
      <c r="R41"/>
      <c r="S41"/>
      <c r="T41" s="18"/>
      <c r="U41" s="18"/>
      <c r="V41" s="11"/>
      <c r="W41" s="11"/>
      <c r="X41"/>
      <c r="Y41" s="62"/>
      <c r="Z41" s="62"/>
      <c r="AA41" s="62"/>
    </row>
    <row r="42" spans="1:28">
      <c r="A42" t="s">
        <v>34</v>
      </c>
      <c r="C42" s="3"/>
      <c r="E42" s="3"/>
      <c r="F42" s="3"/>
      <c r="G42" s="3"/>
      <c r="H42" s="3"/>
      <c r="I42" s="3"/>
      <c r="J42" s="3"/>
      <c r="K42" s="3"/>
      <c r="N42" s="3"/>
      <c r="O42" s="3"/>
      <c r="P42" s="3"/>
      <c r="Q42" s="3"/>
      <c r="R42" s="3"/>
      <c r="S42" s="3"/>
      <c r="T42" s="17"/>
      <c r="U42" s="17"/>
      <c r="X42" s="3"/>
      <c r="Y42" s="62"/>
      <c r="Z42" s="62"/>
      <c r="AA42" s="62"/>
      <c r="AB42" s="3"/>
    </row>
    <row r="43" spans="1:28" s="3" customFormat="1">
      <c r="A43" s="3" t="s">
        <v>44</v>
      </c>
      <c r="B43" s="5"/>
      <c r="D43" s="11"/>
      <c r="L43" s="11"/>
      <c r="M43" s="11"/>
      <c r="T43" s="17"/>
      <c r="U43" s="17"/>
      <c r="V43" s="11"/>
      <c r="W43" s="11"/>
      <c r="Y43" s="62"/>
      <c r="Z43" s="62"/>
      <c r="AA43" s="62"/>
    </row>
    <row r="44" spans="1:28" s="12" customFormat="1">
      <c r="A44" s="12" t="s">
        <v>35</v>
      </c>
      <c r="B44" s="13"/>
      <c r="T44" s="19"/>
      <c r="U44" s="19"/>
      <c r="Y44" s="62"/>
      <c r="Z44" s="62"/>
      <c r="AA44" s="62"/>
      <c r="AB44" s="3"/>
    </row>
    <row r="45" spans="1:28">
      <c r="A45" s="3" t="s">
        <v>36</v>
      </c>
      <c r="Y45" s="62"/>
      <c r="Z45" s="62"/>
      <c r="AA45" s="62"/>
      <c r="AB45" s="3"/>
    </row>
    <row r="46" spans="1:28">
      <c r="A46" s="3" t="s">
        <v>37</v>
      </c>
      <c r="Y46" s="62"/>
      <c r="Z46" s="62"/>
      <c r="AA46" s="62"/>
      <c r="AB46" s="3"/>
    </row>
    <row r="47" spans="1:28">
      <c r="A47" s="3" t="s">
        <v>38</v>
      </c>
      <c r="Y47" s="62"/>
      <c r="Z47" s="62"/>
      <c r="AA47" s="62"/>
      <c r="AB47" s="3"/>
    </row>
    <row r="48" spans="1:28">
      <c r="A48" s="3" t="s">
        <v>39</v>
      </c>
      <c r="Y48" s="62"/>
      <c r="Z48" s="62"/>
      <c r="AA48" s="62"/>
      <c r="AB48" s="3"/>
    </row>
    <row r="49" spans="1:28">
      <c r="A49" s="3" t="s">
        <v>40</v>
      </c>
      <c r="Y49" s="62"/>
      <c r="Z49" s="62"/>
      <c r="AA49" s="62"/>
      <c r="AB49" s="3"/>
    </row>
    <row r="50" spans="1:28" s="15" customFormat="1">
      <c r="A50" s="59" t="s">
        <v>51</v>
      </c>
      <c r="B50" s="14"/>
      <c r="D50" s="16"/>
      <c r="L50" s="16"/>
      <c r="M50" s="16"/>
      <c r="T50" s="20"/>
      <c r="U50" s="20"/>
      <c r="V50" s="16"/>
      <c r="W50" s="16"/>
      <c r="Y50" s="62"/>
      <c r="Z50" s="62"/>
      <c r="AA50" s="62"/>
      <c r="AB50" s="3"/>
    </row>
    <row r="51" spans="1:28">
      <c r="A51" s="3" t="s">
        <v>41</v>
      </c>
      <c r="Y51" s="62"/>
      <c r="Z51" s="62"/>
      <c r="AA51" s="62"/>
      <c r="AB51" s="3"/>
    </row>
    <row r="52" spans="1:28">
      <c r="A52" s="3" t="s">
        <v>42</v>
      </c>
      <c r="Y52" s="62"/>
      <c r="Z52" s="62"/>
      <c r="AA52" s="62"/>
      <c r="AB52" s="3"/>
    </row>
  </sheetData>
  <mergeCells count="12">
    <mergeCell ref="A4:A12"/>
    <mergeCell ref="A13:A22"/>
    <mergeCell ref="A23:A32"/>
    <mergeCell ref="C1:Z1"/>
    <mergeCell ref="A2:A3"/>
    <mergeCell ref="C2:C3"/>
    <mergeCell ref="D2:D3"/>
    <mergeCell ref="E2:E3"/>
    <mergeCell ref="F2:K2"/>
    <mergeCell ref="L2:S2"/>
    <mergeCell ref="T2:U2"/>
    <mergeCell ref="V2:X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52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ColWidth="10.625" defaultRowHeight="15.75"/>
  <cols>
    <col min="1" max="1" width="18.875" customWidth="1"/>
    <col min="2" max="2" width="5.875" style="1" customWidth="1"/>
    <col min="3" max="3" width="19.75" customWidth="1"/>
    <col min="4" max="4" width="19.875" style="11" bestFit="1" customWidth="1"/>
    <col min="5" max="6" width="19.875" bestFit="1" customWidth="1"/>
    <col min="7" max="7" width="18.625" bestFit="1" customWidth="1"/>
    <col min="8" max="9" width="17.5" bestFit="1" customWidth="1"/>
    <col min="10" max="10" width="19.875" bestFit="1" customWidth="1"/>
    <col min="11" max="11" width="18.625" bestFit="1" customWidth="1"/>
    <col min="12" max="13" width="19.875" style="11" bestFit="1" customWidth="1"/>
    <col min="14" max="14" width="19.75" customWidth="1"/>
    <col min="15" max="16" width="20.625" customWidth="1"/>
    <col min="17" max="19" width="19.875" bestFit="1" customWidth="1"/>
    <col min="20" max="21" width="20.625" style="18" customWidth="1"/>
    <col min="22" max="22" width="19.75" style="11" customWidth="1"/>
    <col min="23" max="23" width="22.375" style="11" customWidth="1"/>
    <col min="24" max="24" width="23.75" customWidth="1"/>
    <col min="25" max="26" width="23.75" style="11" customWidth="1"/>
    <col min="27" max="27" width="14.875" style="11" bestFit="1" customWidth="1"/>
    <col min="28" max="28" width="11.125" bestFit="1" customWidth="1"/>
  </cols>
  <sheetData>
    <row r="1" spans="1:27" ht="54.95" customHeight="1">
      <c r="A1" s="3"/>
      <c r="B1" s="5"/>
      <c r="C1" s="68" t="s">
        <v>6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7" s="4" customFormat="1">
      <c r="A2" s="67" t="s">
        <v>8</v>
      </c>
      <c r="B2" s="6"/>
      <c r="C2" s="76" t="s">
        <v>16</v>
      </c>
      <c r="D2" s="78" t="s">
        <v>13</v>
      </c>
      <c r="E2" s="78" t="s">
        <v>11</v>
      </c>
      <c r="F2" s="80" t="s">
        <v>15</v>
      </c>
      <c r="G2" s="78"/>
      <c r="H2" s="78"/>
      <c r="I2" s="78"/>
      <c r="J2" s="78"/>
      <c r="K2" s="81"/>
      <c r="L2" s="82" t="s">
        <v>46</v>
      </c>
      <c r="M2" s="83"/>
      <c r="N2" s="83"/>
      <c r="O2" s="83"/>
      <c r="P2" s="83"/>
      <c r="Q2" s="83"/>
      <c r="R2" s="83"/>
      <c r="S2" s="84"/>
      <c r="T2" s="70" t="s">
        <v>4</v>
      </c>
      <c r="U2" s="71"/>
      <c r="V2" s="72" t="s">
        <v>2</v>
      </c>
      <c r="W2" s="73"/>
      <c r="X2" s="74"/>
      <c r="Y2" s="60"/>
      <c r="Z2" s="60"/>
      <c r="AA2" s="60"/>
    </row>
    <row r="3" spans="1:27" s="2" customFormat="1" ht="49.5">
      <c r="A3" s="67"/>
      <c r="B3" s="7" t="s">
        <v>3</v>
      </c>
      <c r="C3" s="77"/>
      <c r="D3" s="79"/>
      <c r="E3" s="79"/>
      <c r="F3" s="21" t="s">
        <v>17</v>
      </c>
      <c r="G3" s="22" t="s">
        <v>18</v>
      </c>
      <c r="H3" s="22" t="s">
        <v>19</v>
      </c>
      <c r="I3" s="22" t="s">
        <v>20</v>
      </c>
      <c r="J3" s="22" t="s">
        <v>21</v>
      </c>
      <c r="K3" s="23" t="s">
        <v>22</v>
      </c>
      <c r="L3" s="43" t="s">
        <v>23</v>
      </c>
      <c r="M3" s="43" t="s">
        <v>24</v>
      </c>
      <c r="N3" s="43" t="s">
        <v>25</v>
      </c>
      <c r="O3" s="43" t="s">
        <v>26</v>
      </c>
      <c r="P3" s="43" t="s">
        <v>27</v>
      </c>
      <c r="Q3" s="43" t="s">
        <v>28</v>
      </c>
      <c r="R3" s="43" t="s">
        <v>29</v>
      </c>
      <c r="S3" s="43" t="s">
        <v>30</v>
      </c>
      <c r="T3" s="49" t="s">
        <v>0</v>
      </c>
      <c r="U3" s="49" t="s">
        <v>1</v>
      </c>
      <c r="V3" s="48" t="s">
        <v>31</v>
      </c>
      <c r="W3" s="48" t="s">
        <v>32</v>
      </c>
      <c r="X3" s="48" t="s">
        <v>33</v>
      </c>
      <c r="Y3" s="61"/>
      <c r="Z3" s="61"/>
      <c r="AA3" s="61"/>
    </row>
    <row r="4" spans="1:27" s="3" customFormat="1">
      <c r="A4" s="75" t="s">
        <v>9</v>
      </c>
      <c r="B4" s="8">
        <v>1</v>
      </c>
      <c r="C4" s="24">
        <v>173856</v>
      </c>
      <c r="D4" s="26">
        <v>0</v>
      </c>
      <c r="E4" s="26">
        <v>1444362095.49</v>
      </c>
      <c r="F4" s="25">
        <v>1414956653.1500001</v>
      </c>
      <c r="G4" s="26">
        <v>595304.57999999996</v>
      </c>
      <c r="H4" s="26">
        <v>86488.23</v>
      </c>
      <c r="I4" s="26">
        <v>7139924.7199999997</v>
      </c>
      <c r="J4" s="26">
        <v>787729956.41999996</v>
      </c>
      <c r="K4" s="27">
        <v>766146231.61000001</v>
      </c>
      <c r="L4" s="58">
        <v>288885218.97000003</v>
      </c>
      <c r="M4" s="58">
        <v>20331646.649999999</v>
      </c>
      <c r="N4" s="58">
        <v>77299344.239999995</v>
      </c>
      <c r="O4" s="58">
        <v>943247005.77999997</v>
      </c>
      <c r="P4" s="58">
        <v>1929492677.1700001</v>
      </c>
      <c r="Q4" s="58">
        <v>2213628605.8899999</v>
      </c>
      <c r="R4" s="58">
        <v>26623126928.830002</v>
      </c>
      <c r="S4" s="58">
        <v>23624713576.380001</v>
      </c>
      <c r="T4" s="50">
        <v>0.59841699999999998</v>
      </c>
      <c r="U4" s="51">
        <v>0.40158199999999999</v>
      </c>
      <c r="V4" s="25">
        <v>16640864.59</v>
      </c>
      <c r="W4" s="26">
        <v>2367242066.0300002</v>
      </c>
      <c r="X4" s="27">
        <v>1391523805.26</v>
      </c>
      <c r="Y4" s="62"/>
      <c r="Z4" s="62"/>
      <c r="AA4" s="62"/>
    </row>
    <row r="5" spans="1:27" s="3" customFormat="1">
      <c r="A5" s="75"/>
      <c r="B5" s="8">
        <v>2</v>
      </c>
      <c r="C5" s="24">
        <v>173856</v>
      </c>
      <c r="D5" s="26">
        <v>18200</v>
      </c>
      <c r="E5" s="26">
        <v>5134199626.3599997</v>
      </c>
      <c r="F5" s="25">
        <v>5039692095.6300001</v>
      </c>
      <c r="G5" s="26">
        <v>669617</v>
      </c>
      <c r="H5" s="26">
        <v>179508.8</v>
      </c>
      <c r="I5" s="26">
        <v>1948509.96</v>
      </c>
      <c r="J5" s="26">
        <v>978971474.36000001</v>
      </c>
      <c r="K5" s="27">
        <v>887261579.38999999</v>
      </c>
      <c r="L5" s="58">
        <v>3740276006.29</v>
      </c>
      <c r="M5" s="58">
        <v>5548079.0300000003</v>
      </c>
      <c r="N5" s="58">
        <v>286314730.74000001</v>
      </c>
      <c r="O5" s="58">
        <v>167170390</v>
      </c>
      <c r="P5" s="58">
        <v>182612954.25</v>
      </c>
      <c r="Q5" s="58">
        <v>425458621.12</v>
      </c>
      <c r="R5" s="58">
        <v>3262170149.1900001</v>
      </c>
      <c r="S5" s="58">
        <v>2962862581.3499999</v>
      </c>
      <c r="T5" s="50">
        <v>0.58728499999999995</v>
      </c>
      <c r="U5" s="51">
        <v>0.41271400000000003</v>
      </c>
      <c r="V5" s="25">
        <v>2797635.76</v>
      </c>
      <c r="W5" s="26">
        <v>981769110.12</v>
      </c>
      <c r="X5" s="27">
        <v>4943209155.3900003</v>
      </c>
      <c r="Y5" s="62"/>
      <c r="Z5" s="62"/>
      <c r="AA5" s="62"/>
    </row>
    <row r="6" spans="1:27" s="3" customFormat="1">
      <c r="A6" s="75"/>
      <c r="B6" s="8">
        <v>3</v>
      </c>
      <c r="C6" s="24">
        <v>173856</v>
      </c>
      <c r="D6" s="26">
        <v>41800</v>
      </c>
      <c r="E6" s="26">
        <v>9134573664.2299995</v>
      </c>
      <c r="F6" s="25">
        <v>9007401827.6000004</v>
      </c>
      <c r="G6" s="26">
        <v>0</v>
      </c>
      <c r="H6" s="26">
        <v>159623.56</v>
      </c>
      <c r="I6" s="26">
        <v>501012.5</v>
      </c>
      <c r="J6" s="26">
        <v>830338812.14999998</v>
      </c>
      <c r="K6" s="27">
        <v>703827611.58000004</v>
      </c>
      <c r="L6" s="58">
        <v>964804251.75999999</v>
      </c>
      <c r="M6" s="58">
        <v>6831556.4900000002</v>
      </c>
      <c r="N6" s="58">
        <v>523569295.97000003</v>
      </c>
      <c r="O6" s="58">
        <v>122742410.40000001</v>
      </c>
      <c r="P6" s="58">
        <v>29851540.640000001</v>
      </c>
      <c r="Q6" s="58">
        <v>309335804.04000002</v>
      </c>
      <c r="R6" s="58">
        <v>2446992071.9099998</v>
      </c>
      <c r="S6" s="58">
        <v>2181659587.48</v>
      </c>
      <c r="T6" s="50">
        <v>0.52944000000000002</v>
      </c>
      <c r="U6" s="51">
        <v>0.47055900000000001</v>
      </c>
      <c r="V6" s="25">
        <v>660636.06000000006</v>
      </c>
      <c r="W6" s="26">
        <v>830999448.21000004</v>
      </c>
      <c r="X6" s="27">
        <v>8860777997.7099991</v>
      </c>
      <c r="Y6" s="62"/>
      <c r="Z6" s="62"/>
      <c r="AA6" s="62"/>
    </row>
    <row r="7" spans="1:27" s="3" customFormat="1">
      <c r="A7" s="75"/>
      <c r="B7" s="8">
        <v>4</v>
      </c>
      <c r="C7" s="24">
        <v>173856</v>
      </c>
      <c r="D7" s="26">
        <v>61401</v>
      </c>
      <c r="E7" s="26">
        <v>12498519359.48</v>
      </c>
      <c r="F7" s="25">
        <v>12300013158.879999</v>
      </c>
      <c r="G7" s="26">
        <v>0</v>
      </c>
      <c r="H7" s="26">
        <v>81631.41</v>
      </c>
      <c r="I7" s="26">
        <v>3436000.58</v>
      </c>
      <c r="J7" s="26">
        <v>955711957.17999995</v>
      </c>
      <c r="K7" s="27">
        <v>760723388.57000005</v>
      </c>
      <c r="L7" s="58">
        <v>1366638144.75</v>
      </c>
      <c r="M7" s="58">
        <v>10651048.16</v>
      </c>
      <c r="N7" s="58">
        <v>695415309.08000004</v>
      </c>
      <c r="O7" s="58">
        <v>155238393.00999999</v>
      </c>
      <c r="P7" s="58">
        <v>136700469.65000001</v>
      </c>
      <c r="Q7" s="58">
        <v>379777712.68000001</v>
      </c>
      <c r="R7" s="58">
        <v>2659148058.3499999</v>
      </c>
      <c r="S7" s="58">
        <v>2306493285.5999999</v>
      </c>
      <c r="T7" s="50">
        <v>0.57220800000000005</v>
      </c>
      <c r="U7" s="51">
        <v>0.42779099999999998</v>
      </c>
      <c r="V7" s="25">
        <v>3517631.99</v>
      </c>
      <c r="W7" s="26">
        <v>959229589.16999996</v>
      </c>
      <c r="X7" s="27">
        <v>11966841327.59</v>
      </c>
      <c r="Y7" s="62"/>
      <c r="Z7" s="62"/>
      <c r="AA7" s="62"/>
    </row>
    <row r="8" spans="1:27" s="3" customFormat="1">
      <c r="A8" s="75"/>
      <c r="B8" s="8">
        <v>5</v>
      </c>
      <c r="C8" s="24">
        <v>173856</v>
      </c>
      <c r="D8" s="26">
        <v>84000</v>
      </c>
      <c r="E8" s="26">
        <v>16846505122.469999</v>
      </c>
      <c r="F8" s="25">
        <v>16537955816.34</v>
      </c>
      <c r="G8" s="26">
        <v>278707.98</v>
      </c>
      <c r="H8" s="26">
        <v>194152.86</v>
      </c>
      <c r="I8" s="26">
        <v>749789.73</v>
      </c>
      <c r="J8" s="26">
        <v>1236735824.6600001</v>
      </c>
      <c r="K8" s="27">
        <v>929409169.10000002</v>
      </c>
      <c r="L8" s="58">
        <v>2103914156.1900001</v>
      </c>
      <c r="M8" s="58">
        <v>16046340.560000001</v>
      </c>
      <c r="N8" s="58">
        <v>905065570.62</v>
      </c>
      <c r="O8" s="58">
        <v>174764264.34</v>
      </c>
      <c r="P8" s="58">
        <v>141703260.94</v>
      </c>
      <c r="Q8" s="58">
        <v>463130194.26999998</v>
      </c>
      <c r="R8" s="58">
        <v>3169344656.6199999</v>
      </c>
      <c r="S8" s="58">
        <v>2726309837.48</v>
      </c>
      <c r="T8" s="50">
        <v>0.55887100000000001</v>
      </c>
      <c r="U8" s="51">
        <v>0.44112800000000002</v>
      </c>
      <c r="V8" s="25">
        <v>1222650.57</v>
      </c>
      <c r="W8" s="26">
        <v>1237958475.23</v>
      </c>
      <c r="X8" s="27">
        <v>15879011974.959999</v>
      </c>
      <c r="Y8" s="62"/>
      <c r="Z8" s="62"/>
      <c r="AA8" s="62"/>
    </row>
    <row r="9" spans="1:27" s="3" customFormat="1">
      <c r="A9" s="75"/>
      <c r="B9" s="8">
        <v>6</v>
      </c>
      <c r="C9" s="24">
        <v>173856</v>
      </c>
      <c r="D9" s="26">
        <v>112125</v>
      </c>
      <c r="E9" s="26">
        <v>22428241251.990002</v>
      </c>
      <c r="F9" s="25">
        <v>21962655497.459999</v>
      </c>
      <c r="G9" s="26">
        <v>190641.6</v>
      </c>
      <c r="H9" s="26">
        <v>2244143.79</v>
      </c>
      <c r="I9" s="26">
        <v>10374931.220000001</v>
      </c>
      <c r="J9" s="26">
        <v>1407845423.6500001</v>
      </c>
      <c r="K9" s="27">
        <v>955069385.73000002</v>
      </c>
      <c r="L9" s="58">
        <v>2585675047.5</v>
      </c>
      <c r="M9" s="58">
        <v>26986335.789999999</v>
      </c>
      <c r="N9" s="58">
        <v>1170498000.72</v>
      </c>
      <c r="O9" s="58">
        <v>216255639.13</v>
      </c>
      <c r="P9" s="58">
        <v>198719363.86000001</v>
      </c>
      <c r="Q9" s="58">
        <v>592309056.51999998</v>
      </c>
      <c r="R9" s="58">
        <v>5126636436.2200003</v>
      </c>
      <c r="S9" s="58">
        <v>4632164516.9099998</v>
      </c>
      <c r="T9" s="50">
        <v>0.59173699999999996</v>
      </c>
      <c r="U9" s="51">
        <v>0.40826200000000001</v>
      </c>
      <c r="V9" s="25">
        <v>12809716.609999999</v>
      </c>
      <c r="W9" s="26">
        <v>1420655140.26</v>
      </c>
      <c r="X9" s="27">
        <v>20990532571.470001</v>
      </c>
      <c r="Y9" s="62"/>
      <c r="Z9" s="62"/>
      <c r="AA9" s="62"/>
    </row>
    <row r="10" spans="1:27" s="3" customFormat="1">
      <c r="A10" s="75"/>
      <c r="B10" s="8">
        <v>7</v>
      </c>
      <c r="C10" s="24">
        <v>173856</v>
      </c>
      <c r="D10" s="26">
        <v>146271.67000000001</v>
      </c>
      <c r="E10" s="26">
        <v>29288381972.720001</v>
      </c>
      <c r="F10" s="25">
        <v>28521899965.18</v>
      </c>
      <c r="G10" s="26">
        <v>539082.82999999996</v>
      </c>
      <c r="H10" s="26">
        <v>921810.32</v>
      </c>
      <c r="I10" s="26">
        <v>8846825.3300000001</v>
      </c>
      <c r="J10" s="26">
        <v>2037949501.5999999</v>
      </c>
      <c r="K10" s="27">
        <v>1281775212.54</v>
      </c>
      <c r="L10" s="58">
        <v>3796403488.7600002</v>
      </c>
      <c r="M10" s="58">
        <v>52903992.100000001</v>
      </c>
      <c r="N10" s="58">
        <v>1420861769.3900001</v>
      </c>
      <c r="O10" s="58">
        <v>268088215.27000001</v>
      </c>
      <c r="P10" s="58">
        <v>192442952.63</v>
      </c>
      <c r="Q10" s="58">
        <v>759514881.20000005</v>
      </c>
      <c r="R10" s="58">
        <v>5132391994.2600002</v>
      </c>
      <c r="S10" s="58">
        <v>4424972929.9200001</v>
      </c>
      <c r="T10" s="50">
        <v>0.63624800000000004</v>
      </c>
      <c r="U10" s="51">
        <v>0.36375099999999999</v>
      </c>
      <c r="V10" s="25">
        <v>10307718.48</v>
      </c>
      <c r="W10" s="26">
        <v>2048257220.0799999</v>
      </c>
      <c r="X10" s="27">
        <v>27126050166.419998</v>
      </c>
      <c r="Y10" s="62"/>
      <c r="Z10" s="62"/>
      <c r="AA10" s="62"/>
    </row>
    <row r="11" spans="1:27" s="3" customFormat="1">
      <c r="A11" s="75"/>
      <c r="B11" s="8">
        <v>8</v>
      </c>
      <c r="C11" s="28">
        <v>173856</v>
      </c>
      <c r="D11" s="26">
        <v>195000</v>
      </c>
      <c r="E11" s="26">
        <v>40681336432.720001</v>
      </c>
      <c r="F11" s="25">
        <v>38896936890.910004</v>
      </c>
      <c r="G11" s="26">
        <v>7734637.71</v>
      </c>
      <c r="H11" s="26">
        <v>7587014.5999999996</v>
      </c>
      <c r="I11" s="26">
        <v>11924547.98</v>
      </c>
      <c r="J11" s="26">
        <v>3761236765.4299998</v>
      </c>
      <c r="K11" s="27">
        <v>2004083423.9100001</v>
      </c>
      <c r="L11" s="58">
        <v>4215473748.4400001</v>
      </c>
      <c r="M11" s="58">
        <v>157713675.78</v>
      </c>
      <c r="N11" s="58">
        <v>1962854664.78</v>
      </c>
      <c r="O11" s="58">
        <v>1173411839.6600001</v>
      </c>
      <c r="P11" s="58">
        <v>660004958.58000004</v>
      </c>
      <c r="Q11" s="58">
        <v>1379448214.8699999</v>
      </c>
      <c r="R11" s="58">
        <v>13171818697.6</v>
      </c>
      <c r="S11" s="58">
        <v>11841253903.67</v>
      </c>
      <c r="T11" s="50">
        <v>0.59814900000000004</v>
      </c>
      <c r="U11" s="51">
        <v>0.40184999999999998</v>
      </c>
      <c r="V11" s="25">
        <v>27246200.289999999</v>
      </c>
      <c r="W11" s="26">
        <v>3788482965.7199998</v>
      </c>
      <c r="X11" s="27">
        <v>37150792398.879997</v>
      </c>
      <c r="Y11" s="62"/>
      <c r="Z11" s="62"/>
      <c r="AA11" s="62"/>
    </row>
    <row r="12" spans="1:27" s="3" customFormat="1">
      <c r="A12" s="75"/>
      <c r="B12" s="8">
        <v>9</v>
      </c>
      <c r="C12" s="28">
        <v>173856</v>
      </c>
      <c r="D12" s="26">
        <v>279218.73</v>
      </c>
      <c r="E12" s="26">
        <v>60433087795.760002</v>
      </c>
      <c r="F12" s="25">
        <v>51257629263.220001</v>
      </c>
      <c r="G12" s="26">
        <v>12295128.9</v>
      </c>
      <c r="H12" s="26">
        <v>7797696.0300000003</v>
      </c>
      <c r="I12" s="26">
        <v>57927396.920000002</v>
      </c>
      <c r="J12" s="26">
        <v>11928792805.85</v>
      </c>
      <c r="K12" s="27">
        <v>2831354495.1599998</v>
      </c>
      <c r="L12" s="58">
        <v>5397934189.2799997</v>
      </c>
      <c r="M12" s="58">
        <v>510413610.10000002</v>
      </c>
      <c r="N12" s="58">
        <v>2649439589.71</v>
      </c>
      <c r="O12" s="58">
        <v>1967944625.29</v>
      </c>
      <c r="P12" s="58">
        <v>2550153816.5599999</v>
      </c>
      <c r="Q12" s="58">
        <v>4642948573.54</v>
      </c>
      <c r="R12" s="58">
        <v>43132761624.830002</v>
      </c>
      <c r="S12" s="58">
        <v>38120774521.209999</v>
      </c>
      <c r="T12" s="50">
        <v>0.55348299999999995</v>
      </c>
      <c r="U12" s="51">
        <v>0.44651600000000002</v>
      </c>
      <c r="V12" s="25">
        <v>78020221.849999994</v>
      </c>
      <c r="W12" s="26">
        <v>12006813027.700001</v>
      </c>
      <c r="X12" s="27">
        <v>49097227972.040001</v>
      </c>
      <c r="Y12" s="62"/>
      <c r="Z12" s="62"/>
      <c r="AA12" s="62"/>
    </row>
    <row r="13" spans="1:27" s="3" customFormat="1" ht="18" customHeight="1">
      <c r="A13" s="66" t="s">
        <v>7</v>
      </c>
      <c r="B13" s="8">
        <v>10</v>
      </c>
      <c r="C13" s="28">
        <v>17386</v>
      </c>
      <c r="D13" s="29">
        <v>437259.06</v>
      </c>
      <c r="E13" s="29">
        <v>7869165764.0500002</v>
      </c>
      <c r="F13" s="30">
        <v>6582349241.9200001</v>
      </c>
      <c r="G13" s="29">
        <v>21671.46</v>
      </c>
      <c r="H13" s="29">
        <v>2101709.89</v>
      </c>
      <c r="I13" s="29">
        <v>10779015.029999999</v>
      </c>
      <c r="J13" s="29">
        <v>1878597062.51</v>
      </c>
      <c r="K13" s="31">
        <v>604682936.75999999</v>
      </c>
      <c r="L13" s="44">
        <v>724023748.09000003</v>
      </c>
      <c r="M13" s="44">
        <v>135363010.81999999</v>
      </c>
      <c r="N13" s="44">
        <v>333150518.92000002</v>
      </c>
      <c r="O13" s="44">
        <v>388969282.72000003</v>
      </c>
      <c r="P13" s="44">
        <v>342308007.75</v>
      </c>
      <c r="Q13" s="44">
        <v>682629999.94000006</v>
      </c>
      <c r="R13" s="44">
        <v>5946945093.5299997</v>
      </c>
      <c r="S13" s="44">
        <v>5094296730.8400002</v>
      </c>
      <c r="T13" s="52">
        <v>0.58813899999999997</v>
      </c>
      <c r="U13" s="53">
        <v>0.41186</v>
      </c>
      <c r="V13" s="30">
        <v>12902396.380000001</v>
      </c>
      <c r="W13" s="29">
        <v>1891499458.8900001</v>
      </c>
      <c r="X13" s="31">
        <v>6250484212.9499998</v>
      </c>
      <c r="Y13" s="62"/>
      <c r="Z13" s="62"/>
      <c r="AA13" s="62"/>
    </row>
    <row r="14" spans="1:27" s="3" customFormat="1">
      <c r="A14" s="66"/>
      <c r="B14" s="8">
        <v>11</v>
      </c>
      <c r="C14" s="28">
        <v>17386</v>
      </c>
      <c r="D14" s="29">
        <v>468130.12</v>
      </c>
      <c r="E14" s="29">
        <v>8435555612.0500002</v>
      </c>
      <c r="F14" s="30">
        <v>7263044562.1499996</v>
      </c>
      <c r="G14" s="29">
        <v>744916.14</v>
      </c>
      <c r="H14" s="29">
        <v>1116832.03</v>
      </c>
      <c r="I14" s="29">
        <v>11156240.890000001</v>
      </c>
      <c r="J14" s="29">
        <v>1717023792.24</v>
      </c>
      <c r="K14" s="31">
        <v>557530731.39999998</v>
      </c>
      <c r="L14" s="44">
        <v>827676333.67999995</v>
      </c>
      <c r="M14" s="44">
        <v>175257537.97999999</v>
      </c>
      <c r="N14" s="44">
        <v>372373111.88</v>
      </c>
      <c r="O14" s="44">
        <v>268601797.88999999</v>
      </c>
      <c r="P14" s="44">
        <v>638884567.51999998</v>
      </c>
      <c r="Q14" s="44">
        <v>635928115.63</v>
      </c>
      <c r="R14" s="44">
        <v>5604595536.4399996</v>
      </c>
      <c r="S14" s="44">
        <v>4971666446.6199999</v>
      </c>
      <c r="T14" s="52">
        <v>0.57537300000000002</v>
      </c>
      <c r="U14" s="53">
        <v>0.424626</v>
      </c>
      <c r="V14" s="30">
        <v>13017989.060000001</v>
      </c>
      <c r="W14" s="29">
        <v>1730041781.3</v>
      </c>
      <c r="X14" s="31">
        <v>6885933550.3299999</v>
      </c>
      <c r="Y14" s="62"/>
      <c r="Z14" s="62"/>
      <c r="AA14" s="62"/>
    </row>
    <row r="15" spans="1:27" s="3" customFormat="1">
      <c r="A15" s="66"/>
      <c r="B15" s="8">
        <v>12</v>
      </c>
      <c r="C15" s="28">
        <v>17386</v>
      </c>
      <c r="D15" s="29">
        <v>504400.31</v>
      </c>
      <c r="E15" s="29">
        <v>9137695871.7099991</v>
      </c>
      <c r="F15" s="30">
        <v>8037927800.1700001</v>
      </c>
      <c r="G15" s="29">
        <v>1251366</v>
      </c>
      <c r="H15" s="29">
        <v>1266650.8</v>
      </c>
      <c r="I15" s="29">
        <v>9845655.1400000006</v>
      </c>
      <c r="J15" s="29">
        <v>1739387430.1300001</v>
      </c>
      <c r="K15" s="31">
        <v>651983030.52999997</v>
      </c>
      <c r="L15" s="44">
        <v>944215687.55999994</v>
      </c>
      <c r="M15" s="44">
        <v>238706716.16999999</v>
      </c>
      <c r="N15" s="44">
        <v>413425082.85000002</v>
      </c>
      <c r="O15" s="44">
        <v>336463448.19999999</v>
      </c>
      <c r="P15" s="44">
        <v>767470462.41999996</v>
      </c>
      <c r="Q15" s="44">
        <v>642054630.29999995</v>
      </c>
      <c r="R15" s="44">
        <v>6172844483.5</v>
      </c>
      <c r="S15" s="44">
        <v>5267269166.3699999</v>
      </c>
      <c r="T15" s="52">
        <v>0.56888000000000005</v>
      </c>
      <c r="U15" s="53">
        <v>0.43111899999999997</v>
      </c>
      <c r="V15" s="30">
        <v>12363671.939999999</v>
      </c>
      <c r="W15" s="29">
        <v>1751751102.0699999</v>
      </c>
      <c r="X15" s="31">
        <v>7599942244.2299995</v>
      </c>
      <c r="Y15" s="62"/>
      <c r="Z15" s="62"/>
      <c r="AA15" s="62"/>
    </row>
    <row r="16" spans="1:27" s="3" customFormat="1">
      <c r="A16" s="66"/>
      <c r="B16" s="8">
        <v>13</v>
      </c>
      <c r="C16" s="28">
        <v>17386</v>
      </c>
      <c r="D16" s="29">
        <v>549000</v>
      </c>
      <c r="E16" s="29">
        <v>10032200492.5</v>
      </c>
      <c r="F16" s="30">
        <v>8712866957.8400002</v>
      </c>
      <c r="G16" s="29">
        <v>1609734.26</v>
      </c>
      <c r="H16" s="29">
        <v>3040194.44</v>
      </c>
      <c r="I16" s="29">
        <v>16844840.02</v>
      </c>
      <c r="J16" s="29">
        <v>1989916317.9400001</v>
      </c>
      <c r="K16" s="31">
        <v>692077552</v>
      </c>
      <c r="L16" s="44">
        <v>1041237550.97</v>
      </c>
      <c r="M16" s="44">
        <v>360147932.80000001</v>
      </c>
      <c r="N16" s="44">
        <v>437164332.06999999</v>
      </c>
      <c r="O16" s="44">
        <v>265648188.72999999</v>
      </c>
      <c r="P16" s="44">
        <v>863015732.05999994</v>
      </c>
      <c r="Q16" s="44">
        <v>728172795.89999998</v>
      </c>
      <c r="R16" s="44">
        <v>7676887591.8999996</v>
      </c>
      <c r="S16" s="44">
        <v>6672497124.1000004</v>
      </c>
      <c r="T16" s="52">
        <v>0.57668299999999995</v>
      </c>
      <c r="U16" s="53">
        <v>0.42331600000000003</v>
      </c>
      <c r="V16" s="30">
        <v>21494768.719999999</v>
      </c>
      <c r="W16" s="29">
        <v>2011411086.6600001</v>
      </c>
      <c r="X16" s="31">
        <v>8247806986.2200003</v>
      </c>
      <c r="Y16" s="62"/>
      <c r="Z16" s="62"/>
      <c r="AA16" s="62"/>
    </row>
    <row r="17" spans="1:27" s="3" customFormat="1">
      <c r="A17" s="66"/>
      <c r="B17" s="8">
        <v>14</v>
      </c>
      <c r="C17" s="28">
        <v>17386</v>
      </c>
      <c r="D17" s="29">
        <v>606912.43000000005</v>
      </c>
      <c r="E17" s="29">
        <v>11218536668.639999</v>
      </c>
      <c r="F17" s="30">
        <v>9633116074.1100006</v>
      </c>
      <c r="G17" s="29">
        <v>874115.05</v>
      </c>
      <c r="H17" s="29">
        <v>2177688.6</v>
      </c>
      <c r="I17" s="29">
        <v>29063263.670000002</v>
      </c>
      <c r="J17" s="29">
        <v>2436484642.9499998</v>
      </c>
      <c r="K17" s="31">
        <v>883179115.74000001</v>
      </c>
      <c r="L17" s="44">
        <v>1136872734.9000001</v>
      </c>
      <c r="M17" s="44">
        <v>486095181.39999998</v>
      </c>
      <c r="N17" s="44">
        <v>475290750.36000001</v>
      </c>
      <c r="O17" s="44">
        <v>374065526.07999998</v>
      </c>
      <c r="P17" s="44">
        <v>838585085.90999997</v>
      </c>
      <c r="Q17" s="44">
        <v>859923231.96000004</v>
      </c>
      <c r="R17" s="44">
        <v>8575677998.3299999</v>
      </c>
      <c r="S17" s="44">
        <v>13510205435.75</v>
      </c>
      <c r="T17" s="52">
        <v>0.58870400000000001</v>
      </c>
      <c r="U17" s="53">
        <v>0.41129500000000002</v>
      </c>
      <c r="V17" s="30">
        <v>32115067.32</v>
      </c>
      <c r="W17" s="29">
        <v>2468599710.27</v>
      </c>
      <c r="X17" s="31">
        <v>9130968799.8099995</v>
      </c>
      <c r="Y17" s="62"/>
      <c r="Z17" s="62"/>
      <c r="AA17" s="62"/>
    </row>
    <row r="18" spans="1:27" s="3" customFormat="1">
      <c r="A18" s="66"/>
      <c r="B18" s="8">
        <v>15</v>
      </c>
      <c r="C18" s="28">
        <v>17385</v>
      </c>
      <c r="D18" s="29">
        <v>686803.68</v>
      </c>
      <c r="E18" s="29">
        <v>12813316507.24</v>
      </c>
      <c r="F18" s="30">
        <v>10984076384.26</v>
      </c>
      <c r="G18" s="29">
        <v>2578880.7400000002</v>
      </c>
      <c r="H18" s="29">
        <v>14648418</v>
      </c>
      <c r="I18" s="29">
        <v>43786550.009999998</v>
      </c>
      <c r="J18" s="29">
        <v>2906028291.5500002</v>
      </c>
      <c r="K18" s="31">
        <v>1137802017.3199999</v>
      </c>
      <c r="L18" s="44">
        <v>1311175864.0899999</v>
      </c>
      <c r="M18" s="44">
        <v>711050455.25</v>
      </c>
      <c r="N18" s="44">
        <v>540079066.08000004</v>
      </c>
      <c r="O18" s="44">
        <v>572961366.98000002</v>
      </c>
      <c r="P18" s="44">
        <v>987903783.87</v>
      </c>
      <c r="Q18" s="44">
        <v>856239227.25999999</v>
      </c>
      <c r="R18" s="44">
        <v>9336677331.3500004</v>
      </c>
      <c r="S18" s="44">
        <v>7976543658.79</v>
      </c>
      <c r="T18" s="52">
        <v>0.58746699999999996</v>
      </c>
      <c r="U18" s="53">
        <v>0.41253200000000001</v>
      </c>
      <c r="V18" s="30">
        <v>61013848.75</v>
      </c>
      <c r="W18" s="29">
        <v>2967042140.3000002</v>
      </c>
      <c r="X18" s="31">
        <v>10434695310.99</v>
      </c>
      <c r="Y18" s="62"/>
      <c r="Z18" s="62"/>
      <c r="AA18" s="62"/>
    </row>
    <row r="19" spans="1:27" s="3" customFormat="1">
      <c r="A19" s="66"/>
      <c r="B19" s="8">
        <v>16</v>
      </c>
      <c r="C19" s="28">
        <v>17385</v>
      </c>
      <c r="D19" s="29">
        <v>793943.23</v>
      </c>
      <c r="E19" s="29">
        <v>15146723080.709999</v>
      </c>
      <c r="F19" s="30">
        <v>12736299153.68</v>
      </c>
      <c r="G19" s="29">
        <v>4347504</v>
      </c>
      <c r="H19" s="29">
        <v>8856282.6400000006</v>
      </c>
      <c r="I19" s="29">
        <v>48557438.009999998</v>
      </c>
      <c r="J19" s="29">
        <v>4022614425.5100002</v>
      </c>
      <c r="K19" s="31">
        <v>1673951723.1300001</v>
      </c>
      <c r="L19" s="44">
        <v>1500987932.05</v>
      </c>
      <c r="M19" s="44">
        <v>1052870831.63</v>
      </c>
      <c r="N19" s="44">
        <v>614845316.12</v>
      </c>
      <c r="O19" s="44">
        <v>619064586.64999998</v>
      </c>
      <c r="P19" s="44">
        <v>1861564812.1900001</v>
      </c>
      <c r="Q19" s="44">
        <v>1199177760.29</v>
      </c>
      <c r="R19" s="44">
        <v>11803492026.120001</v>
      </c>
      <c r="S19" s="44">
        <v>10285697716.719999</v>
      </c>
      <c r="T19" s="52">
        <v>0.59964899999999999</v>
      </c>
      <c r="U19" s="53">
        <v>0.40034999999999998</v>
      </c>
      <c r="V19" s="30">
        <v>61761224.649999999</v>
      </c>
      <c r="W19" s="29">
        <v>4084375650.1599998</v>
      </c>
      <c r="X19" s="31">
        <v>12092808995.959999</v>
      </c>
      <c r="Y19" s="62"/>
      <c r="Z19" s="62"/>
      <c r="AA19" s="62"/>
    </row>
    <row r="20" spans="1:27" s="3" customFormat="1">
      <c r="A20" s="66"/>
      <c r="B20" s="8">
        <v>17</v>
      </c>
      <c r="C20" s="28">
        <v>17385</v>
      </c>
      <c r="D20" s="29">
        <v>959429.79</v>
      </c>
      <c r="E20" s="29">
        <v>18771793993.060001</v>
      </c>
      <c r="F20" s="30">
        <v>15274442285.450001</v>
      </c>
      <c r="G20" s="29">
        <v>7244047.1799999997</v>
      </c>
      <c r="H20" s="29">
        <v>24789088.309999999</v>
      </c>
      <c r="I20" s="29">
        <v>53064383.68</v>
      </c>
      <c r="J20" s="29">
        <v>5712266435</v>
      </c>
      <c r="K20" s="31">
        <v>2300012246.5599999</v>
      </c>
      <c r="L20" s="44">
        <v>1924971331.0699999</v>
      </c>
      <c r="M20" s="44">
        <v>1583734587.4100001</v>
      </c>
      <c r="N20" s="44">
        <v>711647368.83000004</v>
      </c>
      <c r="O20" s="44">
        <v>953633069.09000003</v>
      </c>
      <c r="P20" s="44">
        <v>3131393723.5500002</v>
      </c>
      <c r="Q20" s="44">
        <v>1401109405.6800001</v>
      </c>
      <c r="R20" s="44">
        <v>15706399166.799999</v>
      </c>
      <c r="S20" s="44">
        <v>13607387709.469999</v>
      </c>
      <c r="T20" s="52">
        <v>0.615568</v>
      </c>
      <c r="U20" s="53">
        <v>0.38443100000000002</v>
      </c>
      <c r="V20" s="30">
        <v>85097519.170000002</v>
      </c>
      <c r="W20" s="29">
        <v>5797363954.1700001</v>
      </c>
      <c r="X20" s="31">
        <v>14468350378.32</v>
      </c>
      <c r="Y20" s="62"/>
      <c r="Z20" s="62"/>
      <c r="AA20" s="62"/>
    </row>
    <row r="21" spans="1:27" s="3" customFormat="1">
      <c r="A21" s="66"/>
      <c r="B21" s="8">
        <v>18</v>
      </c>
      <c r="C21" s="32">
        <v>17385</v>
      </c>
      <c r="D21" s="33">
        <v>1235669.32</v>
      </c>
      <c r="E21" s="33">
        <v>26691104334.18</v>
      </c>
      <c r="F21" s="34">
        <v>20134445352.959999</v>
      </c>
      <c r="G21" s="33">
        <v>25290878.960000001</v>
      </c>
      <c r="H21" s="33">
        <v>53759120.020000003</v>
      </c>
      <c r="I21" s="33">
        <v>76576823.019999996</v>
      </c>
      <c r="J21" s="33">
        <v>10199302263.07</v>
      </c>
      <c r="K21" s="35">
        <v>3798270103.8499999</v>
      </c>
      <c r="L21" s="45">
        <v>2643313613.2199998</v>
      </c>
      <c r="M21" s="45">
        <v>2947530221.5100002</v>
      </c>
      <c r="N21" s="45">
        <v>799184060.99000001</v>
      </c>
      <c r="O21" s="45">
        <v>1732799648.1099999</v>
      </c>
      <c r="P21" s="45">
        <v>6996221495.6599998</v>
      </c>
      <c r="Q21" s="45">
        <v>2016136524.95</v>
      </c>
      <c r="R21" s="45">
        <v>28913730378.709999</v>
      </c>
      <c r="S21" s="45">
        <v>25427353670.119999</v>
      </c>
      <c r="T21" s="52">
        <v>0.64593199999999995</v>
      </c>
      <c r="U21" s="53">
        <v>0.35406700000000002</v>
      </c>
      <c r="V21" s="34">
        <v>155626822</v>
      </c>
      <c r="W21" s="33">
        <v>10354929085.07</v>
      </c>
      <c r="X21" s="35">
        <v>19097186599.599998</v>
      </c>
      <c r="Y21" s="62"/>
      <c r="Z21" s="62"/>
      <c r="AA21" s="62"/>
    </row>
    <row r="22" spans="1:27" s="3" customFormat="1">
      <c r="A22" s="66"/>
      <c r="B22" s="8">
        <v>19</v>
      </c>
      <c r="C22" s="32">
        <v>17385</v>
      </c>
      <c r="D22" s="33">
        <v>1990954.58</v>
      </c>
      <c r="E22" s="33">
        <v>140530166892.29999</v>
      </c>
      <c r="F22" s="34">
        <v>35457907003.279999</v>
      </c>
      <c r="G22" s="33">
        <v>9222882754.1399994</v>
      </c>
      <c r="H22" s="33">
        <v>1510845945.5799999</v>
      </c>
      <c r="I22" s="33">
        <v>257387148.15000001</v>
      </c>
      <c r="J22" s="33">
        <v>106969757911.11</v>
      </c>
      <c r="K22" s="35">
        <v>12888613869.959999</v>
      </c>
      <c r="L22" s="45">
        <v>25497396901.779999</v>
      </c>
      <c r="M22" s="45">
        <v>8129200408.9899998</v>
      </c>
      <c r="N22" s="45">
        <v>629798328.80999994</v>
      </c>
      <c r="O22" s="45">
        <v>11257994719.860001</v>
      </c>
      <c r="P22" s="45">
        <v>58263287567.989998</v>
      </c>
      <c r="Q22" s="45">
        <v>7548990564.9300003</v>
      </c>
      <c r="R22" s="45">
        <v>148614046906.28</v>
      </c>
      <c r="S22" s="45">
        <v>130000638506.5</v>
      </c>
      <c r="T22" s="52">
        <v>0.72789099999999995</v>
      </c>
      <c r="U22" s="53">
        <v>0.27210800000000002</v>
      </c>
      <c r="V22" s="34">
        <v>10991115847.870001</v>
      </c>
      <c r="W22" s="33">
        <v>117960873758.98</v>
      </c>
      <c r="X22" s="35">
        <v>33958350723.709999</v>
      </c>
      <c r="Y22" s="62"/>
      <c r="Z22" s="62"/>
      <c r="AA22" s="62"/>
    </row>
    <row r="23" spans="1:27" s="3" customFormat="1">
      <c r="A23" s="66" t="s">
        <v>10</v>
      </c>
      <c r="B23" s="8">
        <v>20</v>
      </c>
      <c r="C23" s="32">
        <v>1396</v>
      </c>
      <c r="D23" s="33">
        <v>2321707.85</v>
      </c>
      <c r="E23" s="33">
        <v>3362388500.27</v>
      </c>
      <c r="F23" s="34">
        <v>2326761412.8600001</v>
      </c>
      <c r="G23" s="33">
        <v>2615669.73</v>
      </c>
      <c r="H23" s="33">
        <v>14832434.039999999</v>
      </c>
      <c r="I23" s="33">
        <v>5513895.7199999997</v>
      </c>
      <c r="J23" s="33">
        <v>1491507607</v>
      </c>
      <c r="K23" s="35">
        <v>478842519.07999998</v>
      </c>
      <c r="L23" s="45">
        <v>312865953.81</v>
      </c>
      <c r="M23" s="45">
        <v>421137334.87</v>
      </c>
      <c r="N23" s="45">
        <v>69348251.489999995</v>
      </c>
      <c r="O23" s="45">
        <v>201009995.25999999</v>
      </c>
      <c r="P23" s="45">
        <v>858687104.80999994</v>
      </c>
      <c r="Q23" s="45">
        <v>211660773.37</v>
      </c>
      <c r="R23" s="45">
        <v>2970475916.04</v>
      </c>
      <c r="S23" s="45">
        <v>2645337881.75</v>
      </c>
      <c r="T23" s="52">
        <v>0.64631400000000006</v>
      </c>
      <c r="U23" s="53">
        <v>0.35368500000000003</v>
      </c>
      <c r="V23" s="34">
        <v>22961999.489999998</v>
      </c>
      <c r="W23" s="33">
        <v>1514469606.49</v>
      </c>
      <c r="X23" s="35">
        <v>2211597266.0100002</v>
      </c>
      <c r="Y23" s="62"/>
      <c r="Z23" s="62"/>
      <c r="AA23" s="62"/>
    </row>
    <row r="24" spans="1:27" s="3" customFormat="1">
      <c r="A24" s="66"/>
      <c r="B24" s="8">
        <v>21</v>
      </c>
      <c r="C24" s="32">
        <v>1396</v>
      </c>
      <c r="D24" s="33">
        <v>2499995.62</v>
      </c>
      <c r="E24" s="33">
        <v>3640579371.4699998</v>
      </c>
      <c r="F24" s="34">
        <v>2267845641.3899999</v>
      </c>
      <c r="G24" s="33">
        <v>2243123.1800000002</v>
      </c>
      <c r="H24" s="33">
        <v>9253892.6600000001</v>
      </c>
      <c r="I24" s="33">
        <v>19492210.43</v>
      </c>
      <c r="J24" s="33">
        <v>1929184590.8399999</v>
      </c>
      <c r="K24" s="35">
        <v>587440087.02999997</v>
      </c>
      <c r="L24" s="45">
        <v>353921917.94</v>
      </c>
      <c r="M24" s="45">
        <v>441193061.31999999</v>
      </c>
      <c r="N24" s="45">
        <v>62835685.740000002</v>
      </c>
      <c r="O24" s="45">
        <v>335252031.82999998</v>
      </c>
      <c r="P24" s="45">
        <v>1062739132.67</v>
      </c>
      <c r="Q24" s="45">
        <v>351714371.63999999</v>
      </c>
      <c r="R24" s="45">
        <v>5105864447.1499996</v>
      </c>
      <c r="S24" s="45">
        <v>4489807084.4799995</v>
      </c>
      <c r="T24" s="52">
        <v>0.70767999999999998</v>
      </c>
      <c r="U24" s="53">
        <v>0.292319</v>
      </c>
      <c r="V24" s="34">
        <v>30989226.27</v>
      </c>
      <c r="W24" s="33">
        <v>1960173817.1099999</v>
      </c>
      <c r="X24" s="35">
        <v>2157835366.5799999</v>
      </c>
      <c r="Y24" s="62"/>
      <c r="Z24" s="62"/>
      <c r="AA24" s="62"/>
    </row>
    <row r="25" spans="1:27" s="3" customFormat="1">
      <c r="A25" s="66"/>
      <c r="B25" s="8">
        <v>22</v>
      </c>
      <c r="C25" s="32">
        <v>1396</v>
      </c>
      <c r="D25" s="33">
        <v>2727708</v>
      </c>
      <c r="E25" s="33">
        <v>4001368717.1700001</v>
      </c>
      <c r="F25" s="34">
        <v>2418853589.1100001</v>
      </c>
      <c r="G25" s="33">
        <v>28806457.879999999</v>
      </c>
      <c r="H25" s="33">
        <v>18489736.949999999</v>
      </c>
      <c r="I25" s="33">
        <v>16052472.9</v>
      </c>
      <c r="J25" s="33">
        <v>2220559261.5300002</v>
      </c>
      <c r="K25" s="35">
        <v>701392801.20000005</v>
      </c>
      <c r="L25" s="45">
        <v>370633825.23000002</v>
      </c>
      <c r="M25" s="45">
        <v>490839719.97000003</v>
      </c>
      <c r="N25" s="45">
        <v>61542792.530000001</v>
      </c>
      <c r="O25" s="45">
        <v>221085168.62</v>
      </c>
      <c r="P25" s="45">
        <v>1485094023.21</v>
      </c>
      <c r="Q25" s="45">
        <v>348371002.16000003</v>
      </c>
      <c r="R25" s="45">
        <v>4863155049.8599997</v>
      </c>
      <c r="S25" s="45">
        <v>4365196072.9899998</v>
      </c>
      <c r="T25" s="52">
        <v>0.68628900000000004</v>
      </c>
      <c r="U25" s="53">
        <v>0.31370999999999999</v>
      </c>
      <c r="V25" s="34">
        <v>63348667.729999997</v>
      </c>
      <c r="W25" s="33">
        <v>2283907929.2600002</v>
      </c>
      <c r="X25" s="35">
        <v>2302067262.25</v>
      </c>
      <c r="Y25" s="62"/>
      <c r="Z25" s="62"/>
      <c r="AA25" s="62"/>
    </row>
    <row r="26" spans="1:27" s="3" customFormat="1">
      <c r="A26" s="66"/>
      <c r="B26" s="8">
        <v>23</v>
      </c>
      <c r="C26" s="32">
        <v>1396</v>
      </c>
      <c r="D26" s="33">
        <v>3014074.75</v>
      </c>
      <c r="E26" s="33">
        <v>4459405093.71</v>
      </c>
      <c r="F26" s="34">
        <v>2753964643.8800001</v>
      </c>
      <c r="G26" s="33">
        <v>10600548.130000001</v>
      </c>
      <c r="H26" s="33">
        <v>18917311.530000001</v>
      </c>
      <c r="I26" s="33">
        <v>8461902.2899999991</v>
      </c>
      <c r="J26" s="33">
        <v>2185405304.7800002</v>
      </c>
      <c r="K26" s="35">
        <v>517944616.89999998</v>
      </c>
      <c r="L26" s="45">
        <v>384916169.68000001</v>
      </c>
      <c r="M26" s="45">
        <v>566743569.65999997</v>
      </c>
      <c r="N26" s="45">
        <v>62043447.700000003</v>
      </c>
      <c r="O26" s="45">
        <v>227918397.56</v>
      </c>
      <c r="P26" s="45">
        <v>1126929324.28</v>
      </c>
      <c r="Q26" s="45">
        <v>343397973.69999999</v>
      </c>
      <c r="R26" s="45">
        <v>4811730868.8000002</v>
      </c>
      <c r="S26" s="45">
        <v>4277584452.4299998</v>
      </c>
      <c r="T26" s="52">
        <v>0.69206999999999996</v>
      </c>
      <c r="U26" s="53">
        <v>0.30792900000000001</v>
      </c>
      <c r="V26" s="34">
        <v>37979761.950000003</v>
      </c>
      <c r="W26" s="33">
        <v>2223385066.73</v>
      </c>
      <c r="X26" s="35">
        <v>2628357633.1599998</v>
      </c>
      <c r="Y26" s="62"/>
      <c r="Z26" s="62"/>
      <c r="AA26" s="62"/>
    </row>
    <row r="27" spans="1:27" s="3" customFormat="1">
      <c r="A27" s="66"/>
      <c r="B27" s="8">
        <v>24</v>
      </c>
      <c r="C27" s="32">
        <v>1396</v>
      </c>
      <c r="D27" s="33">
        <v>3401118.42</v>
      </c>
      <c r="E27" s="33">
        <v>5098988648.5500002</v>
      </c>
      <c r="F27" s="34">
        <v>2778135153.02</v>
      </c>
      <c r="G27" s="33">
        <v>67564264.469999999</v>
      </c>
      <c r="H27" s="33">
        <v>25251717.219999999</v>
      </c>
      <c r="I27" s="33">
        <v>18318661.469999999</v>
      </c>
      <c r="J27" s="33">
        <v>2859611339.4400001</v>
      </c>
      <c r="K27" s="35">
        <v>649892487.07000005</v>
      </c>
      <c r="L27" s="45">
        <v>534306334.69999999</v>
      </c>
      <c r="M27" s="45">
        <v>582228319.74000001</v>
      </c>
      <c r="N27" s="45">
        <v>54714696.890000001</v>
      </c>
      <c r="O27" s="45">
        <v>253658665.56</v>
      </c>
      <c r="P27" s="45">
        <v>3075843395.3200002</v>
      </c>
      <c r="Q27" s="45">
        <v>398240048.83999997</v>
      </c>
      <c r="R27" s="45">
        <v>10394691594.969999</v>
      </c>
      <c r="S27" s="45">
        <v>9694609206.9599991</v>
      </c>
      <c r="T27" s="52">
        <v>0.73390200000000005</v>
      </c>
      <c r="U27" s="53">
        <v>0.26609699999999997</v>
      </c>
      <c r="V27" s="34">
        <v>111134643.16</v>
      </c>
      <c r="W27" s="33">
        <v>2970745982.5999999</v>
      </c>
      <c r="X27" s="35">
        <v>2650917063.4899998</v>
      </c>
      <c r="Y27" s="62"/>
      <c r="Z27" s="62"/>
      <c r="AA27" s="62"/>
    </row>
    <row r="28" spans="1:27" s="3" customFormat="1">
      <c r="A28" s="66"/>
      <c r="B28" s="8">
        <v>25</v>
      </c>
      <c r="C28" s="32">
        <v>1396</v>
      </c>
      <c r="D28" s="33">
        <v>3942363.82</v>
      </c>
      <c r="E28" s="33">
        <v>5994524182.5500002</v>
      </c>
      <c r="F28" s="34">
        <v>3030117065.96</v>
      </c>
      <c r="G28" s="33">
        <v>10933309</v>
      </c>
      <c r="H28" s="33">
        <v>41467534.649999999</v>
      </c>
      <c r="I28" s="33">
        <v>20256714.07</v>
      </c>
      <c r="J28" s="33">
        <v>3507857158.27</v>
      </c>
      <c r="K28" s="35">
        <v>616107599.39999998</v>
      </c>
      <c r="L28" s="45">
        <v>559208411.77999997</v>
      </c>
      <c r="M28" s="45">
        <v>682895346.00999999</v>
      </c>
      <c r="N28" s="45">
        <v>47820195.240000002</v>
      </c>
      <c r="O28" s="45">
        <v>351185944.44999999</v>
      </c>
      <c r="P28" s="45">
        <v>3067879190.9200001</v>
      </c>
      <c r="Q28" s="45">
        <v>395399540.81999999</v>
      </c>
      <c r="R28" s="45">
        <v>8136649831.96</v>
      </c>
      <c r="S28" s="45">
        <v>7093060960.3599997</v>
      </c>
      <c r="T28" s="52">
        <v>0.75567700000000004</v>
      </c>
      <c r="U28" s="53">
        <v>0.24432200000000001</v>
      </c>
      <c r="V28" s="34">
        <v>72657557.719999999</v>
      </c>
      <c r="W28" s="33">
        <v>3580514715.9899998</v>
      </c>
      <c r="X28" s="35">
        <v>2888009084.3299999</v>
      </c>
      <c r="Y28" s="62"/>
      <c r="Z28" s="62"/>
      <c r="AA28" s="62"/>
    </row>
    <row r="29" spans="1:27" s="3" customFormat="1">
      <c r="A29" s="66"/>
      <c r="B29" s="8">
        <v>26</v>
      </c>
      <c r="C29" s="32">
        <v>1396</v>
      </c>
      <c r="D29" s="33">
        <v>4687722.79</v>
      </c>
      <c r="E29" s="33">
        <v>7365009959.0299997</v>
      </c>
      <c r="F29" s="34">
        <v>3322289326.4499998</v>
      </c>
      <c r="G29" s="33">
        <v>40906958.479999997</v>
      </c>
      <c r="H29" s="33">
        <v>67440413.420000002</v>
      </c>
      <c r="I29" s="33">
        <v>24553219.57</v>
      </c>
      <c r="J29" s="33">
        <v>4961758558.1899996</v>
      </c>
      <c r="K29" s="35">
        <v>1051938517.08</v>
      </c>
      <c r="L29" s="45">
        <v>742121284.37</v>
      </c>
      <c r="M29" s="45">
        <v>770668419.79999995</v>
      </c>
      <c r="N29" s="45">
        <v>43794010.119999997</v>
      </c>
      <c r="O29" s="45">
        <v>536696727.54000002</v>
      </c>
      <c r="P29" s="45">
        <v>3488530640.0100002</v>
      </c>
      <c r="Q29" s="45">
        <v>524690266.23000002</v>
      </c>
      <c r="R29" s="45">
        <v>9900145917.3999996</v>
      </c>
      <c r="S29" s="45">
        <v>8860367213.1599998</v>
      </c>
      <c r="T29" s="52">
        <v>0.74148599999999998</v>
      </c>
      <c r="U29" s="53">
        <v>0.25851299999999999</v>
      </c>
      <c r="V29" s="34">
        <v>132900591.47</v>
      </c>
      <c r="W29" s="33">
        <v>5094659149.6599998</v>
      </c>
      <c r="X29" s="35">
        <v>3180494422.8000002</v>
      </c>
      <c r="Y29" s="62"/>
      <c r="Z29" s="62"/>
      <c r="AA29" s="62"/>
    </row>
    <row r="30" spans="1:27" s="3" customFormat="1">
      <c r="A30" s="66"/>
      <c r="B30" s="8">
        <v>27</v>
      </c>
      <c r="C30" s="32">
        <v>1396</v>
      </c>
      <c r="D30" s="33">
        <v>5975361.2000000002</v>
      </c>
      <c r="E30" s="33">
        <v>9738947335.8299999</v>
      </c>
      <c r="F30" s="34">
        <v>3504207914.0999999</v>
      </c>
      <c r="G30" s="33">
        <v>127567521.23</v>
      </c>
      <c r="H30" s="33">
        <v>143662579.03999999</v>
      </c>
      <c r="I30" s="33">
        <v>39134169.93</v>
      </c>
      <c r="J30" s="33">
        <v>7593114376.6400003</v>
      </c>
      <c r="K30" s="35">
        <v>1668739225.1099999</v>
      </c>
      <c r="L30" s="45">
        <v>1075433808.76</v>
      </c>
      <c r="M30" s="45">
        <v>839629737.69000006</v>
      </c>
      <c r="N30" s="45">
        <v>34120941.149999999</v>
      </c>
      <c r="O30" s="45">
        <v>1157974238.75</v>
      </c>
      <c r="P30" s="45">
        <v>7111889139.1499996</v>
      </c>
      <c r="Q30" s="45">
        <v>659704624.95000005</v>
      </c>
      <c r="R30" s="45">
        <v>17022146503.1</v>
      </c>
      <c r="S30" s="45">
        <v>14886859877.07</v>
      </c>
      <c r="T30" s="52">
        <v>0.799072</v>
      </c>
      <c r="U30" s="53">
        <v>0.20092699999999999</v>
      </c>
      <c r="V30" s="34">
        <v>310364270.19999999</v>
      </c>
      <c r="W30" s="33">
        <v>7903478646.8400002</v>
      </c>
      <c r="X30" s="35">
        <v>3350440285.4200001</v>
      </c>
      <c r="Y30" s="62"/>
      <c r="Z30" s="62"/>
      <c r="AA30" s="62"/>
    </row>
    <row r="31" spans="1:27" s="3" customFormat="1">
      <c r="A31" s="66"/>
      <c r="B31" s="8">
        <v>28</v>
      </c>
      <c r="C31" s="32">
        <v>1396</v>
      </c>
      <c r="D31" s="33">
        <v>8222800</v>
      </c>
      <c r="E31" s="33">
        <v>15061031727.280001</v>
      </c>
      <c r="F31" s="34">
        <v>3628141797.4200001</v>
      </c>
      <c r="G31" s="33">
        <v>194435380.13</v>
      </c>
      <c r="H31" s="33">
        <v>144507922.44999999</v>
      </c>
      <c r="I31" s="33">
        <v>52780099.5</v>
      </c>
      <c r="J31" s="33">
        <v>12479433024.26</v>
      </c>
      <c r="K31" s="35">
        <v>1438266496.48</v>
      </c>
      <c r="L31" s="45">
        <v>1538312698.8299999</v>
      </c>
      <c r="M31" s="45">
        <v>996602276.75</v>
      </c>
      <c r="N31" s="45">
        <v>23352414.07</v>
      </c>
      <c r="O31" s="45">
        <v>957642713.85000002</v>
      </c>
      <c r="P31" s="45">
        <v>7717829514.1199999</v>
      </c>
      <c r="Q31" s="45">
        <v>887895251.67999995</v>
      </c>
      <c r="R31" s="45">
        <v>20681860655.759998</v>
      </c>
      <c r="S31" s="45">
        <v>18101792992.919998</v>
      </c>
      <c r="T31" s="52">
        <v>0.82991599999999999</v>
      </c>
      <c r="U31" s="53">
        <v>0.17008300000000001</v>
      </c>
      <c r="V31" s="34">
        <v>391723402.07999998</v>
      </c>
      <c r="W31" s="33">
        <v>12871156426.34</v>
      </c>
      <c r="X31" s="35">
        <v>3487371920.9000001</v>
      </c>
      <c r="Y31" s="62"/>
      <c r="Z31" s="62"/>
      <c r="AA31" s="62"/>
    </row>
    <row r="32" spans="1:27" s="3" customFormat="1">
      <c r="A32" s="66"/>
      <c r="B32" s="8">
        <v>29</v>
      </c>
      <c r="C32" s="36">
        <v>1395</v>
      </c>
      <c r="D32" s="37">
        <v>14875100.039999999</v>
      </c>
      <c r="E32" s="37">
        <v>74457734681.440002</v>
      </c>
      <c r="F32" s="38">
        <v>4397978439.4200001</v>
      </c>
      <c r="G32" s="37">
        <v>8717938645.3500004</v>
      </c>
      <c r="H32" s="37">
        <v>1007013494.53</v>
      </c>
      <c r="I32" s="37">
        <v>28494380.350000001</v>
      </c>
      <c r="J32" s="37">
        <v>64095320224.260002</v>
      </c>
      <c r="K32" s="39">
        <v>3789010502.4699998</v>
      </c>
      <c r="L32" s="46">
        <v>18959288284.439999</v>
      </c>
      <c r="M32" s="46">
        <v>1446830684.3</v>
      </c>
      <c r="N32" s="46">
        <v>7958979.0300000003</v>
      </c>
      <c r="O32" s="46">
        <v>6381959252.1199999</v>
      </c>
      <c r="P32" s="46">
        <v>26744805857.209999</v>
      </c>
      <c r="Q32" s="46">
        <v>2820676885.9099998</v>
      </c>
      <c r="R32" s="46">
        <v>55771693723.290001</v>
      </c>
      <c r="S32" s="46">
        <v>47929552335</v>
      </c>
      <c r="T32" s="54">
        <v>0.85298300000000005</v>
      </c>
      <c r="U32" s="55">
        <v>0.14701600000000001</v>
      </c>
      <c r="V32" s="38">
        <v>9753446520.2299995</v>
      </c>
      <c r="W32" s="37">
        <v>73848766744.490005</v>
      </c>
      <c r="X32" s="39">
        <v>4318682865.8100004</v>
      </c>
      <c r="Y32" s="62"/>
      <c r="Z32" s="62"/>
      <c r="AA32" s="62"/>
    </row>
    <row r="33" spans="1:28" s="3" customFormat="1">
      <c r="B33" s="9" t="s">
        <v>5</v>
      </c>
      <c r="C33" s="40"/>
      <c r="D33" s="41"/>
      <c r="E33" s="41"/>
      <c r="F33" s="40"/>
      <c r="G33" s="41"/>
      <c r="H33" s="41"/>
      <c r="I33" s="41"/>
      <c r="J33" s="41"/>
      <c r="K33" s="42"/>
      <c r="L33" s="47"/>
      <c r="M33" s="47"/>
      <c r="N33" s="47"/>
      <c r="O33" s="47"/>
      <c r="P33" s="47"/>
      <c r="Q33" s="47"/>
      <c r="R33" s="47"/>
      <c r="S33" s="47"/>
      <c r="T33" s="56"/>
      <c r="U33" s="57"/>
      <c r="V33" s="40"/>
      <c r="W33" s="41"/>
      <c r="X33" s="42"/>
      <c r="Y33" s="62"/>
      <c r="Z33" s="62"/>
      <c r="AA33" s="62"/>
    </row>
    <row r="34" spans="1:28" s="3" customFormat="1">
      <c r="A34" s="10" t="s">
        <v>12</v>
      </c>
      <c r="D34" s="11"/>
      <c r="L34" s="11"/>
      <c r="M34" s="11"/>
      <c r="T34" s="17"/>
      <c r="U34" s="17"/>
      <c r="V34" s="11"/>
      <c r="W34" s="11"/>
      <c r="Y34" s="62"/>
      <c r="Z34" s="62"/>
      <c r="AA34" s="62"/>
    </row>
    <row r="35" spans="1:28" s="3" customFormat="1">
      <c r="A35" s="3" t="s">
        <v>14</v>
      </c>
      <c r="B35" s="5"/>
      <c r="C35"/>
      <c r="D35" s="11"/>
      <c r="E35"/>
      <c r="F35"/>
      <c r="G35"/>
      <c r="H35"/>
      <c r="I35"/>
      <c r="J35"/>
      <c r="K35"/>
      <c r="L35" s="11"/>
      <c r="M35" s="11"/>
      <c r="N35"/>
      <c r="O35"/>
      <c r="P35"/>
      <c r="Q35"/>
      <c r="R35"/>
      <c r="S35"/>
      <c r="T35" s="18"/>
      <c r="U35" s="18"/>
      <c r="V35" s="11"/>
      <c r="W35" s="11"/>
      <c r="X35"/>
      <c r="Y35" s="62"/>
      <c r="Z35" s="62"/>
      <c r="AA35" s="62"/>
    </row>
    <row r="36" spans="1:28" s="3" customFormat="1">
      <c r="A36" s="3" t="s">
        <v>45</v>
      </c>
      <c r="B36" s="5"/>
      <c r="C36"/>
      <c r="D36" s="11"/>
      <c r="E36"/>
      <c r="F36"/>
      <c r="G36"/>
      <c r="H36"/>
      <c r="I36"/>
      <c r="J36"/>
      <c r="K36"/>
      <c r="L36" s="11"/>
      <c r="M36" s="11"/>
      <c r="N36"/>
      <c r="O36"/>
      <c r="P36"/>
      <c r="Q36"/>
      <c r="R36"/>
      <c r="S36"/>
      <c r="T36" s="18"/>
      <c r="U36" s="18"/>
      <c r="V36" s="11"/>
      <c r="W36" s="11"/>
      <c r="X36"/>
      <c r="Y36" s="62"/>
      <c r="Z36" s="62"/>
      <c r="AA36" s="62"/>
    </row>
    <row r="37" spans="1:28" s="3" customFormat="1">
      <c r="A37" s="3" t="s">
        <v>48</v>
      </c>
      <c r="B37" s="5"/>
      <c r="C37"/>
      <c r="D37" s="11"/>
      <c r="E37"/>
      <c r="F37"/>
      <c r="G37"/>
      <c r="H37"/>
      <c r="I37"/>
      <c r="J37"/>
      <c r="K37"/>
      <c r="L37" s="11"/>
      <c r="M37" s="11"/>
      <c r="N37"/>
      <c r="O37"/>
      <c r="P37"/>
      <c r="Q37"/>
      <c r="R37"/>
      <c r="S37"/>
      <c r="T37" s="18"/>
      <c r="U37" s="18"/>
      <c r="V37" s="11"/>
      <c r="W37" s="11"/>
      <c r="X37"/>
      <c r="Y37" s="62"/>
      <c r="Z37" s="62"/>
      <c r="AA37" s="62"/>
    </row>
    <row r="38" spans="1:28" s="3" customFormat="1">
      <c r="A38" s="3" t="s">
        <v>47</v>
      </c>
      <c r="B38" s="5"/>
      <c r="C38"/>
      <c r="D38" s="11"/>
      <c r="E38"/>
      <c r="F38"/>
      <c r="G38"/>
      <c r="H38"/>
      <c r="I38"/>
      <c r="J38"/>
      <c r="K38"/>
      <c r="L38" s="11"/>
      <c r="M38" s="11"/>
      <c r="N38"/>
      <c r="O38"/>
      <c r="P38"/>
      <c r="Q38"/>
      <c r="R38"/>
      <c r="S38"/>
      <c r="T38" s="18"/>
      <c r="U38" s="18"/>
      <c r="V38" s="11"/>
      <c r="W38" s="11"/>
      <c r="X38"/>
      <c r="Y38" s="62"/>
      <c r="Z38" s="62"/>
      <c r="AA38" s="62"/>
    </row>
    <row r="39" spans="1:28" s="3" customFormat="1">
      <c r="A39" s="3" t="s">
        <v>49</v>
      </c>
      <c r="B39" s="5"/>
      <c r="C39"/>
      <c r="D39" s="11"/>
      <c r="E39"/>
      <c r="F39"/>
      <c r="G39"/>
      <c r="H39"/>
      <c r="I39"/>
      <c r="J39"/>
      <c r="K39"/>
      <c r="L39" s="11"/>
      <c r="M39" s="11"/>
      <c r="N39"/>
      <c r="O39"/>
      <c r="P39"/>
      <c r="Q39"/>
      <c r="R39"/>
      <c r="S39"/>
      <c r="T39" s="18"/>
      <c r="U39" s="18"/>
      <c r="V39" s="11"/>
      <c r="W39" s="11"/>
      <c r="X39"/>
      <c r="Y39" s="62"/>
      <c r="Z39" s="62"/>
      <c r="AA39" s="62"/>
    </row>
    <row r="40" spans="1:28" s="3" customFormat="1">
      <c r="A40" s="3" t="s">
        <v>50</v>
      </c>
      <c r="B40" s="5"/>
      <c r="C40"/>
      <c r="D40" s="11"/>
      <c r="E40"/>
      <c r="F40"/>
      <c r="G40"/>
      <c r="H40"/>
      <c r="I40"/>
      <c r="J40"/>
      <c r="K40"/>
      <c r="L40" s="11"/>
      <c r="M40" s="11"/>
      <c r="N40"/>
      <c r="O40"/>
      <c r="P40"/>
      <c r="Q40"/>
      <c r="R40"/>
      <c r="S40"/>
      <c r="T40" s="18"/>
      <c r="U40" s="18"/>
      <c r="V40" s="11"/>
      <c r="W40" s="11"/>
      <c r="X40"/>
      <c r="Y40" s="62"/>
      <c r="Z40" s="62"/>
      <c r="AA40" s="62"/>
    </row>
    <row r="41" spans="1:28" s="3" customFormat="1">
      <c r="A41" s="3" t="s">
        <v>43</v>
      </c>
      <c r="B41" s="5"/>
      <c r="C41"/>
      <c r="D41" s="11"/>
      <c r="E41"/>
      <c r="F41"/>
      <c r="G41"/>
      <c r="H41"/>
      <c r="I41"/>
      <c r="J41"/>
      <c r="K41"/>
      <c r="L41" s="11"/>
      <c r="M41" s="11"/>
      <c r="N41"/>
      <c r="O41"/>
      <c r="P41"/>
      <c r="Q41"/>
      <c r="R41"/>
      <c r="S41"/>
      <c r="T41" s="18"/>
      <c r="U41" s="18"/>
      <c r="V41" s="11"/>
      <c r="W41" s="11"/>
      <c r="X41"/>
      <c r="Y41" s="62"/>
      <c r="Z41" s="62"/>
      <c r="AA41" s="62"/>
    </row>
    <row r="42" spans="1:28">
      <c r="A42" t="s">
        <v>34</v>
      </c>
      <c r="C42" s="3"/>
      <c r="E42" s="3"/>
      <c r="F42" s="3"/>
      <c r="G42" s="3"/>
      <c r="H42" s="3"/>
      <c r="I42" s="3"/>
      <c r="J42" s="3"/>
      <c r="K42" s="3"/>
      <c r="N42" s="3"/>
      <c r="O42" s="3"/>
      <c r="P42" s="3"/>
      <c r="Q42" s="3"/>
      <c r="R42" s="3"/>
      <c r="S42" s="3"/>
      <c r="T42" s="17"/>
      <c r="U42" s="17"/>
      <c r="X42" s="3"/>
      <c r="Y42" s="62"/>
      <c r="Z42" s="62"/>
      <c r="AA42" s="62"/>
      <c r="AB42" s="3"/>
    </row>
    <row r="43" spans="1:28" s="3" customFormat="1">
      <c r="A43" s="3" t="s">
        <v>44</v>
      </c>
      <c r="B43" s="5"/>
      <c r="D43" s="11"/>
      <c r="L43" s="11"/>
      <c r="M43" s="11"/>
      <c r="T43" s="17"/>
      <c r="U43" s="17"/>
      <c r="V43" s="11"/>
      <c r="W43" s="11"/>
      <c r="Y43" s="62"/>
      <c r="Z43" s="62"/>
      <c r="AA43" s="62"/>
    </row>
    <row r="44" spans="1:28" s="12" customFormat="1">
      <c r="A44" s="12" t="s">
        <v>35</v>
      </c>
      <c r="B44" s="13"/>
      <c r="T44" s="19"/>
      <c r="U44" s="19"/>
      <c r="Y44" s="62"/>
      <c r="Z44" s="62"/>
      <c r="AA44" s="62"/>
      <c r="AB44" s="3"/>
    </row>
    <row r="45" spans="1:28">
      <c r="A45" s="3" t="s">
        <v>36</v>
      </c>
      <c r="Y45" s="62"/>
      <c r="Z45" s="62"/>
      <c r="AA45" s="62"/>
      <c r="AB45" s="3"/>
    </row>
    <row r="46" spans="1:28">
      <c r="A46" s="3" t="s">
        <v>37</v>
      </c>
      <c r="Y46" s="62"/>
      <c r="Z46" s="62"/>
      <c r="AA46" s="62"/>
      <c r="AB46" s="3"/>
    </row>
    <row r="47" spans="1:28">
      <c r="A47" s="3" t="s">
        <v>38</v>
      </c>
      <c r="Y47" s="62"/>
      <c r="Z47" s="62"/>
      <c r="AA47" s="62"/>
      <c r="AB47" s="3"/>
    </row>
    <row r="48" spans="1:28">
      <c r="A48" s="3" t="s">
        <v>39</v>
      </c>
      <c r="Y48" s="62"/>
      <c r="Z48" s="62"/>
      <c r="AA48" s="62"/>
      <c r="AB48" s="3"/>
    </row>
    <row r="49" spans="1:28">
      <c r="A49" s="3" t="s">
        <v>40</v>
      </c>
      <c r="Y49" s="62"/>
      <c r="Z49" s="62"/>
      <c r="AA49" s="62"/>
      <c r="AB49" s="3"/>
    </row>
    <row r="50" spans="1:28" s="15" customFormat="1">
      <c r="A50" s="59" t="s">
        <v>51</v>
      </c>
      <c r="B50" s="14"/>
      <c r="D50" s="16"/>
      <c r="L50" s="16"/>
      <c r="M50" s="16"/>
      <c r="T50" s="20"/>
      <c r="U50" s="20"/>
      <c r="V50" s="16"/>
      <c r="W50" s="16"/>
      <c r="Y50" s="62"/>
      <c r="Z50" s="62"/>
      <c r="AA50" s="62"/>
      <c r="AB50" s="3"/>
    </row>
    <row r="51" spans="1:28">
      <c r="A51" s="3" t="s">
        <v>41</v>
      </c>
      <c r="Y51" s="62"/>
      <c r="Z51" s="62"/>
      <c r="AA51" s="62"/>
      <c r="AB51" s="3"/>
    </row>
    <row r="52" spans="1:28">
      <c r="A52" s="3" t="s">
        <v>42</v>
      </c>
      <c r="Y52" s="62"/>
      <c r="Z52" s="62"/>
      <c r="AA52" s="62"/>
      <c r="AB52" s="3"/>
    </row>
  </sheetData>
  <mergeCells count="12">
    <mergeCell ref="A4:A12"/>
    <mergeCell ref="A13:A22"/>
    <mergeCell ref="A23:A32"/>
    <mergeCell ref="C1:Z1"/>
    <mergeCell ref="A2:A3"/>
    <mergeCell ref="C2:C3"/>
    <mergeCell ref="D2:D3"/>
    <mergeCell ref="E2:E3"/>
    <mergeCell ref="F2:K2"/>
    <mergeCell ref="L2:S2"/>
    <mergeCell ref="T2:U2"/>
    <mergeCell ref="V2:X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Año 2020</vt:lpstr>
      <vt:lpstr>Año 2019</vt:lpstr>
      <vt:lpstr>Año 2018</vt:lpstr>
      <vt:lpstr>Año 2017</vt:lpstr>
      <vt:lpstr>Año 2016</vt:lpstr>
      <vt:lpstr>Año 2015</vt:lpstr>
      <vt:lpstr>Año 2014</vt:lpstr>
      <vt:lpstr>Año 2013</vt:lpstr>
      <vt:lpstr>Año 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Ignacio Flores</cp:lastModifiedBy>
  <dcterms:created xsi:type="dcterms:W3CDTF">2021-05-20T09:14:39Z</dcterms:created>
  <dcterms:modified xsi:type="dcterms:W3CDTF">2025-08-07T11:36:00Z</dcterms:modified>
</cp:coreProperties>
</file>