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1"/>
  </bookViews>
  <sheets>
    <sheet name="openssl cheatsheet" sheetId="4" r:id="rId1"/>
    <sheet name="keytool cheatsheet" sheetId="6" r:id="rId2"/>
  </sheets>
  <calcPr calcId="145621"/>
</workbook>
</file>

<file path=xl/calcChain.xml><?xml version="1.0" encoding="utf-8"?>
<calcChain xmlns="http://schemas.openxmlformats.org/spreadsheetml/2006/main">
  <c r="B2" i="6" l="1"/>
  <c r="B6" i="4"/>
  <c r="C8" i="4" l="1"/>
  <c r="C4" i="4"/>
  <c r="B3" i="4"/>
  <c r="B5" i="4"/>
</calcChain>
</file>

<file path=xl/sharedStrings.xml><?xml version="1.0" encoding="utf-8"?>
<sst xmlns="http://schemas.openxmlformats.org/spreadsheetml/2006/main" count="36" uniqueCount="23">
  <si>
    <t>Details</t>
  </si>
  <si>
    <t>Does</t>
  </si>
  <si>
    <t>Params (when available)</t>
  </si>
  <si>
    <t>Command</t>
  </si>
  <si>
    <t>File:</t>
  </si>
  <si>
    <t>MX1CR01BSAB_cert.pem</t>
  </si>
  <si>
    <t>Displays the content of a .PEM file as text.</t>
  </si>
  <si>
    <t>Exports (converts) a .PEM file in a PKCS12 file.</t>
  </si>
  <si>
    <t>Input PEM file:</t>
  </si>
  <si>
    <t>Output PKCS12 file:</t>
  </si>
  <si>
    <t>Input private key file:</t>
  </si>
  <si>
    <t>Exports (converts) two .PEM files, one containing the private key and one containing the certificate in a PKCS12 file.</t>
  </si>
  <si>
    <t>MX1CR01BSAB_cert.p7b</t>
  </si>
  <si>
    <t>prueba.p12</t>
  </si>
  <si>
    <t>openssl pkcs7</t>
  </si>
  <si>
    <t>Processes a PKCS7 (.p7b) file which can be either DER encoded (binary) or PEM encoded (Base64).</t>
  </si>
  <si>
    <t>Displays the content of a PEM encoded PKCS7 file.</t>
  </si>
  <si>
    <t>MX1CR03BSAB_cert.pfx</t>
  </si>
  <si>
    <t>Displays the content of a .pfx file as text.</t>
  </si>
  <si>
    <t>Converts a .pfx (PKCS12) certificate store to JKS.</t>
  </si>
  <si>
    <t>Input PFX file:</t>
  </si>
  <si>
    <t>Output JKS file:</t>
  </si>
  <si>
    <t>MX1CR03BSAB.jks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</si>
</sst>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</cellStyleXfs>
  <cellXfs count="28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4" xfId="0" applyFill="1" applyBorder="1" applyAlignment="1">
      <alignment vertical="top"/>
    </xf>
    <xf numFmtId="0" fontId="0" fillId="2" borderId="4" xfId="0" applyFill="1" applyBorder="1" applyAlignment="1">
      <alignment vertical="top" wrapText="1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top" wrapText="1"/>
    </xf>
    <xf numFmtId="0" fontId="1" fillId="5" borderId="7" xfId="0" applyFont="1" applyFill="1" applyBorder="1"/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3" xfId="0" applyFont="1" applyFill="1" applyBorder="1"/>
    <xf numFmtId="0" fontId="1" fillId="5" borderId="7" xfId="0" applyFont="1" applyFill="1" applyBorder="1"/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2" xfId="0" applyFont="1" applyFill="1" applyBorder="1"/>
    <xf numFmtId="0" fontId="1" fillId="5" borderId="8" xfId="0" applyFont="1" applyFill="1" applyBorder="1"/>
    <xf numFmtId="0" fontId="1" fillId="5" borderId="7" xfId="0" applyFont="1" applyFill="1" applyBorder="1"/>
    <xf numFmtId="0" fontId="2" fillId="3" borderId="6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1" fillId="5" borderId="3" xfId="0" applyFont="1" applyFill="1" applyBorder="1"/>
    <xf numFmtId="0" fontId="2" fillId="3" borderId="2" xfId="0" applyFont="1" applyFill="1" applyBorder="1" applyAlignment="1">
      <alignment vertical="top" wrapText="1"/>
    </xf>
    <xf numFmtId="0" fontId="2" fillId="3" borderId="8" xfId="0" applyFont="1" applyFill="1" applyBorder="1" applyAlignment="1">
      <alignment vertical="top" wrapText="1"/>
    </xf>
    <xf numFmtId="0" fontId="0" fillId="0" borderId="0" xfId="0" applyAlignment="1">
      <alignment wrapText="1"/>
    </xf>
  </cellXfs>
  <cellStyles count="4">
    <cellStyle name="Code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H37"/>
  <sheetViews>
    <sheetView workbookViewId="0">
      <selection activeCell="AA3" sqref="AA3:AB3"/>
    </sheetView>
  </sheetViews>
  <sheetFormatPr defaultRowHeight="15" outlineLevelRow="7" outlineLevelCol="1" x14ac:dyDescent="0.25"/>
  <cols>
    <col min="1" max="26" width="2.85546875" customWidth="1"/>
    <col min="27" max="27" width="15" customWidth="1" outlineLevel="1"/>
    <col min="28" max="28" width="23.140625" bestFit="1" customWidth="1" outlineLevel="1"/>
    <col min="29" max="29" width="15.5703125" customWidth="1" outlineLevel="1"/>
    <col min="30" max="30" width="13.85546875" bestFit="1" customWidth="1" outlineLevel="1"/>
    <col min="31" max="31" width="11.42578125" bestFit="1" customWidth="1" outlineLevel="1"/>
    <col min="32" max="32" width="13.85546875" bestFit="1" customWidth="1" outlineLevel="1"/>
    <col min="33" max="33" width="65.140625" bestFit="1" customWidth="1"/>
    <col min="34" max="34" width="46" customWidth="1"/>
    <col min="35" max="35" width="68.140625" customWidth="1"/>
  </cols>
  <sheetData>
    <row r="1" spans="2:34" x14ac:dyDescent="0.25">
      <c r="B1" s="24" t="s">
        <v>3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18" t="s">
        <v>2</v>
      </c>
      <c r="AB1" s="19"/>
      <c r="AC1" s="19"/>
      <c r="AD1" s="20"/>
      <c r="AE1" s="10"/>
      <c r="AF1" s="10"/>
      <c r="AG1" s="8" t="s">
        <v>1</v>
      </c>
      <c r="AH1" s="8" t="s">
        <v>0</v>
      </c>
    </row>
    <row r="2" spans="2:34" x14ac:dyDescent="0.2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3"/>
      <c r="AA2" s="2"/>
      <c r="AB2" s="2"/>
      <c r="AC2" s="2"/>
      <c r="AD2" s="2"/>
      <c r="AE2" s="2"/>
      <c r="AF2" s="2"/>
      <c r="AG2" s="7"/>
      <c r="AH2" s="6"/>
    </row>
    <row r="3" spans="2:34" ht="30" customHeight="1" x14ac:dyDescent="0.25">
      <c r="B3" s="17" t="str">
        <f>"openssl pkcs12 -export -out "&amp;AD3&amp;" -in "&amp;AB3</f>
        <v>openssl pkcs12 -export -out prueba.p12 -in MX1CR01BSAB_cert.pem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  <c r="AA3" s="2" t="s">
        <v>8</v>
      </c>
      <c r="AB3" s="5" t="s">
        <v>5</v>
      </c>
      <c r="AC3" s="2" t="s">
        <v>9</v>
      </c>
      <c r="AD3" s="5" t="s">
        <v>13</v>
      </c>
      <c r="AE3" s="2"/>
      <c r="AF3" s="2"/>
      <c r="AG3" s="1" t="s">
        <v>7</v>
      </c>
      <c r="AH3" s="1"/>
    </row>
    <row r="4" spans="2:34" ht="30" customHeight="1" outlineLevel="1" x14ac:dyDescent="0.25">
      <c r="B4" s="9"/>
      <c r="C4" s="25" t="str">
        <f>"openssl pkcs12 -export -out "&amp;AF4&amp;" -in "&amp;AB4&amp;" -inkey "&amp;AD4</f>
        <v>openssl pkcs12 -export -out prueba.p12 -in MX1CR01BSAB_cert.p7b -inkey MX1CR01BSAB_cert.pem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" t="s">
        <v>8</v>
      </c>
      <c r="AB4" s="5" t="s">
        <v>12</v>
      </c>
      <c r="AC4" s="2" t="s">
        <v>10</v>
      </c>
      <c r="AD4" s="5" t="s">
        <v>5</v>
      </c>
      <c r="AE4" s="2" t="s">
        <v>9</v>
      </c>
      <c r="AF4" s="5" t="s">
        <v>13</v>
      </c>
      <c r="AG4" s="1" t="s">
        <v>11</v>
      </c>
      <c r="AH4" s="1"/>
    </row>
    <row r="5" spans="2:34" x14ac:dyDescent="0.25">
      <c r="B5" s="21" t="str">
        <f>"openssl x509 -in "&amp;AB5&amp;" -text"</f>
        <v>openssl x509 -in MX1CR01BSAB_cert.pem -text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3"/>
      <c r="AA5" s="2" t="s">
        <v>4</v>
      </c>
      <c r="AB5" s="5" t="s">
        <v>5</v>
      </c>
      <c r="AC5" s="2"/>
      <c r="AD5" s="2"/>
      <c r="AE5" s="2"/>
      <c r="AF5" s="2"/>
      <c r="AG5" s="7" t="s">
        <v>6</v>
      </c>
      <c r="AH5" s="6"/>
    </row>
    <row r="6" spans="2:34" x14ac:dyDescent="0.25">
      <c r="B6" s="21" t="str">
        <f>"openssl pkcs12 -in "&amp;AB6&amp;" -info"</f>
        <v>openssl pkcs12 -in MX1CR03BSAB_cert.pfx -info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3"/>
      <c r="AA6" s="2" t="s">
        <v>4</v>
      </c>
      <c r="AB6" s="5" t="s">
        <v>17</v>
      </c>
      <c r="AC6" s="2"/>
      <c r="AD6" s="2"/>
      <c r="AE6" s="2"/>
      <c r="AF6" s="2"/>
      <c r="AG6" s="7" t="s">
        <v>18</v>
      </c>
      <c r="AH6" s="6"/>
    </row>
    <row r="7" spans="2:34" ht="30" x14ac:dyDescent="0.25">
      <c r="B7" s="17" t="s">
        <v>14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6"/>
      <c r="AA7" s="2"/>
      <c r="AB7" s="2"/>
      <c r="AC7" s="2"/>
      <c r="AD7" s="2"/>
      <c r="AE7" s="2"/>
      <c r="AF7" s="2"/>
      <c r="AG7" s="1" t="s">
        <v>15</v>
      </c>
      <c r="AH7" s="1"/>
    </row>
    <row r="8" spans="2:34" ht="30" customHeight="1" outlineLevel="1" x14ac:dyDescent="0.25">
      <c r="B8" s="9"/>
      <c r="C8" s="25" t="str">
        <f>"openssl pkcs7 -text -noout -print_certs -in "&amp;AB8</f>
        <v>openssl pkcs7 -text -noout -print_certs -in MX1CR01BSAB_cert.p7b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" t="s">
        <v>4</v>
      </c>
      <c r="AB8" s="5" t="s">
        <v>12</v>
      </c>
      <c r="AC8" s="2"/>
      <c r="AD8" s="2"/>
      <c r="AE8" s="2"/>
      <c r="AF8" s="2"/>
      <c r="AG8" s="1" t="s">
        <v>16</v>
      </c>
      <c r="AH8" s="1"/>
    </row>
    <row r="9" spans="2:34" outlineLevel="1" x14ac:dyDescent="0.25">
      <c r="B9" s="9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6"/>
      <c r="AA9" s="2"/>
      <c r="AB9" s="2"/>
      <c r="AC9" s="2"/>
      <c r="AD9" s="2"/>
      <c r="AE9" s="2"/>
      <c r="AF9" s="2"/>
      <c r="AG9" s="1"/>
      <c r="AH9" s="1"/>
    </row>
    <row r="10" spans="2:34" collapsed="1" x14ac:dyDescent="0.25">
      <c r="B10" s="17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6"/>
      <c r="AA10" s="2"/>
      <c r="AB10" s="5"/>
      <c r="AC10" s="2"/>
      <c r="AD10" s="2"/>
      <c r="AE10" s="2"/>
      <c r="AF10" s="2"/>
      <c r="AG10" s="1"/>
      <c r="AH10" s="1"/>
    </row>
    <row r="11" spans="2:34" collapsed="1" x14ac:dyDescent="0.25">
      <c r="B11" s="17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6"/>
      <c r="AA11" s="2"/>
      <c r="AB11" s="5"/>
      <c r="AC11" s="2"/>
      <c r="AD11" s="2"/>
      <c r="AE11" s="2"/>
      <c r="AF11" s="2"/>
      <c r="AG11" s="1"/>
      <c r="AH11" s="1"/>
    </row>
    <row r="12" spans="2:34" collapsed="1" x14ac:dyDescent="0.25">
      <c r="B12" s="1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6"/>
      <c r="AA12" s="2"/>
      <c r="AB12" s="5"/>
      <c r="AC12" s="2"/>
      <c r="AD12" s="5"/>
      <c r="AE12" s="2"/>
      <c r="AF12" s="5"/>
      <c r="AG12" s="1"/>
      <c r="AH12" s="1"/>
    </row>
    <row r="13" spans="2:34" x14ac:dyDescent="0.25"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3"/>
      <c r="AA13" s="2"/>
      <c r="AB13" s="2"/>
      <c r="AC13" s="2"/>
      <c r="AD13" s="2"/>
      <c r="AE13" s="2"/>
      <c r="AF13" s="2"/>
      <c r="AG13" s="7"/>
      <c r="AH13" s="6"/>
    </row>
    <row r="14" spans="2:34" x14ac:dyDescent="0.25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3"/>
      <c r="AA14" s="2"/>
      <c r="AB14" s="2"/>
      <c r="AC14" s="2"/>
      <c r="AD14" s="2"/>
      <c r="AE14" s="2"/>
      <c r="AF14" s="2"/>
      <c r="AG14" s="7"/>
      <c r="AH14" s="6"/>
    </row>
    <row r="15" spans="2:34" collapsed="1" x14ac:dyDescent="0.25">
      <c r="B15" s="1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6"/>
      <c r="AA15" s="2"/>
      <c r="AB15" s="2"/>
      <c r="AC15" s="2"/>
      <c r="AD15" s="2"/>
      <c r="AE15" s="2"/>
      <c r="AF15" s="2"/>
      <c r="AG15" s="1"/>
      <c r="AH15" s="1"/>
    </row>
    <row r="16" spans="2:34" x14ac:dyDescent="0.25">
      <c r="B16" s="1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6"/>
      <c r="AA16" s="2"/>
      <c r="AB16" s="2"/>
      <c r="AC16" s="2"/>
      <c r="AD16" s="2"/>
      <c r="AE16" s="2"/>
      <c r="AF16" s="2"/>
      <c r="AG16" s="1"/>
      <c r="AH16" s="1"/>
    </row>
    <row r="17" spans="2:34" outlineLevel="1" x14ac:dyDescent="0.25">
      <c r="B17" s="3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6"/>
      <c r="AA17" s="2"/>
      <c r="AB17" s="2"/>
      <c r="AC17" s="2"/>
      <c r="AD17" s="2"/>
      <c r="AE17" s="2"/>
      <c r="AF17" s="2"/>
      <c r="AG17" s="1"/>
      <c r="AH17" s="1"/>
    </row>
    <row r="18" spans="2:34" outlineLevel="1" x14ac:dyDescent="0.25">
      <c r="B18" s="3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6"/>
      <c r="AA18" s="2"/>
      <c r="AB18" s="2"/>
      <c r="AC18" s="2"/>
      <c r="AD18" s="2"/>
      <c r="AE18" s="2"/>
      <c r="AF18" s="2"/>
      <c r="AG18" s="1"/>
      <c r="AH18" s="1"/>
    </row>
    <row r="19" spans="2:34" outlineLevel="2" x14ac:dyDescent="0.25">
      <c r="B19" s="3"/>
      <c r="C19" s="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6"/>
      <c r="AA19" s="2"/>
      <c r="AB19" s="2"/>
      <c r="AC19" s="2"/>
      <c r="AD19" s="2"/>
      <c r="AE19" s="2"/>
      <c r="AF19" s="2"/>
      <c r="AG19" s="1"/>
      <c r="AH19" s="1"/>
    </row>
    <row r="20" spans="2:34" outlineLevel="2" x14ac:dyDescent="0.25">
      <c r="B20" s="3"/>
      <c r="C20" s="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6"/>
      <c r="AA20" s="2"/>
      <c r="AB20" s="2"/>
      <c r="AC20" s="2"/>
      <c r="AD20" s="2"/>
      <c r="AE20" s="2"/>
      <c r="AF20" s="2"/>
      <c r="AG20" s="1"/>
      <c r="AH20" s="1"/>
    </row>
    <row r="21" spans="2:34" outlineLevel="3" x14ac:dyDescent="0.25">
      <c r="B21" s="3"/>
      <c r="C21" s="4"/>
      <c r="D21" s="4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6"/>
      <c r="AA21" s="2"/>
      <c r="AB21" s="2"/>
      <c r="AC21" s="2"/>
      <c r="AD21" s="2"/>
      <c r="AE21" s="2"/>
      <c r="AF21" s="2"/>
      <c r="AG21" s="1"/>
      <c r="AH21" s="1"/>
    </row>
    <row r="22" spans="2:34" outlineLevel="3" x14ac:dyDescent="0.25">
      <c r="B22" s="3"/>
      <c r="C22" s="4"/>
      <c r="D22" s="4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6"/>
      <c r="AA22" s="2"/>
      <c r="AB22" s="2"/>
      <c r="AC22" s="2"/>
      <c r="AD22" s="2"/>
      <c r="AE22" s="2"/>
      <c r="AF22" s="2"/>
      <c r="AG22" s="1"/>
      <c r="AH22" s="1"/>
    </row>
    <row r="23" spans="2:34" outlineLevel="4" x14ac:dyDescent="0.25">
      <c r="B23" s="3"/>
      <c r="C23" s="4"/>
      <c r="D23" s="4"/>
      <c r="E23" s="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6"/>
      <c r="AA23" s="2"/>
      <c r="AB23" s="2"/>
      <c r="AC23" s="2"/>
      <c r="AD23" s="2"/>
      <c r="AE23" s="2"/>
      <c r="AF23" s="2"/>
      <c r="AG23" s="1"/>
      <c r="AH23" s="1"/>
    </row>
    <row r="24" spans="2:34" outlineLevel="4" x14ac:dyDescent="0.25">
      <c r="B24" s="3"/>
      <c r="C24" s="4"/>
      <c r="D24" s="4"/>
      <c r="E24" s="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  <c r="AA24" s="2"/>
      <c r="AB24" s="2"/>
      <c r="AC24" s="2"/>
      <c r="AD24" s="2"/>
      <c r="AE24" s="2"/>
      <c r="AF24" s="2"/>
      <c r="AG24" s="1"/>
      <c r="AH24" s="1"/>
    </row>
    <row r="25" spans="2:34" outlineLevel="5" x14ac:dyDescent="0.25">
      <c r="B25" s="3"/>
      <c r="C25" s="4"/>
      <c r="D25" s="4"/>
      <c r="E25" s="4"/>
      <c r="F25" s="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6"/>
      <c r="AA25" s="2"/>
      <c r="AB25" s="2"/>
      <c r="AC25" s="2"/>
      <c r="AD25" s="2"/>
      <c r="AE25" s="2"/>
      <c r="AF25" s="2"/>
      <c r="AG25" s="1"/>
      <c r="AH25" s="1"/>
    </row>
    <row r="26" spans="2:34" outlineLevel="5" x14ac:dyDescent="0.25">
      <c r="B26" s="3"/>
      <c r="C26" s="4"/>
      <c r="D26" s="4"/>
      <c r="E26" s="4"/>
      <c r="F26" s="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  <c r="AA26" s="2"/>
      <c r="AB26" s="2"/>
      <c r="AC26" s="2"/>
      <c r="AD26" s="2"/>
      <c r="AE26" s="2"/>
      <c r="AF26" s="2"/>
      <c r="AG26" s="1"/>
      <c r="AH26" s="1"/>
    </row>
    <row r="27" spans="2:34" outlineLevel="6" x14ac:dyDescent="0.25">
      <c r="B27" s="3"/>
      <c r="C27" s="4"/>
      <c r="D27" s="4"/>
      <c r="E27" s="4"/>
      <c r="F27" s="4"/>
      <c r="G27" s="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6"/>
      <c r="AA27" s="2"/>
      <c r="AB27" s="2"/>
      <c r="AC27" s="2"/>
      <c r="AD27" s="2"/>
      <c r="AE27" s="2"/>
      <c r="AF27" s="2"/>
      <c r="AG27" s="1"/>
      <c r="AH27" s="1"/>
    </row>
    <row r="28" spans="2:34" outlineLevel="6" x14ac:dyDescent="0.25">
      <c r="B28" s="3"/>
      <c r="C28" s="4"/>
      <c r="D28" s="4"/>
      <c r="E28" s="4"/>
      <c r="F28" s="4"/>
      <c r="G28" s="4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6"/>
      <c r="AA28" s="2"/>
      <c r="AB28" s="2"/>
      <c r="AC28" s="2"/>
      <c r="AD28" s="2"/>
      <c r="AE28" s="2"/>
      <c r="AF28" s="2"/>
      <c r="AG28" s="1"/>
      <c r="AH28" s="1"/>
    </row>
    <row r="29" spans="2:34" outlineLevel="7" x14ac:dyDescent="0.25">
      <c r="B29" s="3"/>
      <c r="C29" s="4"/>
      <c r="D29" s="4"/>
      <c r="E29" s="4"/>
      <c r="F29" s="4"/>
      <c r="G29" s="4"/>
      <c r="H29" s="4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6"/>
      <c r="AA29" s="2"/>
      <c r="AB29" s="2"/>
      <c r="AC29" s="2"/>
      <c r="AD29" s="2"/>
      <c r="AE29" s="2"/>
      <c r="AF29" s="2"/>
      <c r="AG29" s="1"/>
      <c r="AH29" s="1"/>
    </row>
    <row r="30" spans="2:34" outlineLevel="7" x14ac:dyDescent="0.25">
      <c r="B30" s="3"/>
      <c r="C30" s="4"/>
      <c r="D30" s="4"/>
      <c r="E30" s="4"/>
      <c r="F30" s="4"/>
      <c r="G30" s="4"/>
      <c r="H30" s="4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6"/>
      <c r="AA30" s="2"/>
      <c r="AB30" s="2"/>
      <c r="AC30" s="2"/>
      <c r="AD30" s="2"/>
      <c r="AE30" s="2"/>
      <c r="AF30" s="2"/>
      <c r="AG30" s="1"/>
      <c r="AH30" s="1"/>
    </row>
    <row r="31" spans="2:34" outlineLevel="6" x14ac:dyDescent="0.25">
      <c r="B31" s="3"/>
      <c r="C31" s="4"/>
      <c r="D31" s="4"/>
      <c r="E31" s="4"/>
      <c r="F31" s="4"/>
      <c r="G31" s="4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6"/>
      <c r="AA31" s="2"/>
      <c r="AB31" s="2"/>
      <c r="AC31" s="2"/>
      <c r="AD31" s="2"/>
      <c r="AE31" s="2"/>
      <c r="AF31" s="2"/>
      <c r="AG31" s="1"/>
      <c r="AH31" s="1"/>
    </row>
    <row r="32" spans="2:34" outlineLevel="5" x14ac:dyDescent="0.25">
      <c r="B32" s="3"/>
      <c r="C32" s="4"/>
      <c r="D32" s="4"/>
      <c r="E32" s="4"/>
      <c r="F32" s="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6"/>
      <c r="AA32" s="2"/>
      <c r="AB32" s="2"/>
      <c r="AC32" s="2"/>
      <c r="AD32" s="2"/>
      <c r="AE32" s="2"/>
      <c r="AF32" s="2"/>
      <c r="AG32" s="1"/>
      <c r="AH32" s="1"/>
    </row>
    <row r="33" spans="2:34" outlineLevel="4" x14ac:dyDescent="0.25">
      <c r="B33" s="3"/>
      <c r="C33" s="4"/>
      <c r="D33" s="4"/>
      <c r="E33" s="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6"/>
      <c r="AA33" s="2"/>
      <c r="AB33" s="2"/>
      <c r="AC33" s="2"/>
      <c r="AD33" s="2"/>
      <c r="AE33" s="2"/>
      <c r="AF33" s="2"/>
      <c r="AG33" s="1"/>
      <c r="AH33" s="1"/>
    </row>
    <row r="34" spans="2:34" outlineLevel="3" x14ac:dyDescent="0.25">
      <c r="B34" s="3"/>
      <c r="C34" s="4"/>
      <c r="D34" s="4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6"/>
      <c r="AA34" s="2"/>
      <c r="AB34" s="2"/>
      <c r="AC34" s="2"/>
      <c r="AD34" s="2"/>
      <c r="AE34" s="2"/>
      <c r="AF34" s="2"/>
      <c r="AG34" s="1"/>
      <c r="AH34" s="1"/>
    </row>
    <row r="35" spans="2:34" outlineLevel="3" x14ac:dyDescent="0.25">
      <c r="B35" s="3"/>
      <c r="C35" s="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6"/>
      <c r="AA35" s="2"/>
      <c r="AB35" s="2"/>
      <c r="AC35" s="2"/>
      <c r="AD35" s="2"/>
      <c r="AE35" s="2"/>
      <c r="AF35" s="2"/>
      <c r="AG35" s="1"/>
      <c r="AH35" s="1"/>
    </row>
    <row r="36" spans="2:34" outlineLevel="2" x14ac:dyDescent="0.25">
      <c r="B36" s="3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6"/>
      <c r="AA36" s="2"/>
      <c r="AB36" s="2"/>
      <c r="AC36" s="2"/>
      <c r="AD36" s="2"/>
      <c r="AE36" s="2"/>
      <c r="AF36" s="2"/>
      <c r="AG36" s="1"/>
      <c r="AH36" s="1"/>
    </row>
    <row r="37" spans="2:34" x14ac:dyDescent="0.25">
      <c r="B37" s="17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6"/>
      <c r="AA37" s="2"/>
      <c r="AB37" s="2"/>
      <c r="AC37" s="2"/>
      <c r="AD37" s="2"/>
      <c r="AE37" s="2"/>
      <c r="AF37" s="2"/>
      <c r="AG37" s="1"/>
      <c r="AH37" s="1"/>
    </row>
  </sheetData>
  <mergeCells count="38">
    <mergeCell ref="B6:Z6"/>
    <mergeCell ref="B16:Z16"/>
    <mergeCell ref="C17:Z17"/>
    <mergeCell ref="C18:Z18"/>
    <mergeCell ref="D19:Z19"/>
    <mergeCell ref="D20:Z20"/>
    <mergeCell ref="H28:Z28"/>
    <mergeCell ref="I29:Z29"/>
    <mergeCell ref="F24:Z24"/>
    <mergeCell ref="B1:Z1"/>
    <mergeCell ref="B13:Z13"/>
    <mergeCell ref="B14:Z14"/>
    <mergeCell ref="B3:Z3"/>
    <mergeCell ref="C4:Z4"/>
    <mergeCell ref="B7:Z7"/>
    <mergeCell ref="C8:Z8"/>
    <mergeCell ref="C9:Z9"/>
    <mergeCell ref="E22:Z22"/>
    <mergeCell ref="F23:Z23"/>
    <mergeCell ref="B11:Z11"/>
    <mergeCell ref="B15:Z15"/>
    <mergeCell ref="E21:Z21"/>
    <mergeCell ref="I30:Z30"/>
    <mergeCell ref="B37:Z37"/>
    <mergeCell ref="B12:Z12"/>
    <mergeCell ref="AA1:AD1"/>
    <mergeCell ref="B10:Z10"/>
    <mergeCell ref="H31:Z31"/>
    <mergeCell ref="G32:Z32"/>
    <mergeCell ref="F33:Z33"/>
    <mergeCell ref="E34:Z34"/>
    <mergeCell ref="D35:Z35"/>
    <mergeCell ref="C36:Z36"/>
    <mergeCell ref="B2:Z2"/>
    <mergeCell ref="B5:Z5"/>
    <mergeCell ref="G25:Z25"/>
    <mergeCell ref="G26:Z26"/>
    <mergeCell ref="H27:Z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H26"/>
  <sheetViews>
    <sheetView tabSelected="1" workbookViewId="0">
      <selection activeCell="B2" sqref="B2:Z2"/>
    </sheetView>
  </sheetViews>
  <sheetFormatPr defaultRowHeight="15" outlineLevelRow="7" outlineLevelCol="1" x14ac:dyDescent="0.25"/>
  <cols>
    <col min="1" max="26" width="2.85546875" customWidth="1"/>
    <col min="27" max="27" width="15" customWidth="1" outlineLevel="1"/>
    <col min="28" max="28" width="23.140625" bestFit="1" customWidth="1" outlineLevel="1"/>
    <col min="29" max="29" width="15.5703125" customWidth="1" outlineLevel="1"/>
    <col min="30" max="30" width="13.85546875" bestFit="1" customWidth="1" outlineLevel="1"/>
    <col min="31" max="31" width="11.42578125" bestFit="1" customWidth="1" outlineLevel="1"/>
    <col min="32" max="32" width="13.85546875" bestFit="1" customWidth="1" outlineLevel="1"/>
    <col min="33" max="33" width="65.140625" bestFit="1" customWidth="1"/>
    <col min="34" max="34" width="46" customWidth="1"/>
    <col min="35" max="35" width="68.140625" customWidth="1"/>
  </cols>
  <sheetData>
    <row r="1" spans="2:34" x14ac:dyDescent="0.25">
      <c r="B1" s="24" t="s">
        <v>3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18" t="s">
        <v>2</v>
      </c>
      <c r="AB1" s="19"/>
      <c r="AC1" s="19"/>
      <c r="AD1" s="20"/>
      <c r="AE1" s="14"/>
      <c r="AF1" s="14"/>
      <c r="AG1" s="13" t="s">
        <v>1</v>
      </c>
      <c r="AH1" s="13" t="s">
        <v>0</v>
      </c>
    </row>
    <row r="2" spans="2:34" ht="45" customHeight="1" x14ac:dyDescent="0.25">
      <c r="B2" s="21" t="str">
        <f>"keytool -importkeystore -srckeystore "&amp;AB2&amp;" -srcstoretype pkcs12 
-destkeystore "&amp;AD2&amp;" -deststoretype JKS"</f>
        <v>keytool -importkeystore -srckeystore MX1CR03BSAB_cert.pfx -srcstoretype pkcs12 
-destkeystore MX1CR03BSAB.jks -deststoretype JKS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3"/>
      <c r="AA2" s="2" t="s">
        <v>20</v>
      </c>
      <c r="AB2" s="5" t="s">
        <v>17</v>
      </c>
      <c r="AC2" s="2" t="s">
        <v>21</v>
      </c>
      <c r="AD2" s="5" t="s">
        <v>22</v>
      </c>
      <c r="AE2" s="2"/>
      <c r="AF2" s="2"/>
      <c r="AG2" s="7" t="s">
        <v>19</v>
      </c>
      <c r="AH2" s="6"/>
    </row>
    <row r="3" spans="2:34" x14ac:dyDescent="0.25">
      <c r="B3" s="17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  <c r="AA3" s="2"/>
      <c r="AB3" s="2"/>
      <c r="AC3" s="2"/>
      <c r="AD3" s="2"/>
      <c r="AE3" s="2"/>
      <c r="AF3" s="2"/>
      <c r="AG3" s="1"/>
      <c r="AH3" s="1"/>
    </row>
    <row r="4" spans="2:34" outlineLevel="1" x14ac:dyDescent="0.25">
      <c r="B4" s="12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2"/>
      <c r="AB4" s="2"/>
      <c r="AC4" s="2"/>
      <c r="AD4" s="2"/>
      <c r="AE4" s="2"/>
      <c r="AF4" s="2"/>
      <c r="AG4" s="1"/>
      <c r="AH4" s="1"/>
    </row>
    <row r="5" spans="2:34" outlineLevel="1" x14ac:dyDescent="0.25">
      <c r="B5" s="12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6"/>
      <c r="AA5" s="2"/>
      <c r="AB5" s="2"/>
      <c r="AC5" s="2"/>
      <c r="AD5" s="2"/>
      <c r="AE5" s="2"/>
      <c r="AF5" s="2"/>
      <c r="AG5" s="1"/>
      <c r="AH5" s="1"/>
    </row>
    <row r="6" spans="2:34" outlineLevel="2" x14ac:dyDescent="0.25">
      <c r="B6" s="12"/>
      <c r="C6" s="11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  <c r="AA6" s="2"/>
      <c r="AB6" s="2"/>
      <c r="AC6" s="2"/>
      <c r="AD6" s="2"/>
      <c r="AE6" s="2"/>
      <c r="AF6" s="2"/>
      <c r="AG6" s="1"/>
      <c r="AH6" s="1"/>
    </row>
    <row r="7" spans="2:34" outlineLevel="2" x14ac:dyDescent="0.25">
      <c r="B7" s="12"/>
      <c r="C7" s="11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6"/>
      <c r="AA7" s="2"/>
      <c r="AB7" s="2"/>
      <c r="AC7" s="2"/>
      <c r="AD7" s="2"/>
      <c r="AE7" s="2"/>
      <c r="AF7" s="2"/>
      <c r="AG7" s="1"/>
      <c r="AH7" s="1"/>
    </row>
    <row r="8" spans="2:34" outlineLevel="3" x14ac:dyDescent="0.25">
      <c r="B8" s="12"/>
      <c r="C8" s="11"/>
      <c r="D8" s="11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6"/>
      <c r="AA8" s="2"/>
      <c r="AB8" s="2"/>
      <c r="AC8" s="2"/>
      <c r="AD8" s="2"/>
      <c r="AE8" s="2"/>
      <c r="AF8" s="2"/>
      <c r="AG8" s="1"/>
      <c r="AH8" s="1"/>
    </row>
    <row r="9" spans="2:34" outlineLevel="3" x14ac:dyDescent="0.25">
      <c r="B9" s="12"/>
      <c r="C9" s="11"/>
      <c r="D9" s="11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6"/>
      <c r="AA9" s="2"/>
      <c r="AB9" s="2"/>
      <c r="AC9" s="2"/>
      <c r="AD9" s="2"/>
      <c r="AE9" s="2"/>
      <c r="AF9" s="2"/>
      <c r="AG9" s="1"/>
      <c r="AH9" s="1"/>
    </row>
    <row r="10" spans="2:34" outlineLevel="4" x14ac:dyDescent="0.25">
      <c r="B10" s="12"/>
      <c r="C10" s="11"/>
      <c r="D10" s="11"/>
      <c r="E10" s="11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6"/>
      <c r="AA10" s="2"/>
      <c r="AB10" s="2"/>
      <c r="AC10" s="2"/>
      <c r="AD10" s="2"/>
      <c r="AE10" s="2"/>
      <c r="AF10" s="2"/>
      <c r="AG10" s="1"/>
      <c r="AH10" s="1"/>
    </row>
    <row r="11" spans="2:34" outlineLevel="4" x14ac:dyDescent="0.25">
      <c r="B11" s="12"/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6"/>
      <c r="AA11" s="2"/>
      <c r="AB11" s="2"/>
      <c r="AC11" s="2"/>
      <c r="AD11" s="2"/>
      <c r="AE11" s="2"/>
      <c r="AF11" s="2"/>
      <c r="AG11" s="1"/>
      <c r="AH11" s="1"/>
    </row>
    <row r="12" spans="2:34" outlineLevel="5" x14ac:dyDescent="0.25">
      <c r="B12" s="12"/>
      <c r="C12" s="11"/>
      <c r="D12" s="11"/>
      <c r="E12" s="11"/>
      <c r="F12" s="11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6"/>
      <c r="AA12" s="2"/>
      <c r="AB12" s="2"/>
      <c r="AC12" s="2"/>
      <c r="AD12" s="2"/>
      <c r="AE12" s="2"/>
      <c r="AF12" s="2"/>
      <c r="AG12" s="1"/>
      <c r="AH12" s="1"/>
    </row>
    <row r="13" spans="2:34" outlineLevel="5" x14ac:dyDescent="0.25">
      <c r="B13" s="12"/>
      <c r="C13" s="11"/>
      <c r="D13" s="11"/>
      <c r="E13" s="11"/>
      <c r="F13" s="11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6"/>
      <c r="AA13" s="2"/>
      <c r="AB13" s="2"/>
      <c r="AC13" s="2"/>
      <c r="AD13" s="2"/>
      <c r="AE13" s="2"/>
      <c r="AF13" s="2"/>
      <c r="AG13" s="1"/>
      <c r="AH13" s="1"/>
    </row>
    <row r="14" spans="2:34" outlineLevel="6" x14ac:dyDescent="0.25">
      <c r="B14" s="12"/>
      <c r="C14" s="11"/>
      <c r="D14" s="11"/>
      <c r="E14" s="11"/>
      <c r="F14" s="11"/>
      <c r="G14" s="11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6"/>
      <c r="AA14" s="2"/>
      <c r="AB14" s="2"/>
      <c r="AC14" s="2"/>
      <c r="AD14" s="2"/>
      <c r="AE14" s="2"/>
      <c r="AF14" s="2"/>
      <c r="AG14" s="1"/>
      <c r="AH14" s="1"/>
    </row>
    <row r="15" spans="2:34" outlineLevel="6" x14ac:dyDescent="0.25">
      <c r="B15" s="12"/>
      <c r="C15" s="11"/>
      <c r="D15" s="11"/>
      <c r="E15" s="11"/>
      <c r="F15" s="11"/>
      <c r="G15" s="11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6"/>
      <c r="AA15" s="2"/>
      <c r="AB15" s="2"/>
      <c r="AC15" s="2"/>
      <c r="AD15" s="2"/>
      <c r="AE15" s="2"/>
      <c r="AF15" s="2"/>
      <c r="AG15" s="1"/>
      <c r="AH15" s="1"/>
    </row>
    <row r="16" spans="2:34" outlineLevel="7" x14ac:dyDescent="0.25">
      <c r="B16" s="12"/>
      <c r="C16" s="11"/>
      <c r="D16" s="11"/>
      <c r="E16" s="11"/>
      <c r="F16" s="11"/>
      <c r="G16" s="11"/>
      <c r="H16" s="11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6"/>
      <c r="AA16" s="2"/>
      <c r="AB16" s="2"/>
      <c r="AC16" s="2"/>
      <c r="AD16" s="2"/>
      <c r="AE16" s="2"/>
      <c r="AF16" s="2"/>
      <c r="AG16" s="1"/>
      <c r="AH16" s="1"/>
    </row>
    <row r="17" spans="2:34" outlineLevel="7" x14ac:dyDescent="0.25">
      <c r="B17" s="12"/>
      <c r="C17" s="11"/>
      <c r="D17" s="11"/>
      <c r="E17" s="11"/>
      <c r="F17" s="11"/>
      <c r="G17" s="11"/>
      <c r="H17" s="11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6"/>
      <c r="AA17" s="2"/>
      <c r="AB17" s="2"/>
      <c r="AC17" s="2"/>
      <c r="AD17" s="2"/>
      <c r="AE17" s="2"/>
      <c r="AF17" s="2"/>
      <c r="AG17" s="1"/>
      <c r="AH17" s="1"/>
    </row>
    <row r="18" spans="2:34" outlineLevel="6" x14ac:dyDescent="0.25">
      <c r="B18" s="12"/>
      <c r="C18" s="11"/>
      <c r="D18" s="11"/>
      <c r="E18" s="11"/>
      <c r="F18" s="11"/>
      <c r="G18" s="11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6"/>
      <c r="AA18" s="2"/>
      <c r="AB18" s="2"/>
      <c r="AC18" s="2"/>
      <c r="AD18" s="2"/>
      <c r="AE18" s="2"/>
      <c r="AF18" s="2"/>
      <c r="AG18" s="1"/>
      <c r="AH18" s="1"/>
    </row>
    <row r="19" spans="2:34" outlineLevel="5" x14ac:dyDescent="0.25">
      <c r="B19" s="12"/>
      <c r="C19" s="11"/>
      <c r="D19" s="11"/>
      <c r="E19" s="11"/>
      <c r="F19" s="11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6"/>
      <c r="AA19" s="2"/>
      <c r="AB19" s="2"/>
      <c r="AC19" s="2"/>
      <c r="AD19" s="2"/>
      <c r="AE19" s="2"/>
      <c r="AF19" s="2"/>
      <c r="AG19" s="1"/>
      <c r="AH19" s="1"/>
    </row>
    <row r="20" spans="2:34" outlineLevel="4" x14ac:dyDescent="0.25">
      <c r="B20" s="12"/>
      <c r="C20" s="11"/>
      <c r="D20" s="11"/>
      <c r="E20" s="11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6"/>
      <c r="AA20" s="2"/>
      <c r="AB20" s="2"/>
      <c r="AC20" s="2"/>
      <c r="AD20" s="2"/>
      <c r="AE20" s="2"/>
      <c r="AF20" s="2"/>
      <c r="AG20" s="1"/>
      <c r="AH20" s="1"/>
    </row>
    <row r="21" spans="2:34" outlineLevel="3" x14ac:dyDescent="0.25">
      <c r="B21" s="12"/>
      <c r="C21" s="11"/>
      <c r="D21" s="11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6"/>
      <c r="AA21" s="2"/>
      <c r="AB21" s="2"/>
      <c r="AC21" s="2"/>
      <c r="AD21" s="2"/>
      <c r="AE21" s="2"/>
      <c r="AF21" s="2"/>
      <c r="AG21" s="1"/>
      <c r="AH21" s="1"/>
    </row>
    <row r="22" spans="2:34" outlineLevel="3" x14ac:dyDescent="0.25">
      <c r="B22" s="12"/>
      <c r="C22" s="11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6"/>
      <c r="AA22" s="2"/>
      <c r="AB22" s="2"/>
      <c r="AC22" s="2"/>
      <c r="AD22" s="2"/>
      <c r="AE22" s="2"/>
      <c r="AF22" s="2"/>
      <c r="AG22" s="1"/>
      <c r="AH22" s="1"/>
    </row>
    <row r="23" spans="2:34" outlineLevel="2" x14ac:dyDescent="0.25">
      <c r="B23" s="1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6"/>
      <c r="AA23" s="2"/>
      <c r="AB23" s="2"/>
      <c r="AC23" s="2"/>
      <c r="AD23" s="2"/>
      <c r="AE23" s="2"/>
      <c r="AF23" s="2"/>
      <c r="AG23" s="1"/>
      <c r="AH23" s="1"/>
    </row>
    <row r="24" spans="2:34" x14ac:dyDescent="0.25">
      <c r="B24" s="1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  <c r="AA24" s="2"/>
      <c r="AB24" s="2"/>
      <c r="AC24" s="2"/>
      <c r="AD24" s="2"/>
      <c r="AE24" s="2"/>
      <c r="AF24" s="2"/>
      <c r="AG24" s="1"/>
      <c r="AH24" s="1"/>
    </row>
    <row r="26" spans="2:34" x14ac:dyDescent="0.25">
      <c r="B26" s="27"/>
    </row>
  </sheetData>
  <mergeCells count="25">
    <mergeCell ref="C23:Z23"/>
    <mergeCell ref="B24:Z24"/>
    <mergeCell ref="I17:Z17"/>
    <mergeCell ref="H18:Z18"/>
    <mergeCell ref="G19:Z19"/>
    <mergeCell ref="F20:Z20"/>
    <mergeCell ref="E21:Z21"/>
    <mergeCell ref="D22:Z22"/>
    <mergeCell ref="F11:Z11"/>
    <mergeCell ref="G12:Z12"/>
    <mergeCell ref="G13:Z13"/>
    <mergeCell ref="H14:Z14"/>
    <mergeCell ref="H15:Z15"/>
    <mergeCell ref="I16:Z16"/>
    <mergeCell ref="C5:Z5"/>
    <mergeCell ref="D6:Z6"/>
    <mergeCell ref="D7:Z7"/>
    <mergeCell ref="E8:Z8"/>
    <mergeCell ref="E9:Z9"/>
    <mergeCell ref="F10:Z10"/>
    <mergeCell ref="B3:Z3"/>
    <mergeCell ref="C4:Z4"/>
    <mergeCell ref="B1:Z1"/>
    <mergeCell ref="AA1:AD1"/>
    <mergeCell ref="B2:Z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openssl cheatsheet</vt:lpstr>
      <vt:lpstr>keytool cheatsheet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2016-05-24T13:19:12Z</dcterms:modified>
</cp:coreProperties>
</file>