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F0B5253F-6690-470A-A724-A348FD162E07}" xr6:coauthVersionLast="45" xr6:coauthVersionMax="45" xr10:uidLastSave="{00000000-0000-0000-0000-000000000000}"/>
  <bookViews>
    <workbookView xWindow="3720" yWindow="-11640" windowWidth="15600" windowHeight="11760" xr2:uid="{A872E0CE-0959-4107-8719-404F175BF633}"/>
  </bookViews>
  <sheets>
    <sheet name="Horas" sheetId="6" r:id="rId1"/>
    <sheet name="Errores" sheetId="3" r:id="rId2"/>
    <sheet name="Hoja1" sheetId="1" r:id="rId3"/>
    <sheet name="Hoja2" sheetId="5" r:id="rId4"/>
    <sheet name="UXUI" sheetId="4" r:id="rId5"/>
    <sheet name="ENTREPENEUR" sheetId="2" r:id="rId6"/>
  </sheets>
  <definedNames>
    <definedName name="_xlnm.Print_Area" localSheetId="1">Errores!$A$1:$P$19</definedName>
    <definedName name="_xlnm.Print_Area" localSheetId="2">Hoja1!$A$1:$Q$1707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31" i="6" l="1"/>
  <c r="N131" i="6"/>
  <c r="L131" i="6"/>
  <c r="J131" i="6"/>
  <c r="H131" i="6"/>
  <c r="F131" i="6"/>
  <c r="D131" i="6"/>
  <c r="C128" i="6" s="1"/>
  <c r="P127" i="6" l="1"/>
  <c r="N127" i="6"/>
  <c r="L127" i="6"/>
  <c r="J127" i="6"/>
  <c r="H127" i="6"/>
  <c r="F127" i="6"/>
  <c r="D127" i="6"/>
  <c r="C124" i="6" l="1"/>
  <c r="P123" i="6"/>
  <c r="N123" i="6"/>
  <c r="L123" i="6"/>
  <c r="J123" i="6"/>
  <c r="H123" i="6"/>
  <c r="F123" i="6"/>
  <c r="D123" i="6"/>
  <c r="C120" i="6" l="1"/>
  <c r="P119" i="6"/>
  <c r="N119" i="6"/>
  <c r="C116" i="6" s="1"/>
  <c r="L119" i="6"/>
  <c r="J119" i="6"/>
  <c r="H119" i="6"/>
  <c r="F119" i="6"/>
  <c r="D119" i="6"/>
  <c r="P115" i="6"/>
  <c r="N115" i="6"/>
  <c r="L115" i="6"/>
  <c r="J115" i="6"/>
  <c r="H115" i="6"/>
  <c r="F115" i="6"/>
  <c r="D115" i="6"/>
  <c r="C112" i="6"/>
  <c r="P111" i="6"/>
  <c r="N111" i="6"/>
  <c r="L111" i="6"/>
  <c r="J111" i="6"/>
  <c r="H111" i="6"/>
  <c r="F111" i="6"/>
  <c r="D111" i="6"/>
  <c r="C108" i="6"/>
  <c r="P107" i="6"/>
  <c r="N107" i="6"/>
  <c r="L107" i="6"/>
  <c r="J107" i="6"/>
  <c r="H107" i="6"/>
  <c r="F107" i="6"/>
  <c r="D107" i="6"/>
  <c r="C104" i="6"/>
  <c r="P103" i="6"/>
  <c r="N103" i="6"/>
  <c r="L103" i="6"/>
  <c r="J103" i="6"/>
  <c r="H103" i="6"/>
  <c r="F103" i="6"/>
  <c r="D103" i="6"/>
  <c r="C100" i="6"/>
  <c r="P99" i="6"/>
  <c r="N99" i="6"/>
  <c r="L99" i="6"/>
  <c r="J99" i="6"/>
  <c r="H99" i="6"/>
  <c r="F99" i="6"/>
  <c r="D99" i="6"/>
  <c r="C96" i="6" s="1"/>
  <c r="P95" i="6"/>
  <c r="N95" i="6"/>
  <c r="L95" i="6"/>
  <c r="J95" i="6"/>
  <c r="H95" i="6"/>
  <c r="F95" i="6"/>
  <c r="D95" i="6"/>
  <c r="C92" i="6"/>
  <c r="P91" i="6"/>
  <c r="N91" i="6"/>
  <c r="L91" i="6"/>
  <c r="J91" i="6"/>
  <c r="H91" i="6"/>
  <c r="F91" i="6"/>
  <c r="D91" i="6"/>
  <c r="C88" i="6"/>
  <c r="P87" i="6"/>
  <c r="N87" i="6"/>
  <c r="L87" i="6"/>
  <c r="J87" i="6"/>
  <c r="H87" i="6"/>
  <c r="F87" i="6"/>
  <c r="D87" i="6"/>
  <c r="C84" i="6" s="1"/>
  <c r="P83" i="6"/>
  <c r="N83" i="6"/>
  <c r="L83" i="6"/>
  <c r="J83" i="6"/>
  <c r="H83" i="6"/>
  <c r="F83" i="6"/>
  <c r="D83" i="6"/>
  <c r="C80" i="6" s="1"/>
  <c r="P79" i="6"/>
  <c r="N79" i="6"/>
  <c r="L79" i="6"/>
  <c r="J79" i="6"/>
  <c r="H79" i="6"/>
  <c r="D79" i="6"/>
  <c r="C76" i="6"/>
  <c r="P75" i="6"/>
  <c r="N75" i="6"/>
  <c r="L75" i="6"/>
  <c r="J75" i="6"/>
  <c r="H75" i="6"/>
  <c r="D75" i="6"/>
  <c r="C72" i="6" s="1"/>
  <c r="P71" i="6"/>
  <c r="N71" i="6"/>
  <c r="L71" i="6"/>
  <c r="J71" i="6"/>
  <c r="H71" i="6"/>
  <c r="D71" i="6"/>
  <c r="C68" i="6"/>
  <c r="P67" i="6"/>
  <c r="N67" i="6"/>
  <c r="L67" i="6"/>
  <c r="J67" i="6"/>
  <c r="H67" i="6"/>
  <c r="D67" i="6"/>
  <c r="C64" i="6" s="1"/>
  <c r="P63" i="6"/>
  <c r="N63" i="6"/>
  <c r="L63" i="6"/>
  <c r="J63" i="6"/>
  <c r="H63" i="6"/>
  <c r="D63" i="6"/>
  <c r="C60" i="6"/>
  <c r="P59" i="6"/>
  <c r="N59" i="6"/>
  <c r="L59" i="6"/>
  <c r="J59" i="6"/>
  <c r="H59" i="6"/>
  <c r="D59" i="6"/>
  <c r="C56" i="6" s="1"/>
  <c r="P55" i="6"/>
  <c r="N55" i="6"/>
  <c r="L55" i="6"/>
  <c r="J55" i="6"/>
  <c r="H55" i="6"/>
  <c r="D55" i="6"/>
  <c r="C52" i="6"/>
  <c r="P51" i="6"/>
  <c r="N51" i="6"/>
  <c r="L51" i="6"/>
  <c r="J51" i="6"/>
  <c r="H51" i="6"/>
  <c r="D51" i="6"/>
  <c r="C48" i="6" s="1"/>
  <c r="P47" i="6"/>
  <c r="N47" i="6"/>
  <c r="L47" i="6"/>
  <c r="J47" i="6"/>
  <c r="H47" i="6"/>
  <c r="D47" i="6"/>
  <c r="C44" i="6"/>
  <c r="P43" i="6"/>
  <c r="N43" i="6"/>
  <c r="L43" i="6"/>
  <c r="J43" i="6"/>
  <c r="H43" i="6"/>
  <c r="D43" i="6"/>
  <c r="C40" i="6" s="1"/>
  <c r="P39" i="6"/>
  <c r="N39" i="6"/>
  <c r="L39" i="6"/>
  <c r="J39" i="6"/>
  <c r="H39" i="6"/>
  <c r="D39" i="6"/>
  <c r="C36" i="6"/>
  <c r="P35" i="6"/>
  <c r="N35" i="6"/>
  <c r="L35" i="6"/>
  <c r="J35" i="6"/>
  <c r="H35" i="6"/>
  <c r="D35" i="6"/>
  <c r="C32" i="6" s="1"/>
  <c r="P31" i="6"/>
  <c r="N31" i="6"/>
  <c r="L31" i="6"/>
  <c r="J31" i="6"/>
  <c r="H31" i="6"/>
  <c r="D31" i="6"/>
  <c r="C28" i="6"/>
  <c r="P27" i="6"/>
  <c r="N27" i="6"/>
  <c r="L27" i="6"/>
  <c r="J27" i="6"/>
  <c r="H27" i="6"/>
  <c r="D27" i="6"/>
  <c r="C24" i="6" s="1"/>
  <c r="P23" i="6"/>
  <c r="N23" i="6"/>
  <c r="L23" i="6"/>
  <c r="J23" i="6"/>
  <c r="H23" i="6"/>
  <c r="D23" i="6"/>
  <c r="C20" i="6"/>
  <c r="P19" i="6"/>
  <c r="N19" i="6"/>
  <c r="L19" i="6"/>
  <c r="J19" i="6"/>
  <c r="H19" i="6"/>
  <c r="D19" i="6"/>
  <c r="C16" i="6" s="1"/>
  <c r="P15" i="6"/>
  <c r="N15" i="6"/>
  <c r="L15" i="6"/>
  <c r="J15" i="6"/>
  <c r="H15" i="6"/>
  <c r="D15" i="6"/>
  <c r="C12" i="6"/>
  <c r="P11" i="6"/>
  <c r="N11" i="6"/>
  <c r="L11" i="6"/>
  <c r="J11" i="6"/>
  <c r="H11" i="6"/>
  <c r="F11" i="6"/>
  <c r="D11" i="6"/>
  <c r="C8" i="6"/>
  <c r="P7" i="6"/>
  <c r="N7" i="6"/>
  <c r="L7" i="6"/>
  <c r="J7" i="6"/>
  <c r="H7" i="6"/>
  <c r="F7" i="6"/>
  <c r="D7" i="6"/>
  <c r="C4" i="6"/>
  <c r="C2" i="6" s="1"/>
  <c r="D7" i="2" l="1"/>
</calcChain>
</file>

<file path=xl/sharedStrings.xml><?xml version="1.0" encoding="utf-8"?>
<sst xmlns="http://schemas.openxmlformats.org/spreadsheetml/2006/main" count="2168" uniqueCount="1940">
  <si>
    <t>LINK HTML</t>
  </si>
  <si>
    <t>&lt;link rel="stylesheet" type="text/css" href="estilos.css"&gt;</t>
  </si>
  <si>
    <t>IMAGEN</t>
  </si>
  <si>
    <t>“/images” Ingresa a la carpeta</t>
  </si>
  <si>
    <t>“../images”sale de la carpeta para atras</t>
  </si>
  <si>
    <t>Nombre</t>
  </si>
  <si>
    <t>Tom</t>
  </si>
  <si>
    <t>Cruise</t>
  </si>
  <si>
    <t>4567-0989</t>
  </si>
  <si>
    <t>&lt;table id="tabla" style="width:100%; border:1px;"&gt;</t>
  </si>
  <si>
    <t>&lt;tr&gt;</t>
  </si>
  <si>
    <t>&lt;th colspan=2&gt;Nombre&lt;/th&gt;</t>
  </si>
  <si>
    <t>&lt;/tr&gt;</t>
  </si>
  <si>
    <t>&lt;td&gt;Tom&lt;/td&gt;</t>
  </si>
  <si>
    <t>&lt;td&gt;Cruise&lt;td&gt;</t>
  </si>
  <si>
    <t>&lt;td&gt;1577665563&lt;/td&gt;</t>
  </si>
  <si>
    <t>&lt;/tableZ&gt;</t>
  </si>
  <si>
    <t>&lt;img src="perro.png" alt="imagen de un perro" width="250px" height="300px"&gt;</t>
  </si>
  <si>
    <t>alt=&gt; texo que se meustra por si la imagen no esta</t>
  </si>
  <si>
    <t>tittle=&gt;Titulo de la imagen</t>
  </si>
  <si>
    <t>-De los pocos tags que no se cierran</t>
  </si>
  <si>
    <t xml:space="preserve">NOTAS </t>
  </si>
  <si>
    <t>-Si lo meto adentro de otro elemento tengo que poner el tamaño en porcentaje para que</t>
  </si>
  <si>
    <t>se adapte al padre</t>
  </si>
  <si>
    <t>Daria algo asi</t>
  </si>
  <si>
    <t>Telefono</t>
  </si>
  <si>
    <t>&lt;th&gt; Telefono&lt;/th&gt;</t>
  </si>
  <si>
    <t>TABLAS</t>
  </si>
  <si>
    <t>SELECTORES</t>
  </si>
  <si>
    <t>HYPERLINK</t>
  </si>
  <si>
    <t>-Div,span,p {}  le aplcia a todos los que detallo</t>
  </si>
  <si>
    <t>-div.clase {} tag.clase Aplica solo al div que se llama clase. También podría haber un span que se llame clase</t>
  </si>
  <si>
    <t>-div &gt;p {}  Esto es para un o que sea un hijo directo de ese div especifico.</t>
  </si>
  <si>
    <t>-div p {}  a todos los p que esten adentro de ese div específico. Nietos hijos y sobrinos</t>
  </si>
  <si>
    <t>&lt;a&gt;xzy&lt;/a&gt;</t>
  </si>
  <si>
    <t>==&gt; le podemos meter una imegne, un script un mail, lo queramos</t>
  </si>
  <si>
    <t>&lt;a href="https://www.w3schools.com" target="_blank"&gt;Visit W3Schools!&lt;/a&gt;&lt;/p&gt;</t>
  </si>
  <si>
    <t>target</t>
  </si>
  <si>
    <t>blank: en una nueva pestaña</t>
  </si>
  <si>
    <t>x default: la abre en la misma</t>
  </si>
  <si>
    <t>&lt;a&gt;&lt;img src="perro.png" alt="imagen de un perro" width="250px" height="300px"&gt;&lt;/a&gt;</t>
  </si>
  <si>
    <t>&lt;button type="button"&gt;click me!&lt;/button&gt;</t>
  </si>
  <si>
    <t>&lt;nav&gt;</t>
  </si>
  <si>
    <t>&lt;a href="/html/"&gt;HTML&lt;/a&gt; |</t>
  </si>
  <si>
    <t>&lt;a href="/css/"&gt;CSS&lt;/a&gt; |</t>
  </si>
  <si>
    <t>&lt;a href="/js/"&gt;JavaScript&lt;/a&gt; |</t>
  </si>
  <si>
    <t>&lt;a href="/jquery/"&gt;jQuery&lt;/a&gt;</t>
  </si>
  <si>
    <t>&lt;/nav&gt;</t>
  </si>
  <si>
    <t>NAVIGATION</t>
  </si>
  <si>
    <t>IFRAME</t>
  </si>
  <si>
    <t>&lt;iframe height="300px" width="100%" src="demo_iframe.htm" name="iframe_a"&gt;&lt;/iframe&gt;</t>
  </si>
  <si>
    <t>me va ameter una pagina adentro de la otra</t>
  </si>
  <si>
    <t>BOXMODEL</t>
  </si>
  <si>
    <t>DEF</t>
  </si>
  <si>
    <t>Aplica a todos</t>
  </si>
  <si>
    <t>margin:6px;</t>
  </si>
  <si>
    <t>Todos los lados 6px</t>
  </si>
  <si>
    <t>margin:6px 12px;</t>
  </si>
  <si>
    <t>ariiba y abajo 6px, los lados 12</t>
  </si>
  <si>
    <t>margin:2px 4px 3px 12px;</t>
  </si>
  <si>
    <t>arriba 2, dercha 4, abajo3, izquierda 12.</t>
  </si>
  <si>
    <t>REGLA DEL RELOJ- se va definiendo en la direccion del reloj</t>
  </si>
  <si>
    <t>NOTA</t>
  </si>
  <si>
    <t>Todo que definamos de tamaño de padding, margin y borde se lo come al tamaño original</t>
  </si>
  <si>
    <t>de la caja</t>
  </si>
  <si>
    <t>padding-top:</t>
  </si>
  <si>
    <t>padding-bottom:</t>
  </si>
  <si>
    <t>etc.</t>
  </si>
  <si>
    <t>FUENTES</t>
  </si>
  <si>
    <t>color =&gt; define color de la fuente</t>
  </si>
  <si>
    <t>font-size =&gt; tamaño</t>
  </si>
  <si>
    <t>.EVENTO     {font-size: 3.2vw; font-family: 'Exo 2', sans-serif;}</t>
  </si>
  <si>
    <t>Muchas fromas de definirlo. Viewport es la que va</t>
  </si>
  <si>
    <t>PAGINAS</t>
  </si>
  <si>
    <t>paleta de colores</t>
  </si>
  <si>
    <t>https://coolors.co</t>
  </si>
  <si>
    <t>BOTONES</t>
  </si>
  <si>
    <t>&lt;a href="lenguajes.html"     target="contenido"&gt; &lt;img src="enguajes.png" title="lenguajes"   &gt;&lt;/a&gt;</t>
  </si>
  <si>
    <t>&lt;iframe src="lineaDeTiempo.html"  name="contenido"&gt;</t>
  </si>
  <si>
    <t>El target hace que el link se abra adetnro el iframe</t>
  </si>
  <si>
    <t>SCROLL BAR</t>
  </si>
  <si>
    <t>::-webkit-scrollbar {</t>
  </si>
  <si>
    <t>    display: none;</t>
  </si>
  <si>
    <t>}</t>
  </si>
  <si>
    <t>Oculta la barra navegadora</t>
  </si>
  <si>
    <t>text-overflow: ellipsis;</t>
  </si>
  <si>
    <r>
      <t>Div,span,p {}</t>
    </r>
    <r>
      <rPr>
        <sz val="11"/>
        <color theme="1"/>
        <rFont val="Calibri"/>
        <family val="2"/>
        <scheme val="minor"/>
      </rPr>
      <t xml:space="preserve">  le aplcia a todos</t>
    </r>
  </si>
  <si>
    <r>
      <t>div &gt;p {}</t>
    </r>
    <r>
      <rPr>
        <sz val="11"/>
        <color theme="1"/>
        <rFont val="Calibri"/>
        <family val="2"/>
        <scheme val="minor"/>
      </rPr>
      <t xml:space="preserve">  Esto es para un o que sea un hijo directo de ese div especifico.</t>
    </r>
  </si>
  <si>
    <r>
      <t>div p {}</t>
    </r>
    <r>
      <rPr>
        <sz val="11"/>
        <color theme="1"/>
        <rFont val="Calibri"/>
        <family val="2"/>
        <scheme val="minor"/>
      </rPr>
      <t xml:space="preserve">  a todos los p que esten adentro de ese div específico. Nietos hijos y sobrinos</t>
    </r>
  </si>
  <si>
    <r>
      <t>div.clase {}</t>
    </r>
    <r>
      <rPr>
        <sz val="9"/>
        <color theme="1"/>
        <rFont val="Calibri"/>
        <family val="2"/>
        <scheme val="minor"/>
      </rPr>
      <t xml:space="preserve"> </t>
    </r>
    <r>
      <rPr>
        <i/>
        <sz val="9"/>
        <color theme="1"/>
        <rFont val="Calibri"/>
        <family val="2"/>
        <scheme val="minor"/>
      </rPr>
      <t>tag.clase</t>
    </r>
    <r>
      <rPr>
        <sz val="9"/>
        <color theme="1"/>
        <rFont val="Calibri"/>
        <family val="2"/>
        <scheme val="minor"/>
      </rPr>
      <t xml:space="preserve"> Aplica solo al div que se llama clase. También podría haber un span que se llame clase</t>
    </r>
  </si>
  <si>
    <t>Selectores</t>
  </si>
  <si>
    <t>Bordes</t>
  </si>
  <si>
    <r>
      <t>border-top-left-radius</t>
    </r>
    <r>
      <rPr>
        <sz val="10.5"/>
        <color rgb="FFD4D4D4"/>
        <rFont val="Consolas"/>
        <family val="3"/>
      </rPr>
      <t>:</t>
    </r>
    <r>
      <rPr>
        <sz val="10.5"/>
        <color theme="1"/>
        <rFont val="Consolas"/>
        <family val="3"/>
      </rPr>
      <t>100%</t>
    </r>
  </si>
  <si>
    <t>redondos</t>
  </si>
  <si>
    <t>border-bottom-right-radius: 20%;</t>
  </si>
  <si>
    <t>&lt;label for="check"&gt;Check me!!&lt;/label&gt;</t>
  </si>
  <si>
    <t>&lt;input type="button value:"Press Me!!"&gt;</t>
  </si>
  <si>
    <t>&lt;input id="check" type="checkbox"&gt;</t>
  </si>
  <si>
    <t>cjaa de check</t>
  </si>
  <si>
    <t>label</t>
  </si>
  <si>
    <t>button</t>
  </si>
  <si>
    <t>radio button</t>
  </si>
  <si>
    <t>&lt;input type="radio"&gt;</t>
  </si>
  <si>
    <t>input HTML</t>
  </si>
  <si>
    <t>FlexBOx</t>
  </si>
  <si>
    <t>Display: Flex;</t>
  </si>
  <si>
    <t>// Por default todos son rows</t>
  </si>
  <si>
    <t>Justify content</t>
  </si>
  <si>
    <t>align-content</t>
  </si>
  <si>
    <t>align-items</t>
  </si>
  <si>
    <t>ERRORES CLASICOS</t>
  </si>
  <si>
    <t>CSS poner un .h1  el punto no va para los tags predertminados</t>
  </si>
  <si>
    <t>CSS  chequear putos y comas</t>
  </si>
  <si>
    <t>HTML aperura y cierre de divs  a veces el hijo queda afuera del padre</t>
  </si>
  <si>
    <r>
      <t>Heig</t>
    </r>
    <r>
      <rPr>
        <b/>
        <sz val="11"/>
        <color theme="1"/>
        <rFont val="Calibri"/>
        <family val="2"/>
        <scheme val="minor"/>
      </rPr>
      <t>ht</t>
    </r>
    <r>
      <rPr>
        <sz val="11"/>
        <color theme="1"/>
        <rFont val="Calibri"/>
        <family val="2"/>
        <scheme val="minor"/>
      </rPr>
      <t xml:space="preserve"> wid</t>
    </r>
    <r>
      <rPr>
        <b/>
        <sz val="11"/>
        <color theme="1"/>
        <rFont val="Calibri"/>
        <family val="2"/>
        <scheme val="minor"/>
      </rPr>
      <t>th</t>
    </r>
    <r>
      <rPr>
        <sz val="11"/>
        <color theme="1"/>
        <rFont val="Calibri"/>
        <family val="2"/>
        <scheme val="minor"/>
      </rPr>
      <t xml:space="preserve"> backg</t>
    </r>
    <r>
      <rPr>
        <b/>
        <sz val="11"/>
        <color theme="1"/>
        <rFont val="Calibri"/>
        <family val="2"/>
        <scheme val="minor"/>
      </rPr>
      <t>ro</t>
    </r>
    <r>
      <rPr>
        <sz val="11"/>
        <color theme="1"/>
        <rFont val="Calibri"/>
        <family val="2"/>
        <scheme val="minor"/>
      </rPr>
      <t>und</t>
    </r>
  </si>
  <si>
    <t>ERRORES</t>
  </si>
  <si>
    <r>
      <rPr>
        <b/>
        <sz val="11"/>
        <color theme="1"/>
        <rFont val="Calibri"/>
        <family val="2"/>
        <scheme val="minor"/>
      </rPr>
      <t>Typespiration</t>
    </r>
    <r>
      <rPr>
        <sz val="11"/>
        <color theme="1"/>
        <rFont val="Calibri"/>
        <family val="2"/>
        <scheme val="minor"/>
      </rPr>
      <t xml:space="preserve">  librería de combinación de fuetnes</t>
    </r>
  </si>
  <si>
    <r>
      <rPr>
        <b/>
        <sz val="11"/>
        <color theme="1"/>
        <rFont val="Calibri"/>
        <family val="2"/>
        <scheme val="minor"/>
      </rPr>
      <t>Colorhunt</t>
    </r>
    <r>
      <rPr>
        <sz val="11"/>
        <color theme="1"/>
        <rFont val="Calibri"/>
        <family val="2"/>
        <scheme val="minor"/>
      </rPr>
      <t xml:space="preserve">  experimentación de colores</t>
    </r>
  </si>
  <si>
    <r>
      <rPr>
        <b/>
        <sz val="11"/>
        <color theme="1"/>
        <rFont val="Calibri"/>
        <family val="2"/>
        <scheme val="minor"/>
      </rPr>
      <t>Coolors</t>
    </r>
    <r>
      <rPr>
        <sz val="11"/>
        <color theme="1"/>
        <rFont val="Calibri"/>
        <family val="2"/>
        <scheme val="minor"/>
      </rPr>
      <t xml:space="preserve">  paleta de colores</t>
    </r>
  </si>
  <si>
    <r>
      <rPr>
        <b/>
        <sz val="11"/>
        <color theme="1"/>
        <rFont val="Calibri"/>
        <family val="2"/>
        <scheme val="minor"/>
      </rPr>
      <t>Fontpair</t>
    </r>
    <r>
      <rPr>
        <sz val="11"/>
        <color theme="1"/>
        <rFont val="Calibri"/>
        <family val="2"/>
        <scheme val="minor"/>
      </rPr>
      <t xml:space="preserve">  matcheo de fuetes</t>
    </r>
  </si>
  <si>
    <r>
      <rPr>
        <b/>
        <sz val="11"/>
        <color theme="1"/>
        <rFont val="Calibri"/>
        <family val="2"/>
        <scheme val="minor"/>
      </rPr>
      <t>W3schools</t>
    </r>
    <r>
      <rPr>
        <sz val="11"/>
        <color theme="1"/>
        <rFont val="Calibri"/>
        <family val="2"/>
        <scheme val="minor"/>
      </rPr>
      <t>.com</t>
    </r>
  </si>
  <si>
    <t>Herramientas</t>
  </si>
  <si>
    <t>VS
 extensions</t>
  </si>
  <si>
    <r>
      <t>Quokka c</t>
    </r>
    <r>
      <rPr>
        <sz val="10"/>
        <color theme="1"/>
        <rFont val="Calibri"/>
        <family val="2"/>
        <scheme val="minor"/>
      </rPr>
      <t>onsola en visual studio</t>
    </r>
  </si>
  <si>
    <t>&lt;!-- sdfsdfsdf --&gt;</t>
  </si>
  <si>
    <t>/* sdfsdfsdf*/</t>
  </si>
  <si>
    <t>HTML</t>
  </si>
  <si>
    <t>comentar una liena</t>
  </si>
  <si>
    <t>comentar todo un bloque</t>
  </si>
  <si>
    <t>JS</t>
  </si>
  <si>
    <t>CSS</t>
  </si>
  <si>
    <t>comentar un bloque</t>
  </si>
  <si>
    <t>// sdfijsdf</t>
  </si>
  <si>
    <t>/* sfsdfisdo */</t>
  </si>
  <si>
    <t>FLOAT</t>
  </si>
  <si>
    <t>float: right;</t>
  </si>
  <si>
    <t>flota a la derecha, y el texto va por el costado</t>
  </si>
  <si>
    <t>clear: right / both / left</t>
  </si>
  <si>
    <t>hace que no haya nada a donde se indica</t>
  </si>
  <si>
    <t>VS
shortcuts</t>
  </si>
  <si>
    <t>Alt + Shift ---&gt;&gt; selecciono con cursor</t>
  </si>
  <si>
    <t>Editar multilinea</t>
  </si>
  <si>
    <t>Grabar todas las hojas</t>
  </si>
  <si>
    <t>Alt +  K -- +S</t>
  </si>
  <si>
    <t>Insertar liena abajo</t>
  </si>
  <si>
    <t>Ctrl + Enter</t>
  </si>
  <si>
    <t>flex-direction: row / row-reverse / column / column-reverse;</t>
  </si>
  <si>
    <t>Position</t>
  </si>
  <si>
    <t>position: absolute;</t>
  </si>
  <si>
    <t>position: fixed;</t>
  </si>
  <si>
    <t>prompt("Ingrese su nombre!");</t>
  </si>
  <si>
    <t>alert("El numero ingresado no existe!);</t>
  </si>
  <si>
    <t>typeOf</t>
  </si>
  <si>
    <t>Devuelve el tipo de variable</t>
  </si>
  <si>
    <t>GIT</t>
  </si>
  <si>
    <t>git int</t>
  </si>
  <si>
    <t>git status</t>
  </si>
  <si>
    <t>git add</t>
  </si>
  <si>
    <t>git commit</t>
  </si>
  <si>
    <t>git log</t>
  </si>
  <si>
    <t>git diff</t>
  </si>
  <si>
    <t>git branch</t>
  </si>
  <si>
    <t>git checkout</t>
  </si>
  <si>
    <t>git merge</t>
  </si>
  <si>
    <t>em</t>
  </si>
  <si>
    <t>es en relacion a la fuente del elemento padre</t>
  </si>
  <si>
    <t>While ( condicion) {</t>
  </si>
  <si>
    <t>function();</t>
  </si>
  <si>
    <t>for (var i=0; i&lt;=5; i++){</t>
  </si>
  <si>
    <t>Bucles</t>
  </si>
  <si>
    <t>Array</t>
  </si>
  <si>
    <t>var marcas = [ "bananas","manzanas","naranjas]</t>
  </si>
  <si>
    <t>empieza desde 0</t>
  </si>
  <si>
    <t>marcas [2]= "naranjas"</t>
  </si>
  <si>
    <t>pone mandarina al final agrandando el array</t>
  </si>
  <si>
    <t>marcas.length</t>
  </si>
  <si>
    <t>va a dar 3 / dsps del push daria 4</t>
  </si>
  <si>
    <t xml:space="preserve">marcas.pop </t>
  </si>
  <si>
    <t>saca el ultimo valor del array, lo achica</t>
  </si>
  <si>
    <t>marcas.indexOf["manzanas"]</t>
  </si>
  <si>
    <t>da la posisione 1( es la segudna pero arranca de 0)</t>
  </si>
  <si>
    <t>.lineas{background: repeating-linear-gradient(45deg,#0a3450, #0a3450 5px, #0f0f0f 8px, #0f0f0f 8px);}</t>
  </si>
  <si>
    <t>RELLENO</t>
  </si>
  <si>
    <t>CON</t>
  </si>
  <si>
    <t>LINEAS</t>
  </si>
  <si>
    <t>validar un prompt si esta ingresado</t>
  </si>
  <si>
    <t>var numero = prompt("ingrese un numero!");</t>
  </si>
  <si>
    <t>numero = parseInt(numero);</t>
  </si>
  <si>
    <t>isNan(numero)</t>
  </si>
  <si>
    <t>si e snumero va a dar true, si no va a dar flase</t>
  </si>
  <si>
    <r>
      <t>switch</t>
    </r>
    <r>
      <rPr>
        <sz val="10"/>
        <rFont val="Consolas"/>
        <family val="3"/>
      </rPr>
      <t> (new Date().getDay()) {</t>
    </r>
  </si>
  <si>
    <r>
      <t>  </t>
    </r>
    <r>
      <rPr>
        <sz val="10"/>
        <rFont val="Consolas"/>
        <family val="3"/>
      </rPr>
      <t>case 0:</t>
    </r>
  </si>
  <si>
    <r>
      <t>    day = </t>
    </r>
    <r>
      <rPr>
        <sz val="10"/>
        <rFont val="Consolas"/>
        <family val="3"/>
      </rPr>
      <t>"Sunday";</t>
    </r>
  </si>
  <si>
    <r>
      <t>    </t>
    </r>
    <r>
      <rPr>
        <sz val="10"/>
        <rFont val="Consolas"/>
        <family val="3"/>
      </rPr>
      <t>break;</t>
    </r>
  </si>
  <si>
    <r>
      <t>    day = </t>
    </r>
    <r>
      <rPr>
        <sz val="10"/>
        <rFont val="Consolas"/>
        <family val="3"/>
      </rPr>
      <t>"Monday";</t>
    </r>
  </si>
  <si>
    <r>
      <t>     day = </t>
    </r>
    <r>
      <rPr>
        <sz val="10"/>
        <rFont val="Consolas"/>
        <family val="3"/>
      </rPr>
      <t>"Tuesday";</t>
    </r>
  </si>
  <si>
    <r>
      <t>    day = </t>
    </r>
    <r>
      <rPr>
        <sz val="10"/>
        <rFont val="Consolas"/>
        <family val="3"/>
      </rPr>
      <t>"Wednesday";</t>
    </r>
  </si>
  <si>
    <t>arreglo de arreglos</t>
  </si>
  <si>
    <t>posicion[i][j]</t>
  </si>
  <si>
    <t>i = fila</t>
  </si>
  <si>
    <t>j= columna</t>
  </si>
  <si>
    <t>posicion[0][1]=3</t>
  </si>
  <si>
    <t>for (var i=0; i&lt;grillaNumeros.length;i++){</t>
  </si>
  <si>
    <t>for ( var j=0; j&lt;grillaNUmeros.length;j++){</t>
  </si>
  <si>
    <t>var actual = grillaNumeros[i][j];</t>
  </si>
  <si>
    <t>console.log(actual);</t>
  </si>
  <si>
    <t>seleccionar varias palabras iguas</t>
  </si>
  <si>
    <t>me paro en la palabra y apreto alt</t>
  </si>
  <si>
    <t>comentar toda un bloque</t>
  </si>
  <si>
    <t>Ctrl + K (sin soltar CTRl) + C</t>
  </si>
  <si>
    <t>var tamaño= prompt("ingrese el largo")</t>
  </si>
  <si>
    <t>var arr=[];</t>
  </si>
  <si>
    <t>function retornarArreglo(){</t>
  </si>
  <si>
    <t>for(var i=0; i&lt;arr1.length;i++){</t>
  </si>
  <si>
    <t>    arr1.push(prompt("ingrese el valor"));</t>
  </si>
  <si>
    <t>return arr1;</t>
  </si>
  <si>
    <t>Ingresar numeros a un  arreglo no definido</t>
  </si>
  <si>
    <t>OBJETOS</t>
  </si>
  <si>
    <t>var persona = {</t>
  </si>
  <si>
    <t>nombre: "Julia",</t>
  </si>
  <si>
    <t>edad:24</t>
  </si>
  <si>
    <t>==&gt; lo de adentor son las PORPIEDADES</t>
  </si>
  <si>
    <t>persona.edad</t>
  </si>
  <si>
    <t>==&gt; me devuelve 24</t>
  </si>
  <si>
    <t>persona.edad= 37</t>
  </si>
  <si>
    <t>==&gt; cambio la propiedad</t>
  </si>
  <si>
    <t>motrarEdad:  function(){</t>
  </si>
  <si>
    <t>console.log(persona.edad);</t>
  </si>
  <si>
    <t>OBEJTOS</t>
  </si>
  <si>
    <t>FUNCIONES</t>
  </si>
  <si>
    <t>como</t>
  </si>
  <si>
    <t>Propiedades</t>
  </si>
  <si>
    <t>ARREGLOS</t>
  </si>
  <si>
    <t>CON OBJETOS</t>
  </si>
  <si>
    <t>nombre: "Carlos",</t>
  </si>
  <si>
    <t>edad:37</t>
  </si>
  <si>
    <t>var Julia= {</t>
  </si>
  <si>
    <t>var Carlos = {</t>
  </si>
  <si>
    <t>var juan = {</t>
  </si>
  <si>
    <t>nombre: "Juan",</t>
  </si>
  <si>
    <t>edad:23</t>
  </si>
  <si>
    <t>var personas  = [Julia, Carlos, juan]</t>
  </si>
  <si>
    <t>for (vari=0;i}&lt;personas.length;i++){</t>
  </si>
  <si>
    <t>conole.log(perosnas[i].edad};</t>
  </si>
  <si>
    <t>Fijo al documento. Deja de ocupar lugar</t>
  </si>
  <si>
    <t>#principal{</t>
  </si>
  <si>
    <t xml:space="preserve">  position:absolute;</t>
  </si>
  <si>
    <t xml:space="preserve">  left:50%;</t>
  </si>
  <si>
    <t xml:space="preserve">  bottom:50%;</t>
  </si>
  <si>
    <t>fijo a la pantalle</t>
  </si>
  <si>
    <t>position:relative</t>
  </si>
  <si>
    <t>relativo a el mismo. Relativo al lugar original donde hubiera estado</t>
  </si>
  <si>
    <t>Z index</t>
  </si>
  <si>
    <t>#inferior {</t>
  </si>
  <si>
    <t>z-index:149;</t>
  </si>
  <si>
    <t>==&gt;&gt; lepogno un numero y le digo cuan arriba tiene qu estar</t>
  </si>
  <si>
    <t>Box sizing</t>
  </si>
  <si>
    <t>box-sizing: content-box;</t>
  </si>
  <si>
    <t>==&gt; por defalut el navegador suma todo, padding y margen</t>
  </si>
  <si>
    <t>box-sizing: border-box;</t>
  </si>
  <si>
    <t>==&gt; mide con padding incluido</t>
  </si>
  <si>
    <t>http://flexboxfroggy.com/#es</t>
  </si>
  <si>
    <t>juego de flexbox</t>
  </si>
  <si>
    <t>align-self tiene lo mismo</t>
  </si>
  <si>
    <t>que align items</t>
  </si>
  <si>
    <t>flex-flow: column wrap;</t>
  </si>
  <si>
    <t>flex-wrap: wrap / no wrap /wrap-reverse;</t>
  </si>
  <si>
    <t>day="otro dia";</t>
  </si>
  <si>
    <t xml:space="preserve">  default:</t>
  </si>
  <si>
    <r>
      <t>  </t>
    </r>
    <r>
      <rPr>
        <b/>
        <sz val="10"/>
        <rFont val="Consolas"/>
        <family val="3"/>
      </rPr>
      <t>case 1:</t>
    </r>
  </si>
  <si>
    <r>
      <t>  </t>
    </r>
    <r>
      <rPr>
        <b/>
        <sz val="10"/>
        <rFont val="Consolas"/>
        <family val="3"/>
      </rPr>
      <t>case 2:</t>
    </r>
  </si>
  <si>
    <r>
      <t>  </t>
    </r>
    <r>
      <rPr>
        <b/>
        <sz val="10"/>
        <rFont val="Consolas"/>
        <family val="3"/>
      </rPr>
      <t>case 3:</t>
    </r>
  </si>
  <si>
    <r>
      <t xml:space="preserve">chocolatey </t>
    </r>
    <r>
      <rPr>
        <sz val="10"/>
        <color theme="1"/>
        <rFont val="Calibri"/>
        <family val="2"/>
        <scheme val="minor"/>
      </rPr>
      <t>para ejecutar prgramas autmaito</t>
    </r>
  </si>
  <si>
    <t xml:space="preserve">git </t>
  </si>
  <si>
    <t>marcas.push ( "mandarina")</t>
  </si>
  <si>
    <t>DOM</t>
  </si>
  <si>
    <t>Documetn objetco model</t>
  </si>
  <si>
    <t>Obejto window: la ventana que contiene al DOM}</t>
  </si>
  <si>
    <t>document.body.style.background-color="red";</t>
  </si>
  <si>
    <t>document.getElementById("apellido");</t>
  </si>
  <si>
    <t>document.getElementByTagName("div");</t>
  </si>
  <si>
    <t>document.getElementByClassName("importante");</t>
  </si>
  <si>
    <t>ar inactiovs=document.getElementByIUd('inactivo');</t>
  </si>
  <si>
    <t xml:space="preserve">for ( var i=0;i&lt;inactivos.length;i++){ cabiarColorFondo(inactivos[i]);} </t>
  </si>
  <si>
    <t>document.querySelector('Ddiv')</t>
  </si>
  <si>
    <t>agarra cualquier cosa que le pondgmaos adento</t>
  </si>
  <si>
    <t>cosument.querySelectroAll('div')</t>
  </si>
  <si>
    <t>una query con todos los divs del docuemtno</t>
  </si>
  <si>
    <t>docuemnt.querySelectorAll('#apellido');</t>
  </si>
  <si>
    <t>te agarra por id y si es con punto por clase</t>
  </si>
  <si>
    <t>getelement by…  ==&gt;</t>
  </si>
  <si>
    <t>agarra los elementos vivos</t>
  </si>
  <si>
    <t>querySelector  ==&gt;&gt;</t>
  </si>
  <si>
    <t>agarra todos los elemtnos no importa si se borraron</t>
  </si>
  <si>
    <t>Atributos</t>
  </si>
  <si>
    <t>var link=document.getElementById('link');</t>
  </si>
  <si>
    <t>va y busco en el HTML un href con el id "link"</t>
  </si>
  <si>
    <t>link.atributes</t>
  </si>
  <si>
    <t>Devuelve NamedNodeMap</t>
  </si>
  <si>
    <t>==&gt;toda la lista de los atributos que tiene el ojetp</t>
  </si>
  <si>
    <t>var parrafo = docuemtn.querySelector('p');</t>
  </si>
  <si>
    <t xml:space="preserve">parrafo-id ="un-parrafo" </t>
  </si>
  <si>
    <t>==&gt; le ambio el nombre de id</t>
  </si>
  <si>
    <t>==&gt; le agregbo un clase</t>
  </si>
  <si>
    <t>parrafo.className ='parrafos primarios';</t>
  </si>
  <si>
    <t>var elem = document.QuerySlector('.desconocida');</t>
  </si>
  <si>
    <t xml:space="preserve">elem </t>
  </si>
  <si>
    <t>==&gt; re tra los elemenot sli con clase desconocida</t>
  </si>
  <si>
    <t>aca se agrega sin punto!!!</t>
  </si>
  <si>
    <t>elem.className = "activo";</t>
  </si>
  <si>
    <t>elem.id ="elem-activo";</t>
  </si>
  <si>
    <t>aviso.stlye.color ="blue";</t>
  </si>
  <si>
    <t>cambiamos las propiedades del CSS</t>
  </si>
  <si>
    <t>aviso.style.backgorundcolor = "red";</t>
  </si>
  <si>
    <t>window.getComptedStyle(aviso)</t>
  </si>
  <si>
    <t>me trae todo el CSS del elemento</t>
  </si>
  <si>
    <t>document.createElement('h1');</t>
  </si>
  <si>
    <t>==&gt; quedeo suelto en el eter</t>
  </si>
  <si>
    <t>var h1 = document.createElement('h1');</t>
  </si>
  <si>
    <t>var padre = docuemnt.getElementById('padre');</t>
  </si>
  <si>
    <t>var nuevoLi = document.createElement('li');</t>
  </si>
  <si>
    <t>nuevoLi.textcontent= "tercer hijo";</t>
  </si>
  <si>
    <t>creacion de elementos</t>
  </si>
  <si>
    <t>padre.appenChild(nuevoLi);</t>
  </si>
  <si>
    <t>Eventos</t>
  </si>
  <si>
    <t>pasar elmpouse por arriba de algo, apretar un boton</t>
  </si>
  <si>
    <t>Call Backs</t>
  </si>
  <si>
    <t>Una funcion que se lo pasamos por parametro a otra funcion</t>
  </si>
  <si>
    <t xml:space="preserve">function saludar(nombre){ </t>
  </si>
  <si>
    <t>console.log("Hola " + nombre);</t>
  </si>
  <si>
    <t>function procesarInputUsuario(callback){</t>
  </si>
  <si>
    <t>nombre = prompt("Ingresar nombre");</t>
  </si>
  <si>
    <t>callback(nombre);</t>
  </si>
  <si>
    <t>clickeame</t>
  </si>
  <si>
    <t>var elemento=document.getElementById(cliqueame");</t>
  </si>
  <si>
    <t>function modificarTexto(){</t>
  </si>
  <si>
    <t>var t2=document.getElementById("cliqueame");</t>
  </si>
  <si>
    <t>t2.textContent ="cliqueado"";</t>
  </si>
  <si>
    <t>e.target.textcontent = "cliqueado";</t>
  </si>
  <si>
    <t>function modificatTexto(e){</t>
  </si>
  <si>
    <t>priemra variable-&gt; es el evetno</t>
  </si>
  <si>
    <t>segunda variable - &gt; la funcion (una callback</t>
  </si>
  <si>
    <t>elemento.addEventListener("click",modificarTexto);  ==&gt;</t>
  </si>
  <si>
    <t>DIV DE muchos colores</t>
  </si>
  <si>
    <t>Eventos relacionados con el mouse</t>
  </si>
  <si>
    <t>var el=document.getElementById("colorido");</t>
  </si>
  <si>
    <t>==&gt; Nombre del ID</t>
  </si>
  <si>
    <t>el.addEventListener("mousedown", colorAzul);</t>
  </si>
  <si>
    <t>el.addEventListener("mouseup", colorRojo);</t>
  </si>
  <si>
    <t>el.addEventListener("mouseover", colorNaranja);</t>
  </si>
  <si>
    <t>function colorAzul€{ e.target.style.color='blue';}</t>
  </si>
  <si>
    <t>Change</t>
  </si>
  <si>
    <t>RESPONSIVE</t>
  </si>
  <si>
    <t>ancho fijo no se usa mas</t>
  </si>
  <si>
    <t>ANCHO LO FIJO EN %</t>
  </si>
  <si>
    <t>div#contenedor{</t>
  </si>
  <si>
    <t>width: 80%;</t>
  </si>
  <si>
    <t>max-width: 1500px;</t>
  </si>
  <si>
    <t>min-width:300px:</t>
  </si>
  <si>
    <t>medidas relativas</t>
  </si>
  <si>
    <t>em - relativos al tamaño del texto</t>
  </si>
  <si>
    <t>% - reltaiva a la ventana del navegador</t>
  </si>
  <si>
    <t>em - relativa al font size de ese elemtno</t>
  </si>
  <si>
    <t>rem - relativa al elemrnto root. En nuestor caso html</t>
  </si>
  <si>
    <t>html{font-size:20px;}</t>
  </si>
  <si>
    <t>margin: auto; me lo centra</t>
  </si>
  <si>
    <t>cd ==&gt; change directory</t>
  </si>
  <si>
    <t>https://eslint.org/</t>
  </si>
  <si>
    <t>https://jshint.com/</t>
  </si>
  <si>
    <t>https://validatejavascript.com/</t>
  </si>
  <si>
    <t>Javascript en Modo estricto</t>
  </si>
  <si>
    <t>JS!</t>
  </si>
  <si>
    <t>Stephen Johnson, “De donde vienen las buenas ideas”, versión Belise: video (en español)</t>
  </si>
  <si>
    <t>Peter Diamandis, “Un futuro de abundancia”, charla TED: video (en español)</t>
  </si>
  <si>
    <t>Perfil Bloomberg sobre Elon Musk, emprendedor serial (PayPal, SpaceX, Tesla Motors): video (en inglés)</t>
  </si>
  <si>
    <t>Dave McClure, emprendedor e inversor (500 startups), y “Por qué no hacer un emprendimiento”: video (en inglés)</t>
  </si>
  <si>
    <t>Paul Graham, fundador de la exitosa aceleradora Y Combinator, y su opinión sobre que el propósito de los emprendimientos debe ser mejorar vidas, en Bloomberg: video (en inglés)</t>
  </si>
  <si>
    <t>hace que se desencadena un evento cuando se hace un cambio en un elemento</t>
  </si>
  <si>
    <t>JQUERY</t>
  </si>
  <si>
    <t>Una libraria de funciones. Tiene una progrmaccion generica.</t>
  </si>
  <si>
    <t>ready()</t>
  </si>
  <si>
    <t>$ reemplaza a jQuery</t>
  </si>
  <si>
    <t>$("h1").hide();</t>
  </si>
  <si>
    <t>$("h1").fadein();</t>
  </si>
  <si>
    <t>});</t>
  </si>
  <si>
    <t>el elemento no aparece de entrada si no que aparece fade in</t>
  </si>
  <si>
    <t>primero lo oculta y dsps fade in</t>
  </si>
  <si>
    <t>$(document).ready(function(){</t>
  </si>
  <si>
    <t>jQuery(document).ready( function(){});</t>
  </si>
  <si>
    <t>$(".clase").hide();</t>
  </si>
  <si>
    <t>$(".clase").fadein();</t>
  </si>
  <si>
    <t>Selección</t>
  </si>
  <si>
    <t>var $elemento=$("#encabezado);</t>
  </si>
  <si>
    <t>puedo llamar por variables tambien</t>
  </si>
  <si>
    <t>$elemento.hide();</t>
  </si>
  <si>
    <t>$elemento.fadein();</t>
  </si>
  <si>
    <t>por</t>
  </si>
  <si>
    <t>ID / clase</t>
  </si>
  <si>
    <t>$("principal").parent().slideUp();</t>
  </si>
  <si>
    <t>Agarra al parent y lo mueve para arriba con otra funcion</t>
  </si>
  <si>
    <t>parent</t>
  </si>
  <si>
    <t>closest</t>
  </si>
  <si>
    <t>quese se llama SlideUp()</t>
  </si>
  <si>
    <t>$("li a").closest("ul").slideUp();</t>
  </si>
  <si>
    <t>children</t>
  </si>
  <si>
    <t>busca el acnestro mas cercanodel tipo "ul" que cumplan la</t>
  </si>
  <si>
    <t xml:space="preserve"> condiciones que en este caso se un link dentro de una lista</t>
  </si>
  <si>
    <t>busca todos los hijos de los elementos que tengan el id</t>
  </si>
  <si>
    <t>de botonera y que ademas los filtre clase .actual</t>
  </si>
  <si>
    <t>Funciones</t>
  </si>
  <si>
    <t>fadeIn(1000)</t>
  </si>
  <si>
    <t>fadeOut(1000)</t>
  </si>
  <si>
    <t>la variable es en milisegundos</t>
  </si>
  <si>
    <t>lo hace aparecer si esta culto y desaparecer si esta visible</t>
  </si>
  <si>
    <t>fadeToggle(1000)</t>
  </si>
  <si>
    <t>de arriaba hacia abajo</t>
  </si>
  <si>
    <t>de abajo hacia arriba</t>
  </si>
  <si>
    <t>slideDown()</t>
  </si>
  <si>
    <t>slideUp(1000)</t>
  </si>
  <si>
    <t>slideToggle(1000)</t>
  </si>
  <si>
    <t>show()</t>
  </si>
  <si>
    <t>hide()</t>
  </si>
  <si>
    <t>de invisible a invisible</t>
  </si>
  <si>
    <t>animate({"opacity":"0.5"})</t>
  </si>
  <si>
    <t>$(".entrada-veloz").animate({"left":"50px","top":"10px","opacity":"0"},500);</t>
  </si>
  <si>
    <t>https://jqueryui.com/</t>
  </si>
  <si>
    <t>liberia jQuery</t>
  </si>
  <si>
    <t>Funcion</t>
  </si>
  <si>
    <t>html</t>
  </si>
  <si>
    <t>$("#botonera").html("&lt;li&gt;Nuevo item&lt;/li&gt;");</t>
  </si>
  <si>
    <t>var contenido = $("h2").html()</t>
  </si>
  <si>
    <t>modificamos el contenido de botnera</t>
  </si>
  <si>
    <t>nos devuele el contenido de h2</t>
  </si>
  <si>
    <t>funcion</t>
  </si>
  <si>
    <t>Attr</t>
  </si>
  <si>
    <t>$("img").attr("alt","una imagen intersante");</t>
  </si>
  <si>
    <t>le digo el nombre del atributo y el nuvo valo</t>
  </si>
  <si>
    <t>que quiero que tenga</t>
  </si>
  <si>
    <t>me devuele la info del atributo alt</t>
  </si>
  <si>
    <t>$("h2").css({"opacity":"0.5","margin-top":"20px"});</t>
  </si>
  <si>
    <t xml:space="preserve"> var $comida_top=$("div.comida").css("padding-top");</t>
  </si>
  <si>
    <t>// me dael valor de paddin top y me lo</t>
  </si>
  <si>
    <t>guarda en la var comida_top</t>
  </si>
  <si>
    <t>Decendietnes</t>
  </si>
  <si>
    <t>$("#botnera").find("a.actual").slideUp();</t>
  </si>
  <si>
    <t>//similar al children pero es todos los decendientes</t>
  </si>
  <si>
    <t>$(this).fadeOut();</t>
  </si>
  <si>
    <t>$("h1").click(function(){</t>
  </si>
  <si>
    <t>EVENTO</t>
  </si>
  <si>
    <t>CLICK</t>
  </si>
  <si>
    <t>$(".caja .cerrar").click(function(){</t>
  </si>
  <si>
    <t xml:space="preserve">  $(this).parent().fadeOut();</t>
  </si>
  <si>
    <t>$(".menu li").click(function(){</t>
  </si>
  <si>
    <t xml:space="preserve">  $(".botonera").slideToggle(500);</t>
  </si>
  <si>
    <t>$("#botoner").children(".actual").slideUp();</t>
  </si>
  <si>
    <t>var alt_imagen=$("img"(.attr("alt");</t>
  </si>
  <si>
    <t xml:space="preserve">EVETNO </t>
  </si>
  <si>
    <t>HOVEr</t>
  </si>
  <si>
    <t>primera funcion es cuando entra y la segunda</t>
  </si>
  <si>
    <t>es cuando sale</t>
  </si>
  <si>
    <t>$(this).animate({"opacity":"0.5"},500);</t>
  </si>
  <si>
    <t>$("h1").hover( fucntion(){</t>
  </si>
  <si>
    <t>$(this).animate({"opacity":"1"},500);</t>
  </si>
  <si>
    <t>},function(){</t>
  </si>
  <si>
    <t>$(".listado").hover(function(){</t>
  </si>
  <si>
    <t xml:space="preserve">  $(this).animate({"left":"10px","top":"10px"},600);</t>
  </si>
  <si>
    <t>}, function(){</t>
  </si>
  <si>
    <t xml:space="preserve">  $(this).animate({"left":"0px","top":"0px"},600);</t>
  </si>
  <si>
    <t>me paro en la carpeta</t>
  </si>
  <si>
    <t>git init</t>
  </si>
  <si>
    <t>git add .</t>
  </si>
  <si>
    <t>git commi -m"nombre"</t>
  </si>
  <si>
    <t>Ctrl + K ++ C</t>
  </si>
  <si>
    <t>comnetar mulitlinea</t>
  </si>
  <si>
    <r>
      <t xml:space="preserve">$ git remote add origin </t>
    </r>
    <r>
      <rPr>
        <i/>
        <sz val="10"/>
        <color rgb="FF333333"/>
        <rFont val="Consolas"/>
        <family val="3"/>
      </rPr>
      <t>remote repository URL</t>
    </r>
  </si>
  <si>
    <t># Sets the new remote</t>
  </si>
  <si>
    <t>$ git remote -v</t>
  </si>
  <si>
    <t># Verifies the new remote URL</t>
  </si>
  <si>
    <t>PROGRMACION ORIENTADA A OBJETOS</t>
  </si>
  <si>
    <t>var Persona=function(nombre,edad){</t>
  </si>
  <si>
    <t>this.nombre=nombre;</t>
  </si>
  <si>
    <t>this.edad=edad;</t>
  </si>
  <si>
    <t>var mama =new Persona("Paula",54);</t>
  </si>
  <si>
    <t>var papa=new Persona("Pedro",53);</t>
  </si>
  <si>
    <t>var mama={nombre:"Paula",edad:54}</t>
  </si>
  <si>
    <t>Antes lo hariamos PROGRMACAIONIMPERATIVA</t>
  </si>
  <si>
    <t>modela todo los que haya que modelar</t>
  </si>
  <si>
    <t>debe indicar las repsonsabilidadesd e cadaobjeto</t>
  </si>
  <si>
    <t>UN BUNE</t>
  </si>
  <si>
    <t>MODELO</t>
  </si>
  <si>
    <t>INTRO</t>
  </si>
  <si>
    <t>indicar relaciones entre objetos</t>
  </si>
  <si>
    <t>objeto vehiculo = {patente,desplazarse()}</t>
  </si>
  <si>
    <t>objeto auto={propietario,cantPuertas}</t>
  </si>
  <si>
    <t>objeto moto ={propietario}</t>
  </si>
  <si>
    <t>objeto colectivo ={empresa,pasajeros,subirPasajeros()}</t>
  </si>
  <si>
    <t>el auto se comporta como vehiculo</t>
  </si>
  <si>
    <t>la moto se comporta como vehiculo</t>
  </si>
  <si>
    <t>los colectivos se comporta como vehiculo</t>
  </si>
  <si>
    <t>auto1= crearAuto ("JuanPerez",4)</t>
  </si>
  <si>
    <t>auto1.desplazarse()</t>
  </si>
  <si>
    <t>var miPrimerObjeto={};</t>
  </si>
  <si>
    <t>var unPerro={</t>
  </si>
  <si>
    <t>nombre:'Pichichu',</t>
  </si>
  <si>
    <t>edad:2,</t>
  </si>
  <si>
    <t xml:space="preserve">este obejto literal hay que pensarlo </t>
  </si>
  <si>
    <t>como un diccionario</t>
  </si>
  <si>
    <t>unPerro.edad ==&gt; me devuelve 2</t>
  </si>
  <si>
    <t>unPerro.nomre ==&gt; me devueleve "Pichichu"</t>
  </si>
  <si>
    <t>unPerro["edad"] ==&gt; e sotra formar de acceder a ese valor</t>
  </si>
  <si>
    <t>ladrad: function(){</t>
  </si>
  <si>
    <t>console.log('WoFF');</t>
  </si>
  <si>
    <t>DICCIONARIO estructura de datos</t>
  </si>
  <si>
    <t>Nos referimos a clave valor</t>
  </si>
  <si>
    <t>calve =&gt; seria la palabra</t>
  </si>
  <si>
    <t>valor=&gt;seria como la definicion</t>
  </si>
  <si>
    <t xml:space="preserve">PRIMER </t>
  </si>
  <si>
    <t>OBJETO</t>
  </si>
  <si>
    <t xml:space="preserve">EJERCICIO </t>
  </si>
  <si>
    <t>ROBOT</t>
  </si>
  <si>
    <t>var robotTraductor={</t>
  </si>
  <si>
    <t>nombre:'robotito';</t>
  </si>
  <si>
    <t>escuchar:funcion()</t>
  </si>
  <si>
    <t>traducti:funcion()</t>
  </si>
  <si>
    <t>reproductir()</t>
  </si>
  <si>
    <t>SCOPES</t>
  </si>
  <si>
    <t>Determina el alcanze de las varianles</t>
  </si>
  <si>
    <t>Prinipico de minimo privilegio</t>
  </si>
  <si>
    <t>variable local al bloque. SCOPE GLOBAL. / var GLOBALES</t>
  </si>
  <si>
    <t>Scope 1 / Variables local 1</t>
  </si>
  <si>
    <t>scope lexico</t>
  </si>
  <si>
    <t>las llavs el if while no determinana scopr</t>
  </si>
  <si>
    <t>console.log(deportista.edad);</t>
  </si>
  <si>
    <t>el objeto literal, alas porpiedades simepre tiene que ir acompañadas. No puede ir sueltas</t>
  </si>
  <si>
    <t>CLOSURE</t>
  </si>
  <si>
    <t>    };</t>
  </si>
  <si>
    <t>  }</t>
  </si>
  <si>
    <t>&lt;script type="text/javascript"&gt;</t>
  </si>
  <si>
    <t>  function cambiadorDeColor(id, color) {</t>
  </si>
  <si>
    <t>    var $elemento = $('#' + id);</t>
  </si>
  <si>
    <t>    return function() {</t>
  </si>
  <si>
    <t>      $elemento.css('color', color);</t>
  </si>
  <si>
    <t>  $('#color-verde').click(cambiadorDeColor('p-verde', 'green'));</t>
  </si>
  <si>
    <t>  $('#color-rojo').click(cambiadorDeColor('h1-rojo', 'red'));</t>
  </si>
  <si>
    <t>  $('#color-azul').click(cambiadorDeColor('h2-azul', 'blue'));</t>
  </si>
  <si>
    <t xml:space="preserve"> </t>
  </si>
  <si>
    <t>  });</t>
  </si>
  <si>
    <t> $('#color-verde').click(function() {</t>
  </si>
  <si>
    <t>    var $elemento = $('#p-verde');</t>
  </si>
  <si>
    <t>    $elemento.css('color', 'green');</t>
  </si>
  <si>
    <t>  $('#color-rojo').click(function() {</t>
  </si>
  <si>
    <t>    var $elemento = $('#h1-rojo');</t>
  </si>
  <si>
    <t>    $elemento.css('color', 'red');</t>
  </si>
  <si>
    <t>  $('#color-azul').click(function() {</t>
  </si>
  <si>
    <t>    var $elemento = $('#h2-azul');</t>
  </si>
  <si>
    <t>    $elemento.css('color', 'blue');</t>
  </si>
  <si>
    <t>&lt;/script&gt;</t>
  </si>
  <si>
    <t>THIS</t>
  </si>
  <si>
    <t>forEach.</t>
  </si>
  <si>
    <t>console.log(elemento);</t>
  </si>
  <si>
    <t>var a=[2,3,5,10,22]</t>
  </si>
  <si>
    <t>a.forEach(funtion(elemento)){</t>
  </si>
  <si>
    <t>  console.log(elemento*2);</t>
  </si>
  <si>
    <t>var Empelado=fucntion(){</t>
  </si>
  <si>
    <t>this.area="";</t>
  </si>
  <si>
    <t>this.nomrbe="";</t>
  </si>
  <si>
    <t>this.empresa="Acamica";</t>
  </si>
  <si>
    <t>juanContenidos.Nombre="Juan";</t>
  </si>
  <si>
    <t>function Perro (raza, nombre) {</t>
  </si>
  <si>
    <t xml:space="preserve">  this.raza = raza;</t>
  </si>
  <si>
    <t xml:space="preserve">  this.nombre = nombre;</t>
  </si>
  <si>
    <t xml:space="preserve">// Acá creamos al perro snoopy </t>
  </si>
  <si>
    <t>var snoopy = new Perro("Beagle","Snoopy");</t>
  </si>
  <si>
    <t>// Y le enseñamos a ladrar</t>
  </si>
  <si>
    <t>snoopy.ladrar = function() {</t>
  </si>
  <si>
    <t xml:space="preserve">  console.log("Woof");</t>
  </si>
  <si>
    <t>};</t>
  </si>
  <si>
    <t xml:space="preserve">// Ahora creamos al perro Pichichus </t>
  </si>
  <si>
    <t>var pichichus = new Perro("Callejero", "Pichichus");</t>
  </si>
  <si>
    <t xml:space="preserve">// Enseñamos a Pichichus como ladrar. </t>
  </si>
  <si>
    <t>pichichus.ladrar = function(){</t>
  </si>
  <si>
    <t xml:space="preserve">  console.log("¡Guauu!");</t>
  </si>
  <si>
    <t xml:space="preserve">// ¡y finalmente hacemos que ladre! </t>
  </si>
  <si>
    <t>pichichus.ladrar();</t>
  </si>
  <si>
    <t xml:space="preserve">Ladrad es un metodo que le </t>
  </si>
  <si>
    <t>agergamos al objeto</t>
  </si>
  <si>
    <t>perro</t>
  </si>
  <si>
    <t>Empleado.prototype.sueldo=1000;</t>
  </si>
  <si>
    <t>le agrerg auun suedo d e1000 a todos los empleadoes</t>
  </si>
  <si>
    <t xml:space="preserve">se lo carga a todos los obejtos </t>
  </si>
  <si>
    <t>validator.w3.org</t>
  </si>
  <si>
    <t>jigsaw.w3.org/css-validaotr/</t>
  </si>
  <si>
    <t>csslint.net/</t>
  </si>
  <si>
    <t>validador HTML</t>
  </si>
  <si>
    <t>vlaidador CSS</t>
  </si>
  <si>
    <t>validador CSS</t>
  </si>
  <si>
    <t>var despacito ={</t>
  </si>
  <si>
    <t>reproducri: function(){</t>
  </si>
  <si>
    <t>function play(contexto){</t>
  </si>
  <si>
    <t>ASI ERA ANTES</t>
  </si>
  <si>
    <t>la funcion play tiene como parametro despacito</t>
  </si>
  <si>
    <t>y ejecutaria el metodo reproducducir con despacito</t>
  </si>
  <si>
    <t>ASI SERIA CON THIS</t>
  </si>
  <si>
    <t>function play(){</t>
  </si>
  <si>
    <t>this.reproducir();</t>
  </si>
  <si>
    <t>se llamaria de la sigueuinte omra</t>
  </si>
  <si>
    <r>
      <t>play.</t>
    </r>
    <r>
      <rPr>
        <b/>
        <sz val="10"/>
        <rFont val="Calibri"/>
        <family val="2"/>
        <scheme val="minor"/>
      </rPr>
      <t>call</t>
    </r>
    <r>
      <rPr>
        <sz val="10"/>
        <rFont val="Calibri"/>
        <family val="2"/>
        <scheme val="minor"/>
      </rPr>
      <t>(despacito)</t>
    </r>
  </si>
  <si>
    <t>a.forEach(una fucnion)</t>
  </si>
  <si>
    <t xml:space="preserve">me deja aplicarle una fucnion a cada elemento de </t>
  </si>
  <si>
    <t>nuestro arreglo</t>
  </si>
  <si>
    <t>})</t>
  </si>
  <si>
    <t>imprime 2,3,5,10,22</t>
  </si>
  <si>
    <t>var Carolina ={</t>
  </si>
  <si>
    <t>nombre: "Carolina";</t>
  </si>
  <si>
    <t>hobbies:  ["toca laguitarr","programa","sale a pasear"],</t>
  </si>
  <si>
    <t>recorrerHobbies:  function(){</t>
  </si>
  <si>
    <t>this.hobbis.forEach(function(elemento){</t>
  </si>
  <si>
    <r>
      <rPr>
        <sz val="10"/>
        <color theme="1"/>
        <rFont val="Calibri"/>
        <family val="2"/>
        <scheme val="minor"/>
      </rPr>
      <t xml:space="preserve">Este </t>
    </r>
    <r>
      <rPr>
        <b/>
        <sz val="10"/>
        <color theme="1"/>
        <rFont val="Calibri"/>
        <family val="2"/>
        <scheme val="minor"/>
      </rPr>
      <t>this</t>
    </r>
    <r>
      <rPr>
        <sz val="10"/>
        <color theme="1"/>
        <rFont val="Calibri"/>
        <family val="2"/>
        <scheme val="minor"/>
      </rPr>
      <t xml:space="preserve"> le dice a lo que est a</t>
    </r>
  </si>
  <si>
    <t xml:space="preserve">en console log que el this se </t>
  </si>
  <si>
    <t>refiere al obejot carolina</t>
  </si>
  <si>
    <t>CREACION</t>
  </si>
  <si>
    <t>de</t>
  </si>
  <si>
    <t xml:space="preserve">Al prototipo de empleado le empieza a </t>
  </si>
  <si>
    <t>va a ser una variable que tien una funcion</t>
  </si>
  <si>
    <t>al prototipo de empleado le asigna</t>
  </si>
  <si>
    <t>que este en la empresa acamica, un are y un</t>
  </si>
  <si>
    <t>nombre todavia a definir</t>
  </si>
  <si>
    <t>var juanContenidos=Object.create(empleadoContenidos);</t>
  </si>
  <si>
    <t>var empresa=funcion(nom,area){</t>
  </si>
  <si>
    <t>class Perro extends Animal{</t>
  </si>
  <si>
    <t>hablar = () =&gt;{</t>
  </si>
  <si>
    <t>return super.hablar() + " y ladro";</t>
  </si>
  <si>
    <t>https://www.styleshout.com/10-excellent-font-pairing-tools-for-designers/</t>
  </si>
  <si>
    <t>JERARQUIA</t>
  </si>
  <si>
    <t>DE</t>
  </si>
  <si>
    <t>PROTOTIPOS</t>
  </si>
  <si>
    <t>var Arquero=function(nom){</t>
  </si>
  <si>
    <t>this.nombre:nom:</t>
  </si>
  <si>
    <t>this.posicion:"Arquero"</t>
  </si>
  <si>
    <t>this.fatiga=0;</t>
  </si>
  <si>
    <t>this.correr=function(tiempo){}</t>
  </si>
  <si>
    <t>this.atajar=function(){}</t>
  </si>
  <si>
    <t>tiene los mismas variables que el pobjeto jugador</t>
  </si>
  <si>
    <t>var Jugador=function(nom,pos){</t>
  </si>
  <si>
    <t>this.nombre=nom;</t>
  </si>
  <si>
    <t>this.posicion=pos;</t>
  </si>
  <si>
    <t>this.correr=function(tiempo)´{}</t>
  </si>
  <si>
    <t>new Jugador (nom,"Arquero");</t>
  </si>
  <si>
    <t>Jugador.call(this,nom,"arquero")</t>
  </si>
  <si>
    <t>Nos va a permitir el paaje</t>
  </si>
  <si>
    <t xml:space="preserve">de funciones como </t>
  </si>
  <si>
    <t>parametro</t>
  </si>
  <si>
    <t>function mostraNombre (nombre,apellido){</t>
  </si>
  <si>
    <t>var texto ="Mi nombre es ";</t>
  </si>
  <si>
    <t>return function(){</t>
  </si>
  <si>
    <t>console.log(texto + nombre + apellido);</t>
  </si>
  <si>
    <t>SCOPE LEXICOGRAFICO</t>
  </si>
  <si>
    <t xml:space="preserve">funciones </t>
  </si>
  <si>
    <t xml:space="preserve">para </t>
  </si>
  <si>
    <t>comparar</t>
  </si>
  <si>
    <t>string</t>
  </si>
  <si>
    <t>.toUpperCase()</t>
  </si>
  <si>
    <t>.trim()</t>
  </si>
  <si>
    <t>function encontrar (animales,tipo,epecie){</t>
  </si>
  <si>
    <t>return animales</t>
  </si>
  <si>
    <t>.find(animalActual =&gt; ();</t>
  </si>
  <si>
    <t>media query</t>
  </si>
  <si>
    <t>Tiene 3 operadores</t>
  </si>
  <si>
    <t>@media screen and  (max-width:275px){</t>
  </si>
  <si>
    <t>.main{</t>
  </si>
  <si>
    <t>flex-direction:column</t>
  </si>
  <si>
    <t>&lt;meta name="viewport" cintent="width;device-width",intital-scale=1.0&gt;</t>
  </si>
  <si>
    <t>and/ not / only</t>
  </si>
  <si>
    <t>LOS OBJETOS SIEMPRE SE</t>
  </si>
  <si>
    <t>PASAN POR REFERENCIA</t>
  </si>
  <si>
    <t>constructor (nombre, apellido, edad, sexo) {</t>
  </si>
  <si>
    <t>//este seria otro objeto</t>
  </si>
  <si>
    <t>ehis.edad.edad;</t>
  </si>
  <si>
    <t>this.sexo=sexo;</t>
  </si>
  <si>
    <t>saludar(){</t>
  </si>
  <si>
    <t>this.nombrecompleto={nombre, apellido}</t>
  </si>
  <si>
    <t>console.log("hola mi nombre es ${this.nombrecompleto.nombre}");</t>
  </si>
  <si>
    <t>decirChau() {</t>
  </si>
  <si>
    <t>console.log("${this");.name.firsta} se fue del edificio. Chau!!</t>
  </si>
  <si>
    <t>classPersona {</t>
  </si>
  <si>
    <t>var persona1 = new persona("ignacio","hourquescos","33";"M")</t>
  </si>
  <si>
    <t>persona1.saludar()  ==&gt;</t>
  </si>
  <si>
    <t>Hola mi nombre es Ignacio!</t>
  </si>
  <si>
    <r>
      <t>class</t>
    </r>
    <r>
      <rPr>
        <sz val="10"/>
        <color rgb="FF000000"/>
        <rFont val="Consolas"/>
        <family val="3"/>
      </rPr>
      <t xml:space="preserve"> Polygon {</t>
    </r>
  </si>
  <si>
    <r>
      <t xml:space="preserve">  </t>
    </r>
    <r>
      <rPr>
        <b/>
        <sz val="10"/>
        <color rgb="FF000000"/>
        <rFont val="Consolas"/>
        <family val="3"/>
      </rPr>
      <t>constructor</t>
    </r>
    <r>
      <rPr>
        <sz val="10"/>
        <color rgb="FF000000"/>
        <rFont val="Consolas"/>
        <family val="3"/>
      </rPr>
      <t>(height, width) {</t>
    </r>
  </si>
  <si>
    <r>
      <t xml:space="preserve">    </t>
    </r>
    <r>
      <rPr>
        <b/>
        <sz val="10"/>
        <color rgb="FF000000"/>
        <rFont val="Consolas"/>
        <family val="3"/>
      </rPr>
      <t>this</t>
    </r>
    <r>
      <rPr>
        <sz val="10"/>
        <color rgb="FF000000"/>
        <rFont val="Consolas"/>
        <family val="3"/>
      </rPr>
      <t xml:space="preserve">.name </t>
    </r>
    <r>
      <rPr>
        <b/>
        <sz val="10"/>
        <color rgb="FF000000"/>
        <rFont val="Consolas"/>
        <family val="3"/>
      </rPr>
      <t>=</t>
    </r>
    <r>
      <rPr>
        <sz val="10"/>
        <color rgb="FF000000"/>
        <rFont val="Consolas"/>
        <family val="3"/>
      </rPr>
      <t xml:space="preserve"> '</t>
    </r>
    <r>
      <rPr>
        <sz val="10"/>
        <color rgb="FFDD1144"/>
        <rFont val="Consolas"/>
        <family val="3"/>
      </rPr>
      <t>Polygon</t>
    </r>
    <r>
      <rPr>
        <sz val="10"/>
        <color rgb="FF000000"/>
        <rFont val="Consolas"/>
        <family val="3"/>
      </rPr>
      <t>';</t>
    </r>
  </si>
  <si>
    <r>
      <t xml:space="preserve">    </t>
    </r>
    <r>
      <rPr>
        <b/>
        <sz val="10"/>
        <color rgb="FF000000"/>
        <rFont val="Consolas"/>
        <family val="3"/>
      </rPr>
      <t>this</t>
    </r>
    <r>
      <rPr>
        <sz val="10"/>
        <color rgb="FF000000"/>
        <rFont val="Consolas"/>
        <family val="3"/>
      </rPr>
      <t xml:space="preserve">.height </t>
    </r>
    <r>
      <rPr>
        <b/>
        <sz val="10"/>
        <color rgb="FF000000"/>
        <rFont val="Consolas"/>
        <family val="3"/>
      </rPr>
      <t>=</t>
    </r>
    <r>
      <rPr>
        <sz val="10"/>
        <color rgb="FF000000"/>
        <rFont val="Consolas"/>
        <family val="3"/>
      </rPr>
      <t xml:space="preserve"> height;</t>
    </r>
  </si>
  <si>
    <r>
      <t xml:space="preserve">    </t>
    </r>
    <r>
      <rPr>
        <b/>
        <sz val="10"/>
        <color rgb="FF000000"/>
        <rFont val="Consolas"/>
        <family val="3"/>
      </rPr>
      <t>this</t>
    </r>
    <r>
      <rPr>
        <sz val="10"/>
        <color rgb="FF000000"/>
        <rFont val="Consolas"/>
        <family val="3"/>
      </rPr>
      <t xml:space="preserve">.width </t>
    </r>
    <r>
      <rPr>
        <b/>
        <sz val="10"/>
        <color rgb="FF000000"/>
        <rFont val="Consolas"/>
        <family val="3"/>
      </rPr>
      <t>=</t>
    </r>
    <r>
      <rPr>
        <sz val="10"/>
        <color rgb="FF000000"/>
        <rFont val="Consolas"/>
        <family val="3"/>
      </rPr>
      <t xml:space="preserve"> width;</t>
    </r>
  </si>
  <si>
    <t xml:space="preserve">  }</t>
  </si>
  <si>
    <t xml:space="preserve">  sayName() {</t>
  </si>
  <si>
    <r>
      <t xml:space="preserve">    ChromeSamples.log('</t>
    </r>
    <r>
      <rPr>
        <sz val="10"/>
        <color rgb="FFDD1144"/>
        <rFont val="Consolas"/>
        <family val="3"/>
      </rPr>
      <t xml:space="preserve">Hi, I am a </t>
    </r>
    <r>
      <rPr>
        <sz val="10"/>
        <color rgb="FF000000"/>
        <rFont val="Consolas"/>
        <family val="3"/>
      </rPr>
      <t xml:space="preserve">', </t>
    </r>
    <r>
      <rPr>
        <b/>
        <sz val="10"/>
        <color rgb="FF000000"/>
        <rFont val="Consolas"/>
        <family val="3"/>
      </rPr>
      <t>this</t>
    </r>
    <r>
      <rPr>
        <sz val="10"/>
        <color rgb="FF000000"/>
        <rFont val="Consolas"/>
        <family val="3"/>
      </rPr>
      <t xml:space="preserve">.name </t>
    </r>
    <r>
      <rPr>
        <b/>
        <sz val="10"/>
        <color rgb="FF000000"/>
        <rFont val="Consolas"/>
        <family val="3"/>
      </rPr>
      <t>+</t>
    </r>
    <r>
      <rPr>
        <sz val="10"/>
        <color rgb="FF000000"/>
        <rFont val="Consolas"/>
        <family val="3"/>
      </rPr>
      <t xml:space="preserve"> '</t>
    </r>
    <r>
      <rPr>
        <sz val="10"/>
        <color rgb="FFDD1144"/>
        <rFont val="Consolas"/>
        <family val="3"/>
      </rPr>
      <t>.</t>
    </r>
    <r>
      <rPr>
        <sz val="10"/>
        <color rgb="FF000000"/>
        <rFont val="Consolas"/>
        <family val="3"/>
      </rPr>
      <t>');</t>
    </r>
  </si>
  <si>
    <t xml:space="preserve">  sayHistory() {</t>
  </si>
  <si>
    <r>
      <t xml:space="preserve">    ChromeSamples.log('</t>
    </r>
    <r>
      <rPr>
        <sz val="10"/>
        <color rgb="FFDD1144"/>
        <rFont val="Consolas"/>
        <family val="3"/>
      </rPr>
      <t xml:space="preserve">"Polygon" is derived from the Greek polus (many) </t>
    </r>
    <r>
      <rPr>
        <sz val="10"/>
        <color rgb="FF000000"/>
        <rFont val="Consolas"/>
        <family val="3"/>
      </rPr>
      <t xml:space="preserve">' </t>
    </r>
    <r>
      <rPr>
        <b/>
        <sz val="10"/>
        <color rgb="FF000000"/>
        <rFont val="Consolas"/>
        <family val="3"/>
      </rPr>
      <t>+</t>
    </r>
  </si>
  <si>
    <r>
      <t xml:space="preserve">      '</t>
    </r>
    <r>
      <rPr>
        <sz val="10"/>
        <color rgb="FFDD1144"/>
        <rFont val="Consolas"/>
        <family val="3"/>
      </rPr>
      <t>and gonia (angle).</t>
    </r>
    <r>
      <rPr>
        <sz val="10"/>
        <color rgb="FF000000"/>
        <rFont val="Consolas"/>
        <family val="3"/>
      </rPr>
      <t>');</t>
    </r>
  </si>
  <si>
    <t>buen blog constructores</t>
  </si>
  <si>
    <t>https://desarrolloweb.com/articulos/clases-en-es6.html</t>
  </si>
  <si>
    <t>https://desarrolloweb.com/articulos/herencia-clases-javascript-ecmascript.html</t>
  </si>
  <si>
    <t>super</t>
  </si>
  <si>
    <t>TESTEO</t>
  </si>
  <si>
    <t>Testeo funcional vs testeo parcial</t>
  </si>
  <si>
    <t>Tipos</t>
  </si>
  <si>
    <t>Armado de componenete schicos</t>
  </si>
  <si>
    <t>Division en funciones</t>
  </si>
  <si>
    <t>test de integracion</t>
  </si>
  <si>
    <t>TEST UNITARIO - componentes por separado</t>
  </si>
  <si>
    <t>TEST DE IUNTEGRACION - todo jutno</t>
  </si>
  <si>
    <t>CASO BORDE - caso popensos a errorees. A=0 no es negativo ni positivo</t>
  </si>
  <si>
    <t>MOKACON CHAI</t>
  </si>
  <si>
    <t>Q uNIT</t>
  </si>
  <si>
    <t>Jazmin</t>
  </si>
  <si>
    <t>describe('Test de suma', function(){</t>
  </si>
  <si>
    <t xml:space="preserve">       it('resultado positivo', function(){ /* ... */ })</t>
  </si>
  <si>
    <t xml:space="preserve">       it('resultado negativo', function(){ /* ... */ })</t>
  </si>
  <si>
    <t>CHAI</t>
  </si>
  <si>
    <t xml:space="preserve">  https://mochajs.org/</t>
  </si>
  <si>
    <r>
      <t>before()</t>
    </r>
    <r>
      <rPr>
        <sz val="14"/>
        <color rgb="FF444444"/>
        <rFont val="Times New Roman"/>
        <family val="1"/>
      </rPr>
      <t>, </t>
    </r>
    <r>
      <rPr>
        <sz val="9.9"/>
        <color rgb="FF4C7EDA"/>
        <rFont val="Lucida Console"/>
        <family val="3"/>
      </rPr>
      <t>beforeEach()</t>
    </r>
    <r>
      <rPr>
        <sz val="14"/>
        <color rgb="FF444444"/>
        <rFont val="Times New Roman"/>
        <family val="1"/>
      </rPr>
      <t>, </t>
    </r>
    <r>
      <rPr>
        <sz val="9.9"/>
        <color rgb="FF4C7EDA"/>
        <rFont val="Lucida Console"/>
        <family val="3"/>
      </rPr>
      <t>after()</t>
    </r>
    <r>
      <rPr>
        <sz val="14"/>
        <color rgb="FF444444"/>
        <rFont val="Times New Roman"/>
        <family val="1"/>
      </rPr>
      <t> y </t>
    </r>
    <r>
      <rPr>
        <sz val="9.9"/>
        <color rgb="FF4C7EDA"/>
        <rFont val="Lucida Console"/>
        <family val="3"/>
      </rPr>
      <t>afterEach</t>
    </r>
    <r>
      <rPr>
        <sz val="14"/>
        <color rgb="FF444444"/>
        <rFont val="Times New Roman"/>
        <family val="1"/>
      </rPr>
      <t> i</t>
    </r>
  </si>
  <si>
    <t>ndican qué debe correrse antes/después de it o de describe.</t>
  </si>
  <si>
    <t>chai.should();</t>
  </si>
  <si>
    <t>var nombre ="Juan";</t>
  </si>
  <si>
    <t>nombre.should.equal("Juan");</t>
  </si>
  <si>
    <t>var expect = chai.expect;</t>
  </si>
  <si>
    <t>var nombre="Juan";</t>
  </si>
  <si>
    <t>expect(nombre).to.equal("Juan");</t>
  </si>
  <si>
    <t>var assert = chai.assert;</t>
  </si>
  <si>
    <t>var nombre = "Juan";</t>
  </si>
  <si>
    <t>assert.equal(nombre, "Juan");</t>
  </si>
  <si>
    <t>Vamos a usar esta!</t>
  </si>
  <si>
    <t>var expect= chai.expect;</t>
  </si>
  <si>
    <t>se agrega la funcion al programa</t>
  </si>
  <si>
    <t>se espera que casa sea un string</t>
  </si>
  <si>
    <t>se espera que [] sea un array</t>
  </si>
  <si>
    <t>compara el valor con el nuemor 3</t>
  </si>
  <si>
    <r>
      <t>expect("casa")</t>
    </r>
    <r>
      <rPr>
        <b/>
        <sz val="10"/>
        <color theme="1"/>
        <rFont val="Calibri"/>
        <family val="2"/>
        <scheme val="minor"/>
      </rPr>
      <t>.to.be.a</t>
    </r>
    <r>
      <rPr>
        <sz val="10"/>
        <color theme="1"/>
        <rFont val="Calibri"/>
        <family val="2"/>
        <scheme val="minor"/>
      </rPr>
      <t>("string");</t>
    </r>
  </si>
  <si>
    <r>
      <t>exect([])</t>
    </r>
    <r>
      <rPr>
        <b/>
        <sz val="10"/>
        <color theme="1"/>
        <rFont val="Calibri"/>
        <family val="2"/>
        <scheme val="minor"/>
      </rPr>
      <t>.to.be.an</t>
    </r>
    <r>
      <rPr>
        <sz val="10"/>
        <color theme="1"/>
        <rFont val="Calibri"/>
        <family val="2"/>
        <scheme val="minor"/>
      </rPr>
      <t>("array");</t>
    </r>
  </si>
  <si>
    <r>
      <t>exepect(miValor)</t>
    </r>
    <r>
      <rPr>
        <b/>
        <sz val="10"/>
        <color theme="1"/>
        <rFont val="Calibri"/>
        <family val="2"/>
        <scheme val="minor"/>
      </rPr>
      <t>.to.equal.</t>
    </r>
    <r>
      <rPr>
        <sz val="10"/>
        <color theme="1"/>
        <rFont val="Calibri"/>
        <family val="2"/>
        <scheme val="minor"/>
      </rPr>
      <t>(3);</t>
    </r>
  </si>
  <si>
    <r>
      <t>expcect({a:1})</t>
    </r>
    <r>
      <rPr>
        <b/>
        <sz val="10"/>
        <color theme="1"/>
        <rFont val="Calibri"/>
        <family val="2"/>
        <scheme val="minor"/>
      </rPr>
      <t>.to.eql</t>
    </r>
    <r>
      <rPr>
        <sz val="10"/>
        <color theme="1"/>
        <rFont val="Calibri"/>
        <family val="2"/>
        <scheme val="minor"/>
      </rPr>
      <t>({a:1[)</t>
    </r>
    <r>
      <rPr>
        <b/>
        <sz val="10"/>
        <color theme="1"/>
        <rFont val="Calibri"/>
        <family val="2"/>
        <scheme val="minor"/>
      </rPr>
      <t>.but.not.equal</t>
    </r>
    <r>
      <rPr>
        <sz val="10"/>
        <color theme="1"/>
        <rFont val="Calibri"/>
        <family val="2"/>
        <scheme val="minor"/>
      </rPr>
      <t>({a:1]);</t>
    </r>
  </si>
  <si>
    <t>para objetos usamos eql y No equal</t>
  </si>
  <si>
    <t xml:space="preserve">    it('resultado positivo', function(){</t>
  </si>
  <si>
    <t xml:space="preserve">            var resultado = suma(2,3);</t>
  </si>
  <si>
    <t xml:space="preserve">            expect(resultado).to.be.above(0);</t>
  </si>
  <si>
    <t xml:space="preserve">    })</t>
  </si>
  <si>
    <t xml:space="preserve">    it('resultado negativo', function(){</t>
  </si>
  <si>
    <t xml:space="preserve">            var resultado = suma(-1,-3);</t>
  </si>
  <si>
    <t xml:space="preserve">            expect(0).to.be.above(resultado);</t>
  </si>
  <si>
    <t>+</t>
  </si>
  <si>
    <t>MOKA</t>
  </si>
  <si>
    <t>REFACTORING</t>
  </si>
  <si>
    <t>Reutulizar codigos</t>
  </si>
  <si>
    <t>RENOMBRAR</t>
  </si>
  <si>
    <t>Variables son nombres descriptivo</t>
  </si>
  <si>
    <t xml:space="preserve">REORDENAR </t>
  </si>
  <si>
    <t>CODIGO</t>
  </si>
  <si>
    <t>funciones genericas mas arriba (bootm uop Top Down)</t>
  </si>
  <si>
    <t>MODULIZAR</t>
  </si>
  <si>
    <t xml:space="preserve">FUNCIONES </t>
  </si>
  <si>
    <t>GENERICA</t>
  </si>
  <si>
    <t>funcion dividir por 2, 2 deberia ser una varible por si mañana quiero dividir por 3</t>
  </si>
  <si>
    <t>FUNCIONES D EORDEN SUPERIOR</t>
  </si>
  <si>
    <t>forEach()</t>
  </si>
  <si>
    <t>var numeros = [4, 6, 8, 1, 6]</t>
  </si>
  <si>
    <t xml:space="preserve">    console.log(numero)</t>
  </si>
  <si>
    <t xml:space="preserve">        return numero &gt; 5;</t>
  </si>
  <si>
    <t>filter()</t>
  </si>
  <si>
    <t xml:space="preserve">        return numero * 2;</t>
  </si>
  <si>
    <t>Map()</t>
  </si>
  <si>
    <t>find</t>
  </si>
  <si>
    <t>reduce</t>
  </si>
  <si>
    <t>some</t>
  </si>
  <si>
    <t>every</t>
  </si>
  <si>
    <r>
      <t>var multiplicadosPorDos = numeros.</t>
    </r>
    <r>
      <rPr>
        <b/>
        <sz val="11"/>
        <color theme="1"/>
        <rFont val="Calibri"/>
        <family val="2"/>
        <scheme val="minor"/>
      </rPr>
      <t>map</t>
    </r>
    <r>
      <rPr>
        <sz val="11"/>
        <color theme="1"/>
        <rFont val="Calibri"/>
        <family val="2"/>
        <scheme val="minor"/>
      </rPr>
      <t>(function(numero{</t>
    </r>
  </si>
  <si>
    <r>
      <t>numeros.</t>
    </r>
    <r>
      <rPr>
        <b/>
        <sz val="11"/>
        <color theme="1"/>
        <rFont val="Calibri"/>
        <family val="2"/>
        <scheme val="minor"/>
      </rPr>
      <t>forEach</t>
    </r>
    <r>
      <rPr>
        <sz val="11"/>
        <color theme="1"/>
        <rFont val="Calibri"/>
        <family val="2"/>
        <scheme val="minor"/>
      </rPr>
      <t>(function(numero){</t>
    </r>
  </si>
  <si>
    <t>OTRAS</t>
  </si>
  <si>
    <t>numeros.forEach(mostrarNumero);</t>
  </si>
  <si>
    <t>function mostrarNumero(numero){</t>
  </si>
  <si>
    <t xml:space="preserve">        console.log(numero);</t>
  </si>
  <si>
    <t>Sacamos la funcion afuera</t>
  </si>
  <si>
    <t>seria el concepto</t>
  </si>
  <si>
    <t>de MODULIZAR</t>
  </si>
  <si>
    <t>ARROW</t>
  </si>
  <si>
    <t>FUNCTION</t>
  </si>
  <si>
    <t>var multiplicadosPorDos = numeros.map(function(numero){</t>
  </si>
  <si>
    <t>Con ARROW FUNCTION quedaria ASI!</t>
  </si>
  <si>
    <t>var multiplicadosPorDos = numeros.map(numero =&gt; numero * 2)</t>
  </si>
  <si>
    <t>TDD - Test DrivEN Development</t>
  </si>
  <si>
    <t>console.log("reproduciendo despacito");</t>
  </si>
  <si>
    <t>var graciasALaVIda ={</t>
  </si>
  <si>
    <t>console.log("reproduciendo gracias a a la vida");</t>
  </si>
  <si>
    <t>contexto.reproducir();</t>
  </si>
  <si>
    <t>&amp;</t>
  </si>
  <si>
    <t>CALL</t>
  </si>
  <si>
    <t>reproducir: function(){</t>
  </si>
  <si>
    <t>el objeto literal. La edad no existe en el scope global</t>
  </si>
  <si>
    <t xml:space="preserve">Una funcion que viene acopmpañada de un set de variables </t>
  </si>
  <si>
    <t>Extension</t>
  </si>
  <si>
    <t>de Clases</t>
  </si>
  <si>
    <t>CONSTRUTORES</t>
  </si>
  <si>
    <t>la function() esta en el mismo scope que la</t>
  </si>
  <si>
    <t>variable texto TRAE copladas con ella</t>
  </si>
  <si>
    <t>las variables que fueron definidas con ella</t>
  </si>
  <si>
    <t>lama a esta funcion adentro de este contexto</t>
  </si>
  <si>
    <t>La referencia de THIS tiene que ver con donde la funcion fue llamada y NO donde fue declarada</t>
  </si>
  <si>
    <t>var cantante={</t>
  </si>
  <si>
    <t xml:space="preserve">    nombre:"John",</t>
  </si>
  <si>
    <t xml:space="preserve">    Apellido:"Lennon",</t>
  </si>
  <si>
    <t xml:space="preserve">    nombreYApellido: function(){</t>
  </si>
  <si>
    <t xml:space="preserve">        console.log(this.nombre + " " + this.apellido);</t>
  </si>
  <si>
    <t xml:space="preserve">    }</t>
  </si>
  <si>
    <t>nombre y apellido no son variables</t>
  </si>
  <si>
    <t>son propiedades del objeto</t>
  </si>
  <si>
    <t>PROTOTIPO</t>
  </si>
  <si>
    <t>var objetoVacio={};</t>
  </si>
  <si>
    <t>console.log(object.getPrototypeOf(objetoVacio)==Object.prototype)   va a dar TRUE</t>
  </si>
  <si>
    <t>Crea una nueva variable que se extiende de Empleado</t>
  </si>
  <si>
    <t>empleadoContenidos.area="contenidos";</t>
  </si>
  <si>
    <t>var empleadoUno=Object.create(Empleado)</t>
  </si>
  <si>
    <t>Sus propiedades se encuntran vacias</t>
  </si>
  <si>
    <t>empleadoUno.area="Contenidos";</t>
  </si>
  <si>
    <t>empleadoUno.nombre="Juan";</t>
  </si>
  <si>
    <t>Le asigno valores a las propiedades</t>
  </si>
  <si>
    <t>console.log(Object.getPrototypeOf(Empleado1)==Empleado);</t>
  </si>
  <si>
    <t>porque lo compara contra la funcion directa???</t>
  </si>
  <si>
    <t>Que es esto de crear varible con una funcion</t>
  </si>
  <si>
    <t>Le doy contenido a la propiedad area</t>
  </si>
  <si>
    <t>this.area=area;</t>
  </si>
  <si>
    <t>ASIGNAR</t>
  </si>
  <si>
    <t xml:space="preserve">UNA </t>
  </si>
  <si>
    <t>PORPIEDAD</t>
  </si>
  <si>
    <t>A UNA CLASE</t>
  </si>
  <si>
    <t>MAYOI</t>
  </si>
  <si>
    <t>Cuando cargamos una propiedad a un objeto, esta nueva porpiedad se va a cargar en las difernetes instancias</t>
  </si>
  <si>
    <t xml:space="preserve">que tuvo el objeto. En el objeto Empresa, no estaba cargado el sueldo. Si quiero cargar un mismo sueldo </t>
  </si>
  <si>
    <t>para todos. Lo tneog que hace runo po runo. Por el contrario puedo hacer lo siguietne:</t>
  </si>
  <si>
    <t>RED</t>
  </si>
  <si>
    <t>escribir las pruebas y verlas fallar. Creamos las pruebas antes de desarollar la funcionalidad</t>
  </si>
  <si>
    <t>GREEN</t>
  </si>
  <si>
    <t>Escribimos la funcionalidad para que las pruebas pasen el test</t>
  </si>
  <si>
    <t>REFACTOR</t>
  </si>
  <si>
    <t>Volver a esribir el codigo y corregit las fallas</t>
  </si>
  <si>
    <t>devuelve el arreglo numeros = [6,8,6]</t>
  </si>
  <si>
    <r>
      <t>numeros.</t>
    </r>
    <r>
      <rPr>
        <b/>
        <sz val="11"/>
        <color theme="1"/>
        <rFont val="Calibri"/>
        <family val="2"/>
        <scheme val="minor"/>
      </rPr>
      <t>filter</t>
    </r>
    <r>
      <rPr>
        <sz val="11"/>
        <color theme="1"/>
        <rFont val="Calibri"/>
        <family val="2"/>
        <scheme val="minor"/>
      </rPr>
      <t>(function(numero){</t>
    </r>
  </si>
  <si>
    <t>Primero desarollamos las prubeas y despues la funcionalidad</t>
  </si>
  <si>
    <t>traducimos los requerimentos a test de unidad</t>
  </si>
  <si>
    <t>MVC - MODELO VISTA Y CONTROLADOR</t>
  </si>
  <si>
    <t>Los patrones son soluciones probadas</t>
  </si>
  <si>
    <t>Los patrones son expresivos</t>
  </si>
  <si>
    <t>PATRONES DE CREACION</t>
  </si>
  <si>
    <t>Tecnicas para la creacion de objetos</t>
  </si>
  <si>
    <t>PATRONES ESTRUCUTRALES</t>
  </si>
  <si>
    <t>PATRONES DE COMPORTAMIENTO</t>
  </si>
  <si>
    <t>Mejorar la comunicación entre objetos.</t>
  </si>
  <si>
    <t>Observer - permite a objetos ver los cambios entre otro obleto</t>
  </si>
  <si>
    <t>Funcion Decorator</t>
  </si>
  <si>
    <t>Subject - objeto observado</t>
  </si>
  <si>
    <t>Todos los obejtos suscritos al al sujeto van arecibir las notificaciones</t>
  </si>
  <si>
    <t>Se puede tabmein estar susrita a evetnos. PUBLISHER SUSCRIBER</t>
  </si>
  <si>
    <t>var mascota = function(nombre,edad,color){</t>
  </si>
  <si>
    <t xml:space="preserve">    this.nombre=nombre;</t>
  </si>
  <si>
    <t xml:space="preserve">    this.edad=edad;</t>
  </si>
  <si>
    <t xml:space="preserve">    this.color=color;</t>
  </si>
  <si>
    <t xml:space="preserve">    this.perdida=true;</t>
  </si>
  <si>
    <t xml:space="preserve">    this.observadores=[];</t>
  </si>
  <si>
    <t>mascota.prototype.encontrarMascota = function(){</t>
  </si>
  <si>
    <t>this.notificarObservadores();</t>
  </si>
  <si>
    <t>mascota.prototype.removerObservador = function(observer){</t>
  </si>
  <si>
    <t>this.observadores.splice(index, 1);</t>
  </si>
  <si>
    <t>this.observadores.push(observer);</t>
  </si>
  <si>
    <t>mascota.prototype.notificarObservadores = funcation(){</t>
  </si>
  <si>
    <t>for (vari=0, max=this.observadores.length; i &lt;max; i&lt;max;i=i+a){</t>
  </si>
  <si>
    <t>this.observadores[i].notificar();</t>
  </si>
  <si>
    <t>Local</t>
  </si>
  <si>
    <t>storage</t>
  </si>
  <si>
    <t>llamar al item</t>
  </si>
  <si>
    <t>=&gt; me va a dar 123456</t>
  </si>
  <si>
    <r>
      <t>LocalStorage.</t>
    </r>
    <r>
      <rPr>
        <b/>
        <sz val="10"/>
        <color theme="1"/>
        <rFont val="Calibri"/>
        <family val="2"/>
        <scheme val="minor"/>
      </rPr>
      <t>setItem</t>
    </r>
    <r>
      <rPr>
        <sz val="10"/>
        <color theme="1"/>
        <rFont val="Calibri"/>
        <family val="2"/>
        <scheme val="minor"/>
      </rPr>
      <t>("clave","123456");</t>
    </r>
  </si>
  <si>
    <r>
      <t>localStorage.</t>
    </r>
    <r>
      <rPr>
        <b/>
        <sz val="10"/>
        <color theme="1"/>
        <rFont val="Calibri"/>
        <family val="2"/>
        <scheme val="minor"/>
      </rPr>
      <t>getItem</t>
    </r>
    <r>
      <rPr>
        <sz val="10"/>
        <color theme="1"/>
        <rFont val="Calibri"/>
        <family val="2"/>
        <scheme val="minor"/>
      </rPr>
      <t>("clave");</t>
    </r>
  </si>
  <si>
    <t>JSON</t>
  </si>
  <si>
    <t>Java</t>
  </si>
  <si>
    <t>script</t>
  </si>
  <si>
    <t>Object</t>
  </si>
  <si>
    <t>Notation</t>
  </si>
  <si>
    <t>para guardar un objeto en la cosnola tengo que convertirlo en string</t>
  </si>
  <si>
    <t>var unObjeto = {</t>
  </si>
  <si>
    <t>"uno": 1,</t>
  </si>
  <si>
    <t>"dos":2,</t>
  </si>
  <si>
    <t>"tres":3,</t>
  </si>
  <si>
    <t>localStorage.setItem("unObjeto", JSON.stringify(unObjeto));</t>
  </si>
  <si>
    <t>var stringDeUnIbjeto = localStorage.getItem("unObjeto");</t>
  </si>
  <si>
    <t>console.log("objeto recuperado de local storage: ", JOSN.parse(stringDeUnObjeto));</t>
  </si>
  <si>
    <t>this.perdida=false;</t>
  </si>
  <si>
    <t>mascota.prototype.registrarObservador = function(observer){</t>
  </si>
  <si>
    <t>var index = this.observadores.indexOf(observer);</t>
  </si>
  <si>
    <t>mascota.prototypo</t>
  </si>
  <si>
    <t>VISTA</t>
  </si>
  <si>
    <t xml:space="preserve">ejemplo </t>
  </si>
  <si>
    <t>de libros</t>
  </si>
  <si>
    <t>var Libro = funcyion(titulo, autor, resumen, precio){</t>
  </si>
  <si>
    <t>thistitulo=titulo;</t>
  </si>
  <si>
    <t>this.autor=autor;</t>
  </si>
  <si>
    <t>this.resumen=resumen;</t>
  </si>
  <si>
    <t>thi.preico=precio;</t>
  </si>
  <si>
    <t>this.observadores=[]}</t>
  </si>
  <si>
    <t>this.precio=nuevoPrecio;</t>
  </si>
  <si>
    <t>this.notificarObseradores();}</t>
  </si>
  <si>
    <t>Libro.prototype.cambiarTitulo = funcation(nuevoTitulo){</t>
  </si>
  <si>
    <t>this.titulo=nuevoTitulo;</t>
  </si>
  <si>
    <t>this.notificarObservadores():}</t>
  </si>
  <si>
    <t>VISTASIMPLE</t>
  </si>
  <si>
    <t>this.modelo=modelo;</t>
  </si>
  <si>
    <t>this.modelo.registrarObservador(this);</t>
  </si>
  <si>
    <t>Libro.prototype.registrarObservador = functionobserer){</t>
  </si>
  <si>
    <t>this.observadores.push(observer);}</t>
  </si>
  <si>
    <t>Libro.prototype.removerObservador = function(observer){</t>
  </si>
  <si>
    <t>var index = this.observadores.indexOfobserver);</t>
  </si>
  <si>
    <t>this.observadores.splice(index,1);}</t>
  </si>
  <si>
    <t>Libro.prototype.notidficarObservadores = function){</t>
  </si>
  <si>
    <t>for (var i=0, max=this.observadores.length;i&lt;max;i +=1){</t>
  </si>
  <si>
    <t>Libro.prototype.cambiarTitulo = function(nuevoTitulo){</t>
  </si>
  <si>
    <t>this.mostrar();}</t>
  </si>
  <si>
    <t>console.log("Titulo: ",this.modelo.titulo,"Autor: ",this.modelo.autor);}</t>
  </si>
  <si>
    <t>ESTO???????</t>
  </si>
  <si>
    <t>METODOS DEL PATRON</t>
  </si>
  <si>
    <t>OBSERVADOR</t>
  </si>
  <si>
    <t>CONTROLADOR</t>
  </si>
  <si>
    <t>o presnetador</t>
  </si>
  <si>
    <t>recibe al modelo como parametro</t>
  </si>
  <si>
    <t>var Controlador = funcation(model){</t>
  </si>
  <si>
    <t>this.modelo=model;</t>
  </si>
  <si>
    <t>Controlador.prototype={</t>
  </si>
  <si>
    <t>contadorClieckeado: funcation (){</t>
  </si>
  <si>
    <t>this.modelo.incrementarContador);</t>
  </si>
  <si>
    <t>},</t>
  </si>
  <si>
    <t>var vista =function(modelo, controlador){</t>
  </si>
  <si>
    <t>this.contolador=controlador;</t>
  </si>
  <si>
    <t>var that=this;</t>
  </si>
  <si>
    <t>that.controlador.contadorClicekado()</t>
  </si>
  <si>
    <t>this.boton.click(function(){</t>
  </si>
  <si>
    <t>this.modelo.contadorModificado.suscribir(function(){</t>
  </si>
  <si>
    <t>$("#contador").text(that.modelo.contador);</t>
  </si>
  <si>
    <t>ESTO?????</t>
  </si>
  <si>
    <t>var VistaSimple = function(modelo){</t>
  </si>
  <si>
    <t>VistaSimple.prototype.notificar=function(){</t>
  </si>
  <si>
    <t>VistaSimple.prototype.mostrar=function()[</t>
  </si>
  <si>
    <t>this.boton=$("#boton");</t>
  </si>
  <si>
    <t>HTTp y APIS</t>
  </si>
  <si>
    <t>Aplication progaming interface</t>
  </si>
  <si>
    <t>clave API</t>
  </si>
  <si>
    <t>Oauth</t>
  </si>
  <si>
    <t>distitnos perimsos para disitinos programadores</t>
  </si>
  <si>
    <t>https://maps.googleapis.com/maps/api/geocode/json?address=El+Salvaadcadvedor+400000052,Buenos+Aires&amp;key=AIzaSyC4CL_S3PEtttYfRfTd3Q3nVtmnm8bEP1E</t>
  </si>
  <si>
    <t>REST</t>
  </si>
  <si>
    <t>Simple Object access potocol</t>
  </si>
  <si>
    <t>Interambio de mensajes en XML o SMTP (simple mail trasfer protocl)</t>
  </si>
  <si>
    <t>representational state transfer</t>
  </si>
  <si>
    <t>Son mas un arquitectura mas que un protocolo</t>
  </si>
  <si>
    <t>No esta tan estrictamente especificado</t>
  </si>
  <si>
    <t>XML, JSOn texto plano</t>
  </si>
  <si>
    <t>utiliza el protocolo HTTP</t>
  </si>
  <si>
    <t>SOAP</t>
  </si>
  <si>
    <t>XML</t>
  </si>
  <si>
    <t>Extensible markup language (la diferencia es que las etiquetas las inventamos nosotros)</t>
  </si>
  <si>
    <t>Todas las etiquetas se arben y se cierran a diferecnia de HTMl tipo &gt;img&gt;</t>
  </si>
  <si>
    <t>JSON - javascript object notation</t>
  </si>
  <si>
    <t>2 ventjasas - facil de leer &amp; info mas concisa</t>
  </si>
  <si>
    <t xml:space="preserve">la API me pasala dta en texto plano pero con parse lo </t>
  </si>
  <si>
    <t>vuelvo a pasar a JS</t>
  </si>
  <si>
    <t>var objectEmpleados = JSON.pares(texto);</t>
  </si>
  <si>
    <t>REST - Solo necesitan HTTp para comunicarse .SOAP necesita mas protocolos a veces</t>
  </si>
  <si>
    <t>PROPIEDADEs</t>
  </si>
  <si>
    <t>Se separa el cleitne del servidor</t>
  </si>
  <si>
    <t>- el cleinte solicita, el servidor bridna info</t>
  </si>
  <si>
    <t>Es stateless</t>
  </si>
  <si>
    <t>- el servidor no guarda informacion sobre el cliente. Es el cleiten el que guarda!</t>
  </si>
  <si>
    <t>- por ejemplo cuando tenemos un carrito de compras. Esto lo almacena nuestra coputadora, no</t>
  </si>
  <si>
    <t>el servidor</t>
  </si>
  <si>
    <t>Los cleitens guardan la info para no pedirla de nuevo</t>
  </si>
  <si>
    <t xml:space="preserve">- cuando un clietne hace un pedido al seridor. Primero el servidor le da la fecha de cuando se </t>
  </si>
  <si>
    <t>modifico el recurso. Si la fecha es menor a la actual no se carga de vuetla</t>
  </si>
  <si>
    <t>Interfaz uniforme</t>
  </si>
  <si>
    <t xml:space="preserve">- los mensajes que s ehacen al servidor deben ser iguales independiente del sistema operativo y </t>
  </si>
  <si>
    <t>disposistvo que se utilize</t>
  </si>
  <si>
    <t>SISETAM por CAPAS</t>
  </si>
  <si>
    <t xml:space="preserve">- si el cliente A le hace una solicitud al servidor B, en el caso que el servidor debe hacer solicitudes a </t>
  </si>
  <si>
    <t>otros servidors al cleitne A no le cambia el mensaje que le tiene que mandar</t>
  </si>
  <si>
    <t>Recibe selectores de CSS cuando se cargo todo el sitio completo</t>
  </si>
  <si>
    <t>Existe para contorlar el</t>
  </si>
  <si>
    <t>orden de ejecucion</t>
  </si>
  <si>
    <t>function saludar(){</t>
  </si>
  <si>
    <t>==&gt;</t>
  </si>
  <si>
    <t>alert("hola" nombre);}</t>
  </si>
  <si>
    <t>traerNombre (callback){</t>
  </si>
  <si>
    <t>var nombre=damenombre();</t>
  </si>
  <si>
    <t>callback("nombre");}</t>
  </si>
  <si>
    <t>$(document).ready(){</t>
  </si>
  <si>
    <t xml:space="preserve">    traerNombre(saludar);</t>
  </si>
  <si>
    <t>CLASE</t>
  </si>
  <si>
    <t>CONSTRU</t>
  </si>
  <si>
    <t>CTORES</t>
  </si>
  <si>
    <t>clase LatLng</t>
  </si>
  <si>
    <t>objeto para represtanar coordenada</t>
  </si>
  <si>
    <t>llatLng(lat:nro,lng:nro,noWrap?:boolean)</t>
  </si>
  <si>
    <t>getters</t>
  </si>
  <si>
    <t>getBounds() nos devuelve los limites visibles en el navedgador</t>
  </si>
  <si>
    <t>getDiv()</t>
  </si>
  <si>
    <t>Los patrones osn facilmente reutulizados</t>
  </si>
  <si>
    <t>funciones constructoras</t>
  </si>
  <si>
    <t>Herramientas para composición de objetos, funcionalidades y comunicación entre si</t>
  </si>
  <si>
    <t>var pen{</t>
  </si>
  <si>
    <t>type:"ballpoint";</t>
  </si>
  <si>
    <t>color:"blue";</t>
  </si>
  <si>
    <t>brand:"bic";</t>
  </si>
  <si>
    <t>OBJETO BASICO</t>
  </si>
  <si>
    <t>tiene propiedades y metodos</t>
  </si>
  <si>
    <t>Puedo agregarle una propiedad sin necesidad de definirlo</t>
  </si>
  <si>
    <t>nuevamente</t>
  </si>
  <si>
    <t>pen.tamaño:"grande"; ==&gt; esto se incorporaria al objeto</t>
  </si>
  <si>
    <t>escribir: function(){</t>
  </si>
  <si>
    <t>console.log("la birome " this.brand</t>
  </si>
  <si>
    <t xml:space="preserve">La palabra this hacer referencia al objeto donde la </t>
  </si>
  <si>
    <t>funcion se ejecuta</t>
  </si>
  <si>
    <r>
      <t>console.log(this.nombe+ " "+elemento);},</t>
    </r>
    <r>
      <rPr>
        <b/>
        <sz val="10"/>
        <color theme="1"/>
        <rFont val="Calibri"/>
        <family val="2"/>
        <scheme val="minor"/>
      </rPr>
      <t>this</t>
    </r>
    <r>
      <rPr>
        <sz val="10"/>
        <color theme="1"/>
        <rFont val="Calibri"/>
        <family val="2"/>
        <scheme val="minor"/>
      </rPr>
      <t>);</t>
    </r>
  </si>
  <si>
    <t xml:space="preserve">elemento representa el </t>
  </si>
  <si>
    <t>elemento actual que se esta</t>
  </si>
  <si>
    <t>recorriendo</t>
  </si>
  <si>
    <t>HOISTING</t>
  </si>
  <si>
    <t>CERATION PHASE</t>
  </si>
  <si>
    <t>Global</t>
  </si>
  <si>
    <t>object</t>
  </si>
  <si>
    <t>this</t>
  </si>
  <si>
    <t xml:space="preserve">outer </t>
  </si>
  <si>
    <t>environment</t>
  </si>
  <si>
    <t>Antes de correr el codigo Javascritp genera lugar en la memoria para  variables y funciones</t>
  </si>
  <si>
    <t>al variables inJS are initializaed  as undefined</t>
  </si>
  <si>
    <t>Las funciones, no . Se cargan compeltamente</t>
  </si>
  <si>
    <t>EXEUTION PHASE</t>
  </si>
  <si>
    <t>Glboal</t>
  </si>
  <si>
    <t>SINGLE THREADED</t>
  </si>
  <si>
    <t>SYNCHORNOUS</t>
  </si>
  <si>
    <t>one command at a time</t>
  </si>
  <si>
    <t>in order</t>
  </si>
  <si>
    <t>INVOACTION</t>
  </si>
  <si>
    <t>Llamar a la funcion. Con parentesis</t>
  </si>
  <si>
    <t>GLOBAL EXECUTION CONTEXT</t>
  </si>
  <si>
    <t>Cera Windiw, this. Se le da lugar ala memoria para a() y b()</t>
  </si>
  <si>
    <t>Lexical ENVIRONMENT</t>
  </si>
  <si>
    <t>Where the function was physically written in the code</t>
  </si>
  <si>
    <t>Where a varaible si avaoiblable in oiyour code</t>
  </si>
  <si>
    <t>SCOPE</t>
  </si>
  <si>
    <r>
      <t>var</t>
    </r>
    <r>
      <rPr>
        <sz val="11"/>
        <color rgb="FFBBBBBB"/>
        <rFont val="Consolas"/>
        <family val="3"/>
      </rPr>
      <t> </t>
    </r>
    <r>
      <rPr>
        <sz val="11"/>
        <color rgb="FFABB2BF"/>
        <rFont val="Consolas"/>
        <family val="3"/>
      </rPr>
      <t>automatizador</t>
    </r>
    <r>
      <rPr>
        <sz val="11"/>
        <color rgb="FFBBBBBB"/>
        <rFont val="Consolas"/>
        <family val="3"/>
      </rPr>
      <t> </t>
    </r>
    <r>
      <rPr>
        <sz val="11"/>
        <color rgb="FF56B6C2"/>
        <rFont val="Consolas"/>
        <family val="3"/>
      </rPr>
      <t>=</t>
    </r>
    <r>
      <rPr>
        <sz val="11"/>
        <color rgb="FFBBBBBB"/>
        <rFont val="Consolas"/>
        <family val="3"/>
      </rPr>
      <t> </t>
    </r>
    <r>
      <rPr>
        <sz val="11"/>
        <color rgb="FFC678DD"/>
        <rFont val="Consolas"/>
        <family val="3"/>
      </rPr>
      <t>new</t>
    </r>
    <r>
      <rPr>
        <sz val="11"/>
        <color rgb="FFBBBBBB"/>
        <rFont val="Consolas"/>
        <family val="3"/>
      </rPr>
      <t> </t>
    </r>
    <r>
      <rPr>
        <sz val="11"/>
        <color rgb="FFE5C07B"/>
        <rFont val="Consolas"/>
        <family val="3"/>
      </rPr>
      <t>Automatizador</t>
    </r>
    <r>
      <rPr>
        <sz val="11"/>
        <color rgb="FFABB2BF"/>
        <rFont val="Consolas"/>
        <family val="3"/>
      </rPr>
      <t>()</t>
    </r>
  </si>
  <si>
    <t>GET - Obtener ingfromacion</t>
  </si>
  <si>
    <t>POST- Envia informacion o crear nuevo recurso</t>
  </si>
  <si>
    <t xml:space="preserve">logre </t>
  </si>
  <si>
    <t>implemetando</t>
  </si>
  <si>
    <t>He recorrido un camino siunuoso tanto en lo academico como en lo laboral. A través de la programacion, el diseño y mi formacion en negocios busco brindar herraminetas a medida para mejorar la gestion comercial y administrativa para pequeñas y medianas empresas. Desde lo humano a lo numerico, desde lo estrategico a lo operativo.</t>
  </si>
  <si>
    <t>GENERAL</t>
  </si>
  <si>
    <t>ACADEMICO</t>
  </si>
  <si>
    <t>PERSPECTIVA</t>
  </si>
  <si>
    <t>LABORAL</t>
  </si>
  <si>
    <t>Busco brindar herramientas innovadoras para transformar a la empresa. Desde lo humano a lo numerico, desde lo estrategico a lo operativo.</t>
  </si>
  <si>
    <t>Soy licenciado en Adm de empresas,  con una solida base en ciencias exactas e inquietudes por el diseño. Hoy me encuentro estudiando programación para entender las aristas de la revolucion digital.</t>
  </si>
  <si>
    <t xml:space="preserve"> Emprendí y fracase reiteradas veces. Formé parte de proyectos para empreseas Fortune 500, comprendiendo los niveles estrategicos </t>
  </si>
  <si>
    <t>Consultoria estrategica / Transformacion Digital / Curioso &amp; emprendedor</t>
  </si>
  <si>
    <t>Pase por la consultoria estrategica para compañias multinacionales. Tambien trabaje en empresas mas chicas aprendiendo de la parte operativa. Emprendi y fracasae varias veces. Tengo  una vision panoramica de la empresa</t>
  </si>
  <si>
    <t xml:space="preserve">Me gusta el mundo de las ideas. Tambien me gusta bajarlas a tierra y ejectuar
 intentando Recorrí un camino sinuoso en lo académico y laboral. </t>
  </si>
  <si>
    <t>if(true){</t>
  </si>
  <si>
    <t xml:space="preserve">    let x=10</t>
  </si>
  <si>
    <t>undefined</t>
  </si>
  <si>
    <t>if (true){</t>
  </si>
  <si>
    <t xml:space="preserve">    var x=10;</t>
  </si>
  <si>
    <t>x</t>
  </si>
  <si>
    <t>las arorow function bindean el contexto automaticamente. Saben en que contexto se ejecutan.</t>
  </si>
  <si>
    <t>Difernecia</t>
  </si>
  <si>
    <t>entre</t>
  </si>
  <si>
    <t xml:space="preserve">let </t>
  </si>
  <si>
    <t>y</t>
  </si>
  <si>
    <t>var</t>
  </si>
  <si>
    <t>en el scope golabal es undefined, porque let define un scope de bloque</t>
  </si>
  <si>
    <t>aca eel socpe global me va a dar el valor de x bien, porque el if esta dentro del scope</t>
  </si>
  <si>
    <t>global</t>
  </si>
  <si>
    <t>El arrow fucntion siempre te deja atado al contexto</t>
  </si>
  <si>
    <t>iterativo e incremental</t>
  </si>
  <si>
    <t>class Objeto_2{</t>
  </si>
  <si>
    <t>constructor(nombre){</t>
  </si>
  <si>
    <t>EL Objeto e suna clase instanciada</t>
  </si>
  <si>
    <t>CONCEPTO</t>
  </si>
  <si>
    <t>This hace referencia siempre al contexto. Si no uso arrow function, ha que ver cual es el contexto de ejcucion</t>
  </si>
  <si>
    <t>Con arrow function arrastro el contexto</t>
  </si>
  <si>
    <t>BACKEND</t>
  </si>
  <si>
    <t xml:space="preserve">Base de </t>
  </si>
  <si>
    <t>datos</t>
  </si>
  <si>
    <t>un base de datos guarda la inforamcion de manera 1) organizada 2) esturcutrada 3)Seguro</t>
  </si>
  <si>
    <t>persisitir: Con la base de dato spodemos persisitir las variabnoles que son efimeros</t>
  </si>
  <si>
    <t xml:space="preserve">Hay otras maneras de </t>
  </si>
  <si>
    <t>Base de datos relacionales</t>
  </si>
  <si>
    <t>Guarda la info en fomra de tabla que se relacionan entre si</t>
  </si>
  <si>
    <t>Base de datos no relaiconales</t>
  </si>
  <si>
    <t>Osn par aguardar un gran volumen de info que tiene que ser rapido de acceder</t>
  </si>
  <si>
    <t>La ppal difernecia es como almacnen la info. Las no relacionales no tieenen estructuras fijas</t>
  </si>
  <si>
    <t>como tablas.</t>
  </si>
  <si>
    <t>DISEÑO</t>
  </si>
  <si>
    <t>BASE</t>
  </si>
  <si>
    <t>DATOS</t>
  </si>
  <si>
    <t>Alumno</t>
  </si>
  <si>
    <t>Apellido</t>
  </si>
  <si>
    <t>Edad</t>
  </si>
  <si>
    <t>Proesor</t>
  </si>
  <si>
    <t>Edada</t>
  </si>
  <si>
    <t>Las entindades deben ser separadas</t>
  </si>
  <si>
    <t>y vamos a ver como se relacionan</t>
  </si>
  <si>
    <t>las entidades</t>
  </si>
  <si>
    <t>Una entidad es la representacion de unobjeto que puede fdiferenciarse de otro</t>
  </si>
  <si>
    <t>Clave que identifique univocamente a cada fila de datos</t>
  </si>
  <si>
    <t>Id (PK)</t>
  </si>
  <si>
    <t xml:space="preserve">Clave Numerica y autoincremental. Idetnifica </t>
  </si>
  <si>
    <t>Se llama primary Key. Identifica univocamente a cada elemento</t>
  </si>
  <si>
    <t>Clave</t>
  </si>
  <si>
    <t>subrogada</t>
  </si>
  <si>
    <t>Es una calve que fue agregada que no forma parte de la tabla original</t>
  </si>
  <si>
    <t>A veces las tablas tienen un primary Key origianl, como un DNI</t>
  </si>
  <si>
    <t xml:space="preserve">Clave </t>
  </si>
  <si>
    <t>natural</t>
  </si>
  <si>
    <t>nuemro de telefono, nombre de usuario</t>
  </si>
  <si>
    <t>de Datos</t>
  </si>
  <si>
    <t>Tres grandes grupos</t>
  </si>
  <si>
    <t>Cadena de carateres</t>
  </si>
  <si>
    <t>Fechas</t>
  </si>
  <si>
    <t xml:space="preserve">Numericos: INT (enteros), DECIMAL (decimal, </t>
  </si>
  <si>
    <t>INT(Enteros)</t>
  </si>
  <si>
    <t>DECIMAL(cantida total de carateres, cantidad de decimales)</t>
  </si>
  <si>
    <t>DECIMAL(5,2) ==&gt; 127,56</t>
  </si>
  <si>
    <t>VARCHAR(50) ==&gt; cadena de caracteres con 50 caracteres</t>
  </si>
  <si>
    <t>DATE =&gt; 2004-10-16</t>
  </si>
  <si>
    <t>DATETIME ==&gt; 2004-10-26 15:07:58</t>
  </si>
  <si>
    <t>Diagrama</t>
  </si>
  <si>
    <t>entidad</t>
  </si>
  <si>
    <t>relacion</t>
  </si>
  <si>
    <t>Examen</t>
  </si>
  <si>
    <t>Id</t>
  </si>
  <si>
    <t>PK</t>
  </si>
  <si>
    <t>VARCHAR(30)</t>
  </si>
  <si>
    <t>fecha</t>
  </si>
  <si>
    <t>materia</t>
  </si>
  <si>
    <t>DALE</t>
  </si>
  <si>
    <t>INT</t>
  </si>
  <si>
    <t>nota_para_aprobar</t>
  </si>
  <si>
    <t>promedio</t>
  </si>
  <si>
    <t>DECIMAL(4,2)</t>
  </si>
  <si>
    <t>temas</t>
  </si>
  <si>
    <t>VARCHAR(100)</t>
  </si>
  <si>
    <t>Ejercicio</t>
  </si>
  <si>
    <t>biblioteca</t>
  </si>
  <si>
    <t>titulo</t>
  </si>
  <si>
    <t>nombre_de_autor</t>
  </si>
  <si>
    <t>VARCHAR(60)</t>
  </si>
  <si>
    <t>ano</t>
  </si>
  <si>
    <t>fecha_lanzamiento</t>
  </si>
  <si>
    <t>DATE</t>
  </si>
  <si>
    <t>nombe_editorial</t>
  </si>
  <si>
    <t>prestado</t>
  </si>
  <si>
    <t>LIBRO</t>
  </si>
  <si>
    <t>BOOLEAN</t>
  </si>
  <si>
    <t>DER</t>
  </si>
  <si>
    <t>Diagrama Entidad-Relacion</t>
  </si>
  <si>
    <t xml:space="preserve">BASE </t>
  </si>
  <si>
    <t>DE DATOS</t>
  </si>
  <si>
    <t>https://www.draw.io</t>
  </si>
  <si>
    <t>https://www.lucidchart.com</t>
  </si>
  <si>
    <t>microsoft VISIO</t>
  </si>
  <si>
    <t>Sistema de</t>
  </si>
  <si>
    <t xml:space="preserve">gestion de </t>
  </si>
  <si>
    <t xml:space="preserve">base de </t>
  </si>
  <si>
    <t>Lo que vamos a usar es SQL - Structured wuery languaje ( lenguaje de consutla estruturada)</t>
  </si>
  <si>
    <t>Algunos ejempls son MySQL, Oracle, SQLServer</t>
  </si>
  <si>
    <t>MYSQL</t>
  </si>
  <si>
    <t>Entornos visuales.. Nosostors lo vamos a usar desde al consola</t>
  </si>
  <si>
    <t>CREAR</t>
  </si>
  <si>
    <t>base de datos</t>
  </si>
  <si>
    <t>mysql&gt; create database usuarios;</t>
  </si>
  <si>
    <t>mysql&gt; show databases;</t>
  </si>
  <si>
    <t>Mostrar las bases de datos</t>
  </si>
  <si>
    <t>crear bases de datos</t>
  </si>
  <si>
    <t>mysql&gt; use usuarios;</t>
  </si>
  <si>
    <t>Databasechanged</t>
  </si>
  <si>
    <t>Creaer una tabla dentro de una base de dtos</t>
  </si>
  <si>
    <t>id INT NOT NULL auto_increment,</t>
  </si>
  <si>
    <t>nombre_de_usuario VACHAR(20) NOT NULL,</t>
  </si>
  <si>
    <t>password VARCHAR(20) NOT NULL</t>
  </si>
  <si>
    <t>apellido VARCHAR (20),</t>
  </si>
  <si>
    <t>PRIMARY KEY (id)</t>
  </si>
  <si>
    <t>);</t>
  </si>
  <si>
    <t>NOT NULL - que no puede ser Nulo</t>
  </si>
  <si>
    <t>auto_increment: que se incremente</t>
  </si>
  <si>
    <t>indico quien es la PK</t>
  </si>
  <si>
    <t>mysql&gt; show tables</t>
  </si>
  <si>
    <t>mysql&gt; describe usuario;</t>
  </si>
  <si>
    <t>me muestra las tablas de la base de datos</t>
  </si>
  <si>
    <t>me muestra la tabla especifica que quiero</t>
  </si>
  <si>
    <t>edad INT,</t>
  </si>
  <si>
    <t>CREATE TABLE ususario (</t>
  </si>
  <si>
    <t>OJO!! Va con "," y con ()</t>
  </si>
  <si>
    <t>SHOW DATABASES</t>
  </si>
  <si>
    <t>USE HOSPITAL</t>
  </si>
  <si>
    <t>SHOW TABLES</t>
  </si>
  <si>
    <t>DESCRIBE PACIENTES</t>
  </si>
  <si>
    <t>Muestra todas las bases e datos</t>
  </si>
  <si>
    <t>selección la base de datos hospital</t>
  </si>
  <si>
    <t>me muestra las tablas adnetor de hos´pital</t>
  </si>
  <si>
    <t>me muestra la tabla pacientes</t>
  </si>
  <si>
    <t>SELECT*FROM PACIENTES</t>
  </si>
  <si>
    <t>SELECT EDAD*FROM PACIENTES</t>
  </si>
  <si>
    <t>me muestra el contenido de la tabla, todas las columnas</t>
  </si>
  <si>
    <t>me muestra solo la columna edad</t>
  </si>
  <si>
    <t>SELECT EDAD, NOMBRE FROM PACIENTES</t>
  </si>
  <si>
    <t>SCRIPT</t>
  </si>
  <si>
    <t>SQL</t>
  </si>
  <si>
    <t>para no tener que escribir tantas veces armamos un script</t>
  </si>
  <si>
    <t>En un editor de texto escribo el codigo y lo guardo como script.sql</t>
  </si>
  <si>
    <t>mysql&gt; source HP/Desktop/ACAMICA/script.sql</t>
  </si>
  <si>
    <t>y me va a ejectuar el script de pacientes</t>
  </si>
  <si>
    <t>deberia pasar un script.crea la base de datos, la esturcutra de datos y que llene con info</t>
  </si>
  <si>
    <t>me trae dos columnasv(ojo!!! Sin *)</t>
  </si>
  <si>
    <t>FILTRANDO</t>
  </si>
  <si>
    <t>BASES</t>
  </si>
  <si>
    <t>me trae todos los empleados que tienen mas de 4 años</t>
  </si>
  <si>
    <r>
      <t xml:space="preserve">mysql&gt; select * from empleado </t>
    </r>
    <r>
      <rPr>
        <b/>
        <sz val="10"/>
        <color theme="1"/>
        <rFont val="Calibri"/>
        <family val="2"/>
        <scheme val="minor"/>
      </rPr>
      <t>where</t>
    </r>
    <r>
      <rPr>
        <sz val="10"/>
        <color theme="1"/>
        <rFont val="Calibri"/>
        <family val="2"/>
        <scheme val="minor"/>
      </rPr>
      <t xml:space="preserve"> edad &gt;40;</t>
    </r>
  </si>
  <si>
    <r>
      <t xml:space="preserve">mysql&gt;select*form empleado </t>
    </r>
    <r>
      <rPr>
        <b/>
        <sz val="10"/>
        <color theme="1"/>
        <rFont val="Calibri"/>
        <family val="2"/>
        <scheme val="minor"/>
      </rPr>
      <t>where</t>
    </r>
    <r>
      <rPr>
        <sz val="10"/>
        <color theme="1"/>
        <rFont val="Calibri"/>
        <family val="2"/>
        <scheme val="minor"/>
      </rPr>
      <t xml:space="preserve"> pais_residencia='Chile';</t>
    </r>
  </si>
  <si>
    <t>Si es un string va con comillas</t>
  </si>
  <si>
    <r>
      <t xml:space="preserve">mysql&gt;select*from empleado </t>
    </r>
    <r>
      <rPr>
        <b/>
        <sz val="10"/>
        <color theme="1"/>
        <rFont val="Calibri"/>
        <family val="2"/>
        <scheme val="minor"/>
      </rPr>
      <t xml:space="preserve">where </t>
    </r>
    <r>
      <rPr>
        <sz val="10"/>
        <color theme="1"/>
        <rFont val="Calibri"/>
        <family val="2"/>
        <scheme val="minor"/>
      </rPr>
      <t xml:space="preserve">pais="Chile" </t>
    </r>
    <r>
      <rPr>
        <b/>
        <sz val="10"/>
        <color theme="1"/>
        <rFont val="Calibri"/>
        <family val="2"/>
        <scheme val="minor"/>
      </rPr>
      <t xml:space="preserve">AND </t>
    </r>
    <r>
      <rPr>
        <sz val="10"/>
        <color theme="1"/>
        <rFont val="Calibri"/>
        <family val="2"/>
        <scheme val="minor"/>
      </rPr>
      <t>edad&gt;30;</t>
    </r>
  </si>
  <si>
    <t>NODE JS</t>
  </si>
  <si>
    <r>
      <t xml:space="preserve">para cargarla ne la consola esrbio </t>
    </r>
    <r>
      <rPr>
        <b/>
        <sz val="10"/>
        <color theme="1"/>
        <rFont val="Calibri"/>
        <family val="2"/>
        <scheme val="minor"/>
      </rPr>
      <t>"node"</t>
    </r>
  </si>
  <si>
    <t>NPM</t>
  </si>
  <si>
    <t>Node Package Manager ==&gt; Es un gestor de paquetes de Node. A traves de el vamos aintalar y gestionar</t>
  </si>
  <si>
    <t>todos los modulos y dependencias que va a utlizar nuestro proyecto</t>
  </si>
  <si>
    <t>Packaje.json</t>
  </si>
  <si>
    <r>
      <t xml:space="preserve">Me paro en la carpeta ==&gt;  </t>
    </r>
    <r>
      <rPr>
        <b/>
        <sz val="10"/>
        <color theme="1"/>
        <rFont val="Calibri"/>
        <family val="2"/>
        <scheme val="minor"/>
      </rPr>
      <t>npm init</t>
    </r>
  </si>
  <si>
    <t>Es un archivo que va a almacenar informacion de nuestro poryeco como su nombre, su versio</t>
  </si>
  <si>
    <t>y las dependencias que utiliza. Es importante crearlo y actualizalro, para poder llevar un registro</t>
  </si>
  <si>
    <t>actualizado de las depenencias que utiliza nuestro proyecto</t>
  </si>
  <si>
    <t>Dependeinca</t>
  </si>
  <si>
    <t>Creo un proyecto js voy a la carpeta y esribbo</t>
  </si>
  <si>
    <t>cd/Users/desktop…. Node poryecto1.js</t>
  </si>
  <si>
    <t xml:space="preserve"> y ahí lo estaria correidno en la consola</t>
  </si>
  <si>
    <t>Librería compartida por la comunidad para que podeamos utiizarla</t>
  </si>
  <si>
    <t>para entrar</t>
  </si>
  <si>
    <t>para salir</t>
  </si>
  <si>
    <r>
      <t xml:space="preserve">Escribo </t>
    </r>
    <r>
      <rPr>
        <b/>
        <sz val="10"/>
        <color theme="1"/>
        <rFont val="Calibri"/>
        <family val="2"/>
        <scheme val="minor"/>
      </rPr>
      <t>.exit</t>
    </r>
  </si>
  <si>
    <t>para cargar</t>
  </si>
  <si>
    <t>un archivo</t>
  </si>
  <si>
    <t>node proyecto1.js</t>
  </si>
  <si>
    <r>
      <t xml:space="preserve">npm - v </t>
    </r>
    <r>
      <rPr>
        <sz val="10"/>
        <color theme="1"/>
        <rFont val="Calibri"/>
        <family val="2"/>
        <scheme val="minor"/>
      </rPr>
      <t>(para ver si est ainslatado)</t>
    </r>
  </si>
  <si>
    <r>
      <t xml:space="preserve">la doy un nombre al proyecto ==&gt; </t>
    </r>
    <r>
      <rPr>
        <b/>
        <sz val="10"/>
        <color theme="1"/>
        <rFont val="Calibri"/>
        <family val="2"/>
        <scheme val="minor"/>
      </rPr>
      <t>proyecto1</t>
    </r>
  </si>
  <si>
    <t>Los modulos que se intlana, se instalan de manera local, o se ane mi computadora</t>
  </si>
  <si>
    <t xml:space="preserve">Guardar la </t>
  </si>
  <si>
    <t>dependencia</t>
  </si>
  <si>
    <t>en nuestor</t>
  </si>
  <si>
    <t>Pacakge. Json</t>
  </si>
  <si>
    <t>en la carpeta dode esta el package esrcibo</t>
  </si>
  <si>
    <t>npm install -save chalk</t>
  </si>
  <si>
    <t xml:space="preserve">esta seria la dependencia chalk que pinta e color </t>
  </si>
  <si>
    <t>las fuentes en la cosnbsola</t>
  </si>
  <si>
    <t>importar</t>
  </si>
  <si>
    <t>dependeinca</t>
  </si>
  <si>
    <t>var chalk=require("chalk");</t>
  </si>
  <si>
    <t>var rojo=chlak.bold.rojo;</t>
  </si>
  <si>
    <t>https://docs.npmjs.com/cli/</t>
  </si>
  <si>
    <t>connados para isntalacion de paquetes</t>
  </si>
  <si>
    <t>var lodash=require("lodash");</t>
  </si>
  <si>
    <t>var array=["Argentina","Brasil","Chile","Paraguay","Uruguay"];</t>
  </si>
  <si>
    <t>console.log(array);</t>
  </si>
  <si>
    <t>lodash.reverse(array);</t>
  </si>
  <si>
    <t>EJEMPLO</t>
  </si>
  <si>
    <t>LODASH</t>
  </si>
  <si>
    <t>Express</t>
  </si>
  <si>
    <t>para instalar ==&gt; npm install --save express</t>
  </si>
  <si>
    <t>localHost</t>
  </si>
  <si>
    <t>IP</t>
  </si>
  <si>
    <t>ruta</t>
  </si>
  <si>
    <t>la ruta es el cmaino para especificar a que recurso queremos acceder (reservar un vuelo</t>
  </si>
  <si>
    <t>a que computadora</t>
  </si>
  <si>
    <t>a que puerto</t>
  </si>
  <si>
    <t>Query</t>
  </si>
  <si>
    <t>Params</t>
  </si>
  <si>
    <t>Parametors de cosnutla. Son lo que mando desde el front hacia el back</t>
  </si>
  <si>
    <t>path</t>
  </si>
  <si>
    <t>params</t>
  </si>
  <si>
    <t>ruta?data1=valor&amp;data2=valor</t>
  </si>
  <si>
    <t>acceder a un recurso especifico</t>
  </si>
  <si>
    <t>ruta/tt0114709/</t>
  </si>
  <si>
    <t>especifico el id especifico</t>
  </si>
  <si>
    <t>Parametors de ruta</t>
  </si>
  <si>
    <t>EJEMPLo</t>
  </si>
  <si>
    <t>var express=require("express");</t>
  </si>
  <si>
    <t>app.use(bodyParser.urlencoded({</t>
  </si>
  <si>
    <t>}));</t>
  </si>
  <si>
    <t>app use(bodyParser.json());</t>
  </si>
  <si>
    <t>var nombre=req.query.nombre;</t>
  </si>
  <si>
    <t>res.send("Hola "+nombre);</t>
  </si>
  <si>
    <t>app.get("/saludar", function(req,res){</t>
  </si>
  <si>
    <t>ap.get("/saludar/:nombre", function(req,res){</t>
  </si>
  <si>
    <t>var nombre=req.paramas.nombre;</t>
  </si>
  <si>
    <t>res.send("Hola "+ nombre);</t>
  </si>
  <si>
    <t>var port ="8080";</t>
  </si>
  <si>
    <t>app.listen(port, function(){</t>
  </si>
  <si>
    <t>console.log("Escuchando pedidos en el puerto "+ port);</t>
  </si>
  <si>
    <t>Path Param</t>
  </si>
  <si>
    <t>query Param</t>
  </si>
  <si>
    <t>localhost:8080/saludar?nombre=martina</t>
  </si>
  <si>
    <t>Accedirendo</t>
  </si>
  <si>
    <t>a la ruta</t>
  </si>
  <si>
    <t>query param</t>
  </si>
  <si>
    <t>localhost:8080/saludar/martina</t>
  </si>
  <si>
    <t>var app=express();</t>
  </si>
  <si>
    <t>extended: true</t>
  </si>
  <si>
    <t>var bodyParser=require("body-parser");</t>
  </si>
  <si>
    <t>ctrl + c ==_&gt; limpi&lt; la consoa</t>
  </si>
  <si>
    <t>SERVE JS</t>
  </si>
  <si>
    <t>Controlers</t>
  </si>
  <si>
    <t>var bodyParser = require("body-paser");</t>
  </si>
  <si>
    <t>extended:true</t>
  </si>
  <si>
    <t>app.use(bodyParser.json());</t>
  </si>
  <si>
    <t>var nombre=req.query.nombre,</t>
  </si>
  <si>
    <t>var fecha= new Date();</t>
  </si>
  <si>
    <t>var dia=fecha.getDate();</t>
  </si>
  <si>
    <t>var mes = fecha.getMonth();</t>
  </si>
  <si>
    <t>var año= fecha.GetUTCFullYear();</t>
  </si>
  <si>
    <t>var meses= new Array;</t>
  </si>
  <si>
    <t>meses[0]="Enero";</t>
  </si>
  <si>
    <t>meses[1]="Febrero",</t>
  </si>
  <si>
    <t>meses[12]="Dciembre";</t>
  </si>
  <si>
    <t>var mez_nombre=meses[mes[;</t>
  </si>
  <si>
    <t>res.send("Hola" + nombre + ", hoy es "+dia+" de "+mes_nombre+" de "+año);</t>
  </si>
  <si>
    <t>app.listen(puerto,function(){</t>
  </si>
  <si>
    <t>console.log(Escunchando en el puerto " + puerto;</t>
  </si>
  <si>
    <t>var puerto="8080";</t>
  </si>
  <si>
    <t>La ide es que todo lo que esta en negrita</t>
  </si>
  <si>
    <t>lo vamos a pasar a un controler</t>
  </si>
  <si>
    <t>CARPETAS</t>
  </si>
  <si>
    <t>SaludarController.js</t>
  </si>
  <si>
    <t>Server.js</t>
  </si>
  <si>
    <t>==&gt; aca mando to lo que esta en negrita</t>
  </si>
  <si>
    <t>le tengo que agreagar abajo</t>
  </si>
  <si>
    <t>module.exports = {</t>
  </si>
  <si>
    <t>saludar:saludar</t>
  </si>
  <si>
    <t>Ahora, desde server lo voy a llamar al contorllador</t>
  </si>
  <si>
    <t>var saludadorcontrolller=require("./controllers/saludadordcontrolller");</t>
  </si>
  <si>
    <t>app.get("/saludar"; saludadorController.saludar);</t>
  </si>
  <si>
    <t>var mysql = require('mysql');</t>
  </si>
  <si>
    <t>var connection = mysql.createConnection({</t>
  </si>
  <si>
    <t xml:space="preserve">    host: 'localhost',</t>
  </si>
  <si>
    <t xml:space="preserve">    port: '3306',</t>
  </si>
  <si>
    <t xml:space="preserve">    user: 'root',</t>
  </si>
  <si>
    <t xml:space="preserve">    password: 'acamica',</t>
  </si>
  <si>
    <t xml:space="preserve">    database: 'usuarios'</t>
  </si>
  <si>
    <t>module.exports = connection;</t>
  </si>
  <si>
    <t>var AutoFamiliar = function (marca,modelo){</t>
  </si>
  <si>
    <t>Auto.call(this,marca,modelo,4);</t>
  </si>
  <si>
    <t>Autofamiliar.prototype=Object.create(Auto.prototype);</t>
  </si>
  <si>
    <t>var AutoFamiliarParaVacacioens= function(marca,modelo){</t>
  </si>
  <si>
    <t>Auto.call(this,marca,modelo,8);</t>
  </si>
  <si>
    <t>this.Auto</t>
  </si>
  <si>
    <t>importa pauete mysql</t>
  </si>
  <si>
    <t>//exporta la conexión par aque pueda ser utilzad</t>
  </si>
  <si>
    <t>crea una conexión</t>
  </si>
  <si>
    <t>var con = requeir2("../conexión_bd");</t>
  </si>
  <si>
    <t>conceta a la base de datos</t>
  </si>
  <si>
    <t>SERVER</t>
  </si>
  <si>
    <t>BUSCARDOR</t>
  </si>
  <si>
    <t>CONTROLLER</t>
  </si>
  <si>
    <t>QUERY PARAMS</t>
  </si>
  <si>
    <t>PATH PARAMS</t>
  </si>
  <si>
    <t>ORDER BY</t>
  </si>
  <si>
    <r>
      <t xml:space="preserve">select * from producto </t>
    </r>
    <r>
      <rPr>
        <b/>
        <sz val="10"/>
        <color theme="1"/>
        <rFont val="Calibri"/>
        <family val="2"/>
        <scheme val="minor"/>
      </rPr>
      <t xml:space="preserve">order by </t>
    </r>
    <r>
      <rPr>
        <sz val="10"/>
        <color theme="1"/>
        <rFont val="Calibri"/>
        <family val="2"/>
        <scheme val="minor"/>
      </rPr>
      <t>precio</t>
    </r>
  </si>
  <si>
    <r>
      <t xml:space="preserve">slect * from producto </t>
    </r>
    <r>
      <rPr>
        <b/>
        <sz val="10"/>
        <color theme="1"/>
        <rFont val="Calibri"/>
        <family val="2"/>
        <scheme val="minor"/>
      </rPr>
      <t xml:space="preserve">order by </t>
    </r>
    <r>
      <rPr>
        <sz val="10"/>
        <color theme="1"/>
        <rFont val="Calibri"/>
        <family val="2"/>
        <scheme val="minor"/>
      </rPr>
      <t>nombe</t>
    </r>
  </si>
  <si>
    <t>ORDER</t>
  </si>
  <si>
    <t>DESCENDENTE</t>
  </si>
  <si>
    <r>
      <t xml:space="preserve">select * form prodcuto </t>
    </r>
    <r>
      <rPr>
        <b/>
        <sz val="10"/>
        <color theme="1"/>
        <rFont val="Calibri"/>
        <family val="2"/>
        <scheme val="minor"/>
      </rPr>
      <t>order by</t>
    </r>
    <r>
      <rPr>
        <sz val="10"/>
        <color theme="1"/>
        <rFont val="Calibri"/>
        <family val="2"/>
        <scheme val="minor"/>
      </rPr>
      <t xml:space="preserve"> precio </t>
    </r>
    <r>
      <rPr>
        <b/>
        <sz val="10"/>
        <color theme="1"/>
        <rFont val="Calibri"/>
        <family val="2"/>
        <scheme val="minor"/>
      </rPr>
      <t>desc</t>
    </r>
    <r>
      <rPr>
        <sz val="10"/>
        <color theme="1"/>
        <rFont val="Calibri"/>
        <family val="2"/>
        <scheme val="minor"/>
      </rPr>
      <t>;</t>
    </r>
  </si>
  <si>
    <t>select * from producto orber by 2 desc;</t>
  </si>
  <si>
    <t xml:space="preserve">tmbirn le puedo poner el numero de la </t>
  </si>
  <si>
    <t>columna</t>
  </si>
  <si>
    <t>LIMIT</t>
  </si>
  <si>
    <t>select * from producto limit 0,5;</t>
  </si>
  <si>
    <t>le tengo que poner en donde inicia y cuantas</t>
  </si>
  <si>
    <t>filas quiero</t>
  </si>
  <si>
    <t>select * from alumno ehere (promedio &gt;=0 or notas_desaprobadas) and</t>
  </si>
  <si>
    <t>(comportamiento &gt;7 or inasistencias =0);</t>
  </si>
  <si>
    <t>AND</t>
  </si>
  <si>
    <t>OR</t>
  </si>
  <si>
    <t>LIKE</t>
  </si>
  <si>
    <t>buscas "nueva" y te trae Nueva york, nueva zelanda</t>
  </si>
  <si>
    <t>BETWEEN</t>
  </si>
  <si>
    <t>IN</t>
  </si>
  <si>
    <t>buscar entre dos valores. Seleccionar filas entre hoeles por ehjemple entre un rpecio y otro</t>
  </si>
  <si>
    <t>Disitntos valore spor los cuales filtrar al mismo tiempo. Pagina turismo, no sabes donde viajar.</t>
  </si>
  <si>
    <t>Los hoteles where la ciudad=Nueva York, cuiudad=nueva zelanda or ciudad=washington</t>
  </si>
  <si>
    <t>where ciudad in nuevayor, boston, washitngon</t>
  </si>
  <si>
    <t>select * from usuario where nombre ="Juan" ==&gt; me va a traer solo "juan"</t>
  </si>
  <si>
    <t>select * from ususario where nombre like "Juan%"</t>
  </si>
  <si>
    <t>Me va a dar los nombres que empiezan con Juan</t>
  </si>
  <si>
    <t>select * from usuario where nombre like "%maria%";</t>
  </si>
  <si>
    <t>ma va a traer todos los usuarios que contengan la palbara Maria</t>
  </si>
  <si>
    <t>select * form usuario where nombre like "p%";</t>
  </si>
  <si>
    <t>TODOS LOS NOMBRES QUE EMPIEZAN CON p</t>
  </si>
  <si>
    <t>select * form usuarui where nombre like "%Belen";</t>
  </si>
  <si>
    <t>Me trae todos los nombres que terminan conla palabara Belen</t>
  </si>
  <si>
    <t>Select *  from usaario where nombre like "_ _ a%";</t>
  </si>
  <si>
    <t>Todos los nombres que tieenen la letra "a" esta en la tercer posicion</t>
  </si>
  <si>
    <t>select * from usuario where edad between 30 and 60;</t>
  </si>
  <si>
    <t>todos los usuarios qyue tiene la edad entre esos dos valores</t>
  </si>
  <si>
    <t>select form usuario where fecha_ingreso between "2005-01-01" and "2009-01-01";</t>
  </si>
  <si>
    <t>las fechas van entre comillas</t>
  </si>
  <si>
    <t>NOT</t>
  </si>
  <si>
    <t>BEWTWEEN</t>
  </si>
  <si>
    <t>me da el conjutno complementario</t>
  </si>
  <si>
    <t>select * from usuario where edad not between 20 and 30;</t>
  </si>
  <si>
    <t>select * from usuarui where nombre in ("Paula", "Juan", "Belen");</t>
  </si>
  <si>
    <t>COUNT</t>
  </si>
  <si>
    <t>select count(codigo) from producto;</t>
  </si>
  <si>
    <t>Cuenta canntidad de codigos</t>
  </si>
  <si>
    <t>le podemos poner un nombre</t>
  </si>
  <si>
    <t>select count(codigo) as contador_producto form producto;</t>
  </si>
  <si>
    <t>me va a dar lo mismo pero con el titulo de "cotnador_producto"</t>
  </si>
  <si>
    <t>SUM</t>
  </si>
  <si>
    <t>AVG</t>
  </si>
  <si>
    <t>select avg(precio) as precio_promedio from producto;</t>
  </si>
  <si>
    <t>select sum(items) as suma_items form producto;</t>
  </si>
  <si>
    <t>ESTRUCTURA</t>
  </si>
  <si>
    <t>SELECT</t>
  </si>
  <si>
    <t>WHERE</t>
  </si>
  <si>
    <t>ORDERBY</t>
  </si>
  <si>
    <t>FROM</t>
  </si>
  <si>
    <t>table</t>
  </si>
  <si>
    <t>columna1, columna 2....}</t>
  </si>
  <si>
    <t>condidion1, condidcion 2</t>
  </si>
  <si>
    <t>primerafila, cantidad de filar</t>
  </si>
  <si>
    <t>columna orden ,  tipo orden(asc, desc)</t>
  </si>
  <si>
    <t>nombre, apellido, edad</t>
  </si>
  <si>
    <t>usuario</t>
  </si>
  <si>
    <t>nombre like "Jose" and….</t>
  </si>
  <si>
    <t>nombre asc</t>
  </si>
  <si>
    <t>ALTERNADO TABLAS</t>
  </si>
  <si>
    <t>ALTER TABLE [nombre de la tabla]</t>
  </si>
  <si>
    <t>RENAME TO [nuevo nombre];</t>
  </si>
  <si>
    <t>AGREGAR</t>
  </si>
  <si>
    <t>COLUMNA</t>
  </si>
  <si>
    <t>ADD COLUMN [nombre de la columna nueva][tipo de dato];</t>
  </si>
  <si>
    <t xml:space="preserve">ALTER TABLE [nombre de la tabla] </t>
  </si>
  <si>
    <t>DROP COLUMN [nombre de la columna];</t>
  </si>
  <si>
    <t xml:space="preserve">ELIMINAR </t>
  </si>
  <si>
    <t>TABLA</t>
  </si>
  <si>
    <t>MODIFY COLUMN [nombre de la columna] [tipo de dato];</t>
  </si>
  <si>
    <t>MODIFICAR</t>
  </si>
  <si>
    <t>TIPO DE DATO</t>
  </si>
  <si>
    <t>ADD PRIMARY KEY ([nombre de la columna]);</t>
  </si>
  <si>
    <t xml:space="preserve">CLAVE </t>
  </si>
  <si>
    <t>PRIMARIA</t>
  </si>
  <si>
    <t xml:space="preserve">DROP TABLE [nombre de la tabla]; </t>
  </si>
  <si>
    <t xml:space="preserve">Eliminar </t>
  </si>
  <si>
    <t>DATABASE</t>
  </si>
  <si>
    <t>DROP DATABASE [nombre de la base de datos];</t>
  </si>
  <si>
    <t>RELACIONANDO TABLAS</t>
  </si>
  <si>
    <t>FOREIGN KEY</t>
  </si>
  <si>
    <t>uno a muchios . Un alumno puede rendir varios examenes</t>
  </si>
  <si>
    <t>Uno a uno - un elementode l tabla 1 esta relacionado con uno de la tabla B</t>
  </si>
  <si>
    <t>Directo -escuela</t>
  </si>
  <si>
    <t>Uno a muchos - uno de la tbala 1 esta relacionado con muchos de la tabla A</t>
  </si>
  <si>
    <t>un empleado solo puede trabajar en un area, pero en un area pueden trabajar varios empleados</t>
  </si>
  <si>
    <t xml:space="preserve">Muchos a muchos - </t>
  </si>
  <si>
    <t>SPOTIFY - canciones y listas de reproduccion</t>
  </si>
  <si>
    <t>una lista de reproducion tiene muchas canciones</t>
  </si>
  <si>
    <t>una cancion puede estar enmuchas listas de reproduccion</t>
  </si>
  <si>
    <t>Diagram entidad relacion</t>
  </si>
  <si>
    <t>CARDINALIDAD de la relacion . Cantidad de registrao que etan asociados en las dos tablas.</t>
  </si>
  <si>
    <t>OBLIGOTERIEDAD - un clietne tiene que tener si o si una direccion o puede no tenerla</t>
  </si>
  <si>
    <t>CLIENTE</t>
  </si>
  <si>
    <t>nombre</t>
  </si>
  <si>
    <t>id (PK)</t>
  </si>
  <si>
    <t>edad</t>
  </si>
  <si>
    <t>mail</t>
  </si>
  <si>
    <t>direccion_id 8(FK)</t>
  </si>
  <si>
    <t>DIRECCION</t>
  </si>
  <si>
    <t>direccion_calle</t>
  </si>
  <si>
    <t>direccion_numero</t>
  </si>
  <si>
    <t>si no fuese obligatorio la linea roja seria un circulo</t>
  </si>
  <si>
    <t>AGEGAR</t>
  </si>
  <si>
    <t>FOREGIN KEY</t>
  </si>
  <si>
    <t>show create table cliente;</t>
  </si>
  <si>
    <t>no tiene foreign key</t>
  </si>
  <si>
    <t>UNIR DOS</t>
  </si>
  <si>
    <t>select * from cliente, direccion where direccion_id=direccion.id;</t>
  </si>
  <si>
    <t>JOIN</t>
  </si>
  <si>
    <t>select *  from clientes join direccion on direccion_id=direccion.id;</t>
  </si>
  <si>
    <t xml:space="preserve">CONEXIÓN </t>
  </si>
  <si>
    <t>A MYSQL</t>
  </si>
  <si>
    <t>CREATE TABLE direccion{</t>
  </si>
  <si>
    <t>id int NOT NULL,</t>
  </si>
  <si>
    <t>calle varchar(40) NOT NULL,</t>
  </si>
  <si>
    <t>numero varcahar(40) NOT NULL,</t>
  </si>
  <si>
    <t>PRIMARY KEY (id),</t>
  </si>
  <si>
    <t>CREATE TABLE cliente(</t>
  </si>
  <si>
    <t>nombre varchar(60) NOT NULL,</t>
  </si>
  <si>
    <t>FOREIGN KEY (direccion_id) REFERENCES direccion(id)</t>
  </si>
  <si>
    <t xml:space="preserve"> '==&gt;me da la estrucutra de creacion de la tabla!</t>
  </si>
  <si>
    <t>mysql&gt; alter table cliente add foreign key (direccion_id) references direccion(id);</t>
  </si>
  <si>
    <t>le agrega una foreign key a la table</t>
  </si>
  <si>
    <t>indicamos 2 tabls</t>
  </si>
  <si>
    <t xml:space="preserve">aca le digo que es el id de la tabla direccion </t>
  </si>
  <si>
    <t>es la qui queiro para comparar</t>
  </si>
  <si>
    <t>la difernecia del jOIN con wl where es que el filtro queda dividiod de la condicion</t>
  </si>
  <si>
    <t>RELACIOn</t>
  </si>
  <si>
    <t xml:space="preserve">UNO  </t>
  </si>
  <si>
    <t>A MUCHOS</t>
  </si>
  <si>
    <t>id</t>
  </si>
  <si>
    <t>Juan Carlos</t>
  </si>
  <si>
    <t>Marcelo Ruiz</t>
  </si>
  <si>
    <t>juanca@gmail.com</t>
  </si>
  <si>
    <t>marcel@asd.com</t>
  </si>
  <si>
    <t>Quimica</t>
  </si>
  <si>
    <t>Biologia</t>
  </si>
  <si>
    <t>calificacion</t>
  </si>
  <si>
    <t>alumno_id</t>
  </si>
  <si>
    <t>RELCAION</t>
  </si>
  <si>
    <t>MUCHOS</t>
  </si>
  <si>
    <t>Vamosa a utlizar una tabla intermedia para relacionar los id</t>
  </si>
  <si>
    <t>INNER JOIN</t>
  </si>
  <si>
    <t>LEFT JOIN</t>
  </si>
  <si>
    <t>RIGHT JOIN}</t>
  </si>
  <si>
    <t>NORMA</t>
  </si>
  <si>
    <t>LIZACION</t>
  </si>
  <si>
    <t>DE TABLAS</t>
  </si>
  <si>
    <t>No usar campos multivaluados</t>
  </si>
  <si>
    <t>No usar colmnas duplicadas</t>
  </si>
  <si>
    <t>git check out</t>
  </si>
  <si>
    <t>git reverse</t>
  </si>
  <si>
    <t>p1500303800030360288028</t>
  </si>
  <si>
    <t>https://thdoan.github.io/mr-data-converter/</t>
  </si>
  <si>
    <t>convertidor de data</t>
  </si>
  <si>
    <t>SIN PUNTO Y COMA!!!!!1</t>
  </si>
  <si>
    <t>efectividad</t>
  </si>
  <si>
    <t>hacer lo maximo posivble d emanera inepoendietne</t>
  </si>
  <si>
    <t>eficiencia</t>
  </si>
  <si>
    <t>Costo para reliazar la tarea</t>
  </si>
  <si>
    <t>satisfaccion</t>
  </si>
  <si>
    <t>como variable cualitativa. Como me siento yo dsps de hacer la tarea-</t>
  </si>
  <si>
    <t>Utilidad</t>
  </si>
  <si>
    <t>Deseable</t>
  </si>
  <si>
    <t>Accesible</t>
  </si>
  <si>
    <t>Creible</t>
  </si>
  <si>
    <t>Usable</t>
  </si>
  <si>
    <t>Valioso</t>
  </si>
  <si>
    <t>Arquitectura de informacion</t>
  </si>
  <si>
    <t>Como lo muestro? Cajitas donde s ev ametiendo el ususario</t>
  </si>
  <si>
    <t>diseño de interaccion</t>
  </si>
  <si>
    <t>si el usaruio no lo enceuntra no exista</t>
  </si>
  <si>
    <t>FEEDBACK</t>
  </si>
  <si>
    <t>dar infomraicon explicita sobre elimpacto de la accion. Moviemitno de los iconos</t>
  </si>
  <si>
    <t>UCD</t>
  </si>
  <si>
    <t>user center design</t>
  </si>
  <si>
    <t>Analisis</t>
  </si>
  <si>
    <t>Diseño</t>
  </si>
  <si>
    <t>Validacion</t>
  </si>
  <si>
    <t>Entiendo al usuario y sus necesidades</t>
  </si>
  <si>
    <t>Proyecto una solucion que satsifaga las necesidades</t>
  </si>
  <si>
    <t>comprubea el valore que estoy agregando a ususarios</t>
  </si>
  <si>
    <t>CLAVE</t>
  </si>
  <si>
    <t>Identificar necesidad</t>
  </si>
  <si>
    <t>no definiste problem antes de resolverlo</t>
  </si>
  <si>
    <t>No hablas on usuaruioas</t>
  </si>
  <si>
    <t>no sabes cual es el publico objetivo</t>
  </si>
  <si>
    <t>no se tienen en cuenta el objetivo del negocio</t>
  </si>
  <si>
    <t>Ubicable</t>
  </si>
  <si>
    <t>Cpoincidencia entre el mundo real y virtual</t>
  </si>
  <si>
    <t>Control y libertad. Para moverse libremente. No puedo dejar a lususario sin poder ir aningun lado</t>
  </si>
  <si>
    <t>Consistencia y standrad -miss unvierso</t>
  </si>
  <si>
    <t>error prevention - spray de veneno y maiz</t>
  </si>
  <si>
    <t>Recognition rather than recall - Iconos. De ller la accion al icono. Ahora que hay iconos raros volvemos a poenr texto mas icono</t>
  </si>
  <si>
    <t xml:space="preserve">Flexibility de uso - </t>
  </si>
  <si>
    <t>Diseño minimalista - menos es mas</t>
  </si>
  <si>
    <t>holistica</t>
  </si>
  <si>
    <t>Ayudar a usuarios  a reconocer y diagnosticar. Ocurrio un error! - que error?? OK</t>
  </si>
  <si>
    <t>ONBOARDING</t>
  </si>
  <si>
    <t>Introduccion a la aplicación. Que datos te piden?</t>
  </si>
  <si>
    <t>USABILIDAD</t>
  </si>
  <si>
    <t>El producto hace lo que tiene que hacer</t>
  </si>
  <si>
    <t>Lo hace rapido y bien</t>
  </si>
  <si>
    <t>Es facil de aprender</t>
  </si>
  <si>
    <t>1. Enfocarse en el usuairo y las tareas,no en la tecnologia</t>
  </si>
  <si>
    <t>para quien se diseña?</t>
  </si>
  <si>
    <t>Hay que entnder alususario</t>
  </si>
  <si>
    <t>Que les gusta, motivacion, vocabulario, skills, knolwedge,</t>
  </si>
  <si>
    <t xml:space="preserve">However, remember that Marketing and Sales focus on customers of the product or service, </t>
  </si>
  <si>
    <t>whereas you need to understand the users.</t>
  </si>
  <si>
    <t>Software should be designed neither for users nor by them, but rather with them</t>
  </si>
  <si>
    <t>Decision, investigacion, colaboracion</t>
  </si>
  <si>
    <t>The profile should include information such as job description, job seniority, education, salary, hourly versus salaried, how their performance is rated, age, computer skill level, and relevant physical or social characteristics</t>
  </si>
  <si>
    <t>Hay que considerar el contexto en el cual va aestar operando el sistema.</t>
  </si>
  <si>
    <t>No se lo puede pensar como un ente asilado.</t>
  </si>
  <si>
    <t>SINTESIS: Hay que tener en cuenta al ususario y el contexto en el que se va a usar, dejando</t>
  </si>
  <si>
    <t>de lado la tecnologia o las pretensione sperosnales en segundo plano. Esto se logra</t>
  </si>
  <si>
    <t>de manera colaborativa con el uusario, investigando, corroborando y decidiendo</t>
  </si>
  <si>
    <t>2. Consider function firsta, presentation later</t>
  </si>
  <si>
    <t>preocuparse primero por el diseño es como poner la carreta antes del caballo</t>
  </si>
  <si>
    <t>Jakob Nielsen - usabilidad</t>
  </si>
  <si>
    <t>Hay que desarollar un modelo concpetual</t>
  </si>
  <si>
    <t>Develop a lexicon.El lenguaje que vamos a usar</t>
  </si>
  <si>
    <t>TASK FOCUS: Nos ocnetnramos en las acciones que va a relaizar el usiuario antes de diseñar</t>
  </si>
  <si>
    <t>OBJETO/ ANALISIS: da un modelo inicial. Los desarolladores pueden codear sin interface.</t>
  </si>
  <si>
    <t>CONSISTENCIA y LEXICON</t>
  </si>
  <si>
    <t>3. Conform to the users' view of the task</t>
  </si>
  <si>
    <t>Hay que hablar con lo usuarios representativos, observarlos</t>
  </si>
  <si>
    <t>Hay que tener en cuenta la naturalidad de los actos.</t>
  </si>
  <si>
    <t>No forzar a hacer cosas que no son naturales.  Ejemplo de ajedrez</t>
  </si>
  <si>
    <t>No poner restriccione arbitriarias</t>
  </si>
  <si>
    <t>Usar lenguaje del usuaio, no el propio</t>
  </si>
  <si>
    <t>Los usuarios quiere las funcionalidades eactas para cumplir sus objetivos. Ni mas ni menos</t>
  </si>
  <si>
    <t xml:space="preserve">SENSIBLE DEFALUTOS:El usuarios deberia poder dejar incompleto campos y todavia obtener </t>
  </si>
  <si>
    <t>un resultado coherente</t>
  </si>
  <si>
    <t>USAR WIZARDS si es muy complejo</t>
  </si>
  <si>
    <t>PROGERESIVE DISCLOSURE:  exncoder lo complejo hasta que el ususrio lo necesite</t>
  </si>
  <si>
    <t>Esconder MENUS, no menu items</t>
  </si>
  <si>
    <t>CUSTOMIZABLE: que el usuario puee interferir en la vista</t>
  </si>
  <si>
    <t>4. DESIGN FOR THE COMMON CASE</t>
  </si>
  <si>
    <t>CANNED SOLUTIONS:  proveedr solucione sparciales o completas</t>
  </si>
  <si>
    <t>Hay que diseñar teniendo en cuenta el rango de objetios que tiene el usuraio</t>
  </si>
  <si>
    <t>Distinccion entre niveles de objetivos que tiene el suarioa</t>
  </si>
  <si>
    <t>El esfuerzo que tiene que hacer un usuario para obetenr algo que este por fuera de la media no debe ser proporcional a la complejidad de lo que desa obetneer. Si no que el esfuerzo debe ser proporcoinal a cuanto se descvia</t>
  </si>
  <si>
    <t>Los usuarios tiene que obtener muchi haciendo poco. Do a little, get a lot.</t>
  </si>
  <si>
    <r>
      <t xml:space="preserve">Dos tipos e comun - </t>
    </r>
    <r>
      <rPr>
        <sz val="11"/>
        <color theme="1"/>
        <rFont val="Calibri"/>
        <family val="2"/>
        <scheme val="minor"/>
      </rPr>
      <t>como saber si un feature lo querie el usuario arquetipo.  Cuantos lo vana usar ycon que frecuencia</t>
    </r>
  </si>
  <si>
    <t>- Cuanto mas freuente es un feature menos clicks necesita
- Cuanto mas genete l usa mas visible tiene que estar</t>
  </si>
  <si>
    <t>MATRIZ CALVE</t>
  </si>
  <si>
    <t>Mas visible</t>
  </si>
  <si>
    <t>Mas clicks</t>
  </si>
  <si>
    <t>Menos clicks</t>
  </si>
  <si>
    <t>FRECUENCIA  DE USO Y POPULARIDAD</t>
  </si>
  <si>
    <t xml:space="preserve">Frecueente </t>
  </si>
  <si>
    <t>Raro</t>
  </si>
  <si>
    <t>menos visible</t>
  </si>
  <si>
    <t>Por casi todos</t>
  </si>
  <si>
    <t>por pocoso</t>
  </si>
  <si>
    <t>Oculto, Muchos clicks</t>
  </si>
  <si>
    <t>5. NO DISTRAER USUARIOS DE SUS OBJETIVOS</t>
  </si>
  <si>
    <t>Facilitarle la vida al ususario. No ocuparles un lugar en la cabeza/memoria</t>
  </si>
  <si>
    <t>No dar problemas extras</t>
  </si>
  <si>
    <t>no hay que distraer el usuario de su vida corriente con problemas del programa</t>
  </si>
  <si>
    <t>6. FACILITAR EL APRENDIZZAJE</t>
  </si>
  <si>
    <t>Si no es facil de aprender no lo van a aprender</t>
  </si>
  <si>
    <t>INSIDE OUT vs OUSIDE IN</t>
  </si>
  <si>
    <t>El usuario no sabe absolutamente nada del proograma. Hay que tener un enfoque desde afuera hacia adentro. Casos comunes que  no repsetan esto son:
- botones ambiguos ("DoIt" en ves de D"Do It")
- Graficos ambiguos</t>
  </si>
  <si>
    <t>Hay que asumir que los usuarios son estupidos</t>
  </si>
  <si>
    <t>No saben de las intenciones que tuvo por detrás el diseñador</t>
  </si>
  <si>
    <t>Hay que tener OCNSISTENCIA!!!!</t>
  </si>
  <si>
    <t>7. DELIVER INFORMATION NOT JUST DATA</t>
  </si>
  <si>
    <t>Las perosnas construyen informacion de la data</t>
  </si>
  <si>
    <t>No hay que tirar data. El programa deberia simplifaciar que es lo que el usuario esta buscandp</t>
  </si>
  <si>
    <r>
      <rPr>
        <b/>
        <sz val="11"/>
        <color theme="1"/>
        <rFont val="Calibri"/>
        <family val="2"/>
        <scheme val="minor"/>
      </rPr>
      <t xml:space="preserve">VISUAL ORDER AND USER FOCUS: </t>
    </r>
    <r>
      <rPr>
        <sz val="11"/>
        <color theme="1"/>
        <rFont val="Calibri"/>
        <family val="2"/>
        <scheme val="minor"/>
      </rPr>
      <t xml:space="preserve"> un UI exitoso no solo presneta. Hace que el usuario pong ala atenio ne lo importante
</t>
    </r>
    <r>
      <rPr>
        <b/>
        <sz val="11"/>
        <color theme="1"/>
        <rFont val="Calibri"/>
        <family val="2"/>
        <scheme val="minor"/>
      </rPr>
      <t xml:space="preserve">ESCANEBALE: </t>
    </r>
    <r>
      <rPr>
        <sz val="11"/>
        <color theme="1"/>
        <rFont val="Calibri"/>
        <family val="2"/>
        <scheme val="minor"/>
      </rPr>
      <t xml:space="preserve"> las pantallas tienene que ser fgaciels e escanear. Mejjor grafico que palabaras
</t>
    </r>
    <r>
      <rPr>
        <b/>
        <sz val="11"/>
        <color theme="1"/>
        <rFont val="Calibri"/>
        <family val="2"/>
        <scheme val="minor"/>
      </rPr>
      <t/>
    </r>
  </si>
  <si>
    <r>
      <rPr>
        <b/>
        <sz val="11"/>
        <color theme="1"/>
        <rFont val="Calibri"/>
        <family val="2"/>
        <scheme val="minor"/>
      </rPr>
      <t xml:space="preserve">LA PANTALLA ES DEL USUSAIRO: </t>
    </r>
    <r>
      <rPr>
        <sz val="11"/>
        <color theme="1"/>
        <rFont val="Calibri"/>
        <family val="2"/>
        <scheme val="minor"/>
      </rPr>
      <t>UNA VEZ QUE SE HICZO UNA VERSION Hay que tener cuidado con los cambios ya que el usuario se acostumbro</t>
    </r>
  </si>
  <si>
    <t>Lo que pasa en la pantalla es proporcional a la ponderacion de la accione</t>
  </si>
  <si>
    <t>Consultas Hcicas, cambios Chicas idem GRANDE</t>
  </si>
  <si>
    <t>8. DESIGN FOR RESPONSIVENESS</t>
  </si>
  <si>
    <t xml:space="preserve">las maquinas tienene dos tiempos </t>
  </si>
  <si>
    <t>- El tiempo actual</t>
  </si>
  <si>
    <t>- EL tiempo percibido</t>
  </si>
  <si>
    <t>responsiveness is related to performance, pero de manera distinta. Perfromance es medido en terminos de computos por segundo o minuto. Responsiveness es medido en terminos e cumplir con las expectavas e tiempo del ususario</t>
  </si>
  <si>
    <t>Ejemplos e responsiveness pobre</t>
  </si>
  <si>
    <t>Como hace run beun responsiveness</t>
  </si>
  <si>
    <t>9. TESTEAR EN USUSARIOS DESPUES CORREJIR</t>
  </si>
  <si>
    <t>Testear conusuarios calve</t>
  </si>
  <si>
    <t>Nos brinda</t>
  </si>
  <si>
    <t>INFORAMCION: de deificultades que peude tener el ueusario</t>
  </si>
  <si>
    <t xml:space="preserve">SOCIAL good;: </t>
  </si>
  <si>
    <t>METOLDOLIGA DEL TRABAJO</t>
  </si>
  <si>
    <t>Metodlogia de casacada vs metodoliga agil</t>
  </si>
  <si>
    <t>USERFLOW</t>
  </si>
  <si>
    <t>Validar hipotesis planteadas. Antes de dar aun usuario un porducto navegable</t>
  </si>
  <si>
    <r>
      <rPr>
        <b/>
        <sz val="11"/>
        <color theme="1"/>
        <rFont val="Calibri"/>
        <family val="2"/>
        <scheme val="minor"/>
      </rPr>
      <t>INNOVACION MEDIBLE</t>
    </r>
    <r>
      <rPr>
        <sz val="11"/>
        <color theme="1"/>
        <rFont val="Calibri"/>
        <family val="2"/>
        <scheme val="minor"/>
      </rPr>
      <t xml:space="preserve">. Tiene que haber metricas. </t>
    </r>
  </si>
  <si>
    <r>
      <t>PIVOTEAR.</t>
    </r>
    <r>
      <rPr>
        <sz val="11"/>
        <color theme="1"/>
        <rFont val="Calibri"/>
        <family val="2"/>
        <scheme val="minor"/>
      </rPr>
      <t>Poder cambiar el rumbo del producto</t>
    </r>
  </si>
  <si>
    <r>
      <t xml:space="preserve">MVP. </t>
    </r>
    <r>
      <rPr>
        <sz val="11"/>
        <color theme="1"/>
        <rFont val="Calibri"/>
        <family val="2"/>
        <scheme val="minor"/>
      </rPr>
      <t xml:space="preserve"> Es un prototipo testeable en todas las fidelidades</t>
    </r>
  </si>
  <si>
    <t>DCU vs LEAN UX</t>
  </si>
  <si>
    <t>Jeff GOTHELF Josh seiden . Lean UX</t>
  </si>
  <si>
    <t>SCRUM  Mas enfocada en los cosots. Las otras cetnradas en el usuario</t>
  </si>
  <si>
    <r>
      <t xml:space="preserve">INICIO - </t>
    </r>
    <r>
      <rPr>
        <sz val="11"/>
        <color theme="1"/>
        <rFont val="Calibri"/>
        <family val="2"/>
        <scheme val="minor"/>
      </rPr>
      <t xml:space="preserve"> Se crea la descripcion del poryecto</t>
    </r>
  </si>
  <si>
    <t>Pone expectativas y seta prioridades</t>
  </si>
  <si>
    <t>Hace historias</t>
  </si>
  <si>
    <t>SPRINT</t>
  </si>
  <si>
    <r>
      <rPr>
        <b/>
        <sz val="11"/>
        <color theme="1"/>
        <rFont val="Calibri"/>
        <family val="2"/>
        <scheme val="minor"/>
      </rPr>
      <t>Producto Owner -</t>
    </r>
    <r>
      <rPr>
        <sz val="11"/>
        <color theme="1"/>
        <rFont val="Calibri"/>
        <family val="2"/>
        <scheme val="minor"/>
      </rPr>
      <t xml:space="preserve"> Arma el </t>
    </r>
    <r>
      <rPr>
        <b/>
        <sz val="11"/>
        <color theme="1"/>
        <rFont val="Calibri"/>
        <family val="2"/>
        <scheme val="minor"/>
      </rPr>
      <t>Backlog (ej. Lista de prioridades)</t>
    </r>
  </si>
  <si>
    <t>DAILY</t>
  </si>
  <si>
    <t>15 min todos los dias</t>
  </si>
  <si>
    <t>Daily standup</t>
  </si>
  <si>
    <r>
      <t xml:space="preserve">Cuando termina el sprint se hace un </t>
    </r>
    <r>
      <rPr>
        <b/>
        <sz val="11"/>
        <color theme="1"/>
        <rFont val="Calibri"/>
        <family val="2"/>
        <scheme val="minor"/>
      </rPr>
      <t>sprint review meeting</t>
    </r>
  </si>
  <si>
    <t>ENTREGBLES</t>
  </si>
  <si>
    <t>EL clietne solo va  las sprint reviews</t>
  </si>
  <si>
    <t>Planning Meeting 8 horas</t>
  </si>
  <si>
    <t>Planning meeting</t>
  </si>
  <si>
    <t>Spring review meeting</t>
  </si>
  <si>
    <t>Daily</t>
  </si>
  <si>
    <t>6 smenas</t>
  </si>
  <si>
    <t>8 horas</t>
  </si>
  <si>
    <t>15 min</t>
  </si>
  <si>
    <t>Scurm master</t>
  </si>
  <si>
    <t>2 horas</t>
  </si>
  <si>
    <t>draw.io</t>
  </si>
  <si>
    <t>USERFLOW - es todo el sitio</t>
  </si>
  <si>
    <t>TASKFLOW Es una pequeña parte</t>
  </si>
  <si>
    <t>CHECKBOXES VAN CON UNO SELECCIONADO X DEFAULT!</t>
  </si>
  <si>
    <t>MENUS CUANDO SE PEUDE TAMBIEN VA DEFAULT</t>
  </si>
  <si>
    <t>PENSAMIENTO DE DISEÑO</t>
  </si>
  <si>
    <t>Design Thinking</t>
  </si>
  <si>
    <t>entender y dar solucion a las necsidades reales de los usuarios</t>
  </si>
  <si>
    <t>Foma diferente de pensar y abordar problemas</t>
  </si>
  <si>
    <t>Consutlora de deiseño IDEO</t>
  </si>
  <si>
    <t>Tim browen Desing thinking</t>
  </si>
  <si>
    <t>PRINCIPIOS</t>
  </si>
  <si>
    <t>Enfoado en valore shumanos</t>
  </si>
  <si>
    <t>Actuar</t>
  </si>
  <si>
    <t>prototipos</t>
  </si>
  <si>
    <t>colaboracion extrema y radical</t>
  </si>
  <si>
    <t>conciente del proceso: saber que tecinicas y metodos se uilzian en cada fase</t>
  </si>
  <si>
    <t>no me lo dias, mostralo: se refiere a lo gradfico</t>
  </si>
  <si>
    <t>5 INSTANCIAS</t>
  </si>
  <si>
    <t>Definir</t>
  </si>
  <si>
    <t>Idear</t>
  </si>
  <si>
    <t>Prototipar</t>
  </si>
  <si>
    <t>Testear</t>
  </si>
  <si>
    <t>Empatizar - Mapa de actores: ver quien esta cerca del proceso</t>
  </si>
  <si>
    <t>Mapa de trayecto</t>
  </si>
  <si>
    <t>Entrevistas</t>
  </si>
  <si>
    <t>observacio  directa (shadowing)</t>
  </si>
  <si>
    <t>Definir con exactitud el desafio del proyecto. Enmarcar el problema</t>
  </si>
  <si>
    <t>Declaracion significativa y cobnsicsa del problema</t>
  </si>
  <si>
    <t>POV- Usaari….necesita….problea…. Porque...insigth</t>
  </si>
  <si>
    <t>Enfoque directo</t>
  </si>
  <si>
    <t>Inspoirari solucion</t>
  </si>
  <si>
    <t>No tener juicios de valor</t>
  </si>
  <si>
    <t>Fomantar lo absurod, radila y extrema</t>
  </si>
  <si>
    <t>Una conversacion a la vez</t>
  </si>
  <si>
    <t>Ser visual par aexplicar</t>
  </si>
  <si>
    <t>Cantidad sobre calidad</t>
  </si>
  <si>
    <t>Tiene que ser netural</t>
  </si>
  <si>
    <t>Contrastar con la realidad y permitir seguir avanzsando</t>
  </si>
  <si>
    <t>minimo 5 tests</t>
  </si>
  <si>
    <t>rsflexionar y custionar</t>
  </si>
  <si>
    <t>Sprint Jake Knapp DEESIGN SPRINT</t>
  </si>
  <si>
    <t>No mostrar errores</t>
  </si>
  <si>
    <t>Usar lengiuaje del ususario</t>
  </si>
  <si>
    <t>Informacion importante mas gradne</t>
  </si>
  <si>
    <t>usar grafic aen vez de texto</t>
  </si>
  <si>
    <t>GUI Ocntorl</t>
  </si>
  <si>
    <t>Navegacion</t>
  </si>
  <si>
    <t xml:space="preserve">textual </t>
  </si>
  <si>
    <t>grafico</t>
  </si>
  <si>
    <t>Minimos datos se requieren</t>
  </si>
  <si>
    <t>unreasonable password restrictions</t>
  </si>
  <si>
    <t>Proveide Wizard</t>
  </si>
  <si>
    <t>Dialog boxes que te traban</t>
  </si>
  <si>
    <t>Rsponsiveness feedback</t>
  </si>
  <si>
    <t>0.1 segundos es lo maximo para percibir que sea responsivo. Se rompe causa y efecto</t>
  </si>
  <si>
    <t>Smooth animations 0.063 seconds/frame</t>
  </si>
  <si>
    <t>1 segundo.  Hacer lo que se pidido o avisar. Usuario si no se pone impacietne</t>
  </si>
  <si>
    <t>10 segundos el suario rompe su planiicacion y ejecucion</t>
  </si>
  <si>
    <t>CALVE:</t>
  </si>
  <si>
    <t>Time feedback</t>
  </si>
  <si>
    <t>parallel problem solution</t>
  </si>
  <si>
    <t>queue optimization</t>
  </si>
  <si>
    <t>dynamic time managemente</t>
  </si>
  <si>
    <t>DISEÑO DE ARQUITETURA DE INGFOMRACION</t>
  </si>
  <si>
    <t>lo que los usrauios quieren</t>
  </si>
  <si>
    <t>lo que los negocios quieren</t>
  </si>
  <si>
    <t>AGRUPAR -JERARQUIZAR -ROTULAR</t>
  </si>
  <si>
    <t>USABILIDAD: Facil, comodo, seguro</t>
  </si>
  <si>
    <t>El usuario tiene que encontrar lo que busca en el menor tiempo posible</t>
  </si>
  <si>
    <t>minimizar scroll y lcicks</t>
  </si>
  <si>
    <t>facilitar al max. Los procoes s d ecomprension y asimilacion de la info</t>
  </si>
  <si>
    <t>DCU</t>
  </si>
  <si>
    <t>Quien va a usar el sistema</t>
  </si>
  <si>
    <t>que tares ava  ahacer con el?</t>
  </si>
  <si>
    <t>USABILIDAD - atributo de calidad</t>
  </si>
  <si>
    <t>DCU - Es una via par aalcanzar la usabildiad</t>
  </si>
  <si>
    <t>En el DCU las deicsiones del diseño estna guaidas por el ususario</t>
  </si>
  <si>
    <t>Entender que es storytelling</t>
  </si>
  <si>
    <t>Steve Krug "Dont meake me think"</t>
  </si>
  <si>
    <t>Frases cortas</t>
  </si>
  <si>
    <t>Humanizar mensajes</t>
  </si>
  <si>
    <t>Accione scortas y anticipa la accion</t>
  </si>
  <si>
    <t>DONT MAKE ME THINK STEVE KRUG</t>
  </si>
  <si>
    <t>La usabilidad es acerca de las personas y como entienden y usan las cosas, no de la tecnologia</t>
  </si>
  <si>
    <t>Util</t>
  </si>
  <si>
    <t>aprendible</t>
  </si>
  <si>
    <t>memorable</t>
  </si>
  <si>
    <t>Efectivo</t>
  </si>
  <si>
    <t>Eficiente</t>
  </si>
  <si>
    <t>Delightful</t>
  </si>
  <si>
    <t>--&gt; Según Krug</t>
  </si>
  <si>
    <t>Si es usable significa que una personapormedio puede entender como funciona</t>
  </si>
  <si>
    <t>cmo funciona para alcanzar un obejtivo donde el resultado sea</t>
  </si>
  <si>
    <t>tenga mas valor que el proceso en si</t>
  </si>
  <si>
    <t>No hacer pesnar al suaurio es la LEY de la usabildiad</t>
  </si>
  <si>
    <t>Tiene que ser autoexplicatoria, obvia y evidente</t>
  </si>
  <si>
    <t>La escala va desde lo "Obivo para todos" " intringuis imposible d enetdere"</t>
  </si>
  <si>
    <t>No podemos hacer que el usuario dude ni un milisegudno si un boton es efectivamente un boton</t>
  </si>
  <si>
    <t>Hay que eliminar cualquier tipo de pregutna que peuda surgir</t>
  </si>
  <si>
    <t>Si no se peude hacer self evident hay que hacerlo sel f explanatory</t>
  </si>
  <si>
    <t>2. COM USAMOS LA WEB</t>
  </si>
  <si>
    <t>Porque las cosas estan en el ultimo lugar doden buscamos? Porque dejamos de buscar cuando las ecnotnramos</t>
  </si>
  <si>
    <t>1) la spaginas no se leen, se escanean</t>
  </si>
  <si>
    <t>Esto es por que estamos buscnado un resultado, estamos en una mision en la busquea de algo</t>
  </si>
  <si>
    <t>2)Saebmos que no tenemos que leer todo. No todo es relevnate</t>
  </si>
  <si>
    <t>3)somo buenso escaneando</t>
  </si>
  <si>
    <t>We dont make optimal chioce.s We satisfice</t>
  </si>
  <si>
    <t>SATISFICING = Satisfisfying and sufficing</t>
  </si>
  <si>
    <t>We choose the first rasonable option</t>
  </si>
  <si>
    <t>Gary Klein "Sources of Power /How perople make decission"</t>
  </si>
  <si>
    <t>1)Siempre estamos apurados</t>
  </si>
  <si>
    <t>2) Penaldiad baja por equivocarse</t>
  </si>
  <si>
    <t>No entendmeos como funcionan las cosas. Entendemos lo que nos parece</t>
  </si>
  <si>
    <t>Al usuario no le importa como fucniona mientras lo pueda usar</t>
  </si>
  <si>
    <t>Una vez que encontramos algo que funciona dificil cambiar</t>
  </si>
  <si>
    <t>3. Billboard design 101</t>
  </si>
  <si>
    <t>utilizar convenciones calsicas</t>
  </si>
  <si>
    <t>para innvoar hay que entedener el valor que estamos intentando reemplazar</t>
  </si>
  <si>
    <t>Solo innovar cuando nuestra idea esta mejor y la curva de aprendizaje es minima. Si no, regirse por lo convencional</t>
  </si>
  <si>
    <t>If you can make something significantly clearer by making it slightly inconsistent, choose in favor of clarity</t>
  </si>
  <si>
    <t>Brake pages up into clearly defined areas</t>
  </si>
  <si>
    <t>Tipos de ruido (interfecrencia entre pagian y usuario)</t>
  </si>
  <si>
    <t>Shouting: mucha exclamacion, muchas invitaciones,slideshows, popo ups</t>
  </si>
  <si>
    <t>Disorganization: Cosas alienadas en cuadricula. Ir asi</t>
  </si>
  <si>
    <t xml:space="preserve">Clutter: </t>
  </si>
  <si>
    <t>HEADINGS</t>
  </si>
  <si>
    <t>Hay que hacer facilemente distingbile la jerarquia entre otnenido</t>
  </si>
  <si>
    <t>Los parrafos tiene que ser cortos. Evitar "Muro de palabaras"</t>
  </si>
  <si>
    <t>usar bullets</t>
  </si>
  <si>
    <t>Espacios entre bullets</t>
  </si>
  <si>
    <t>Titulo megado al parrafo</t>
  </si>
  <si>
    <t>Ginny Redish’s book Letting Go of the Words</t>
  </si>
  <si>
    <t>Ginny Redish "Letting Go of the words"</t>
  </si>
  <si>
    <t>4. Animal, vegetable or Mineral</t>
  </si>
  <si>
    <t>Lo importante noe s la canitadad e clikcs si no cuento cuesta cada uno</t>
  </si>
  <si>
    <t>I think the rule of thumb might be something like “three mindless, unambiguous clicks equal one click that requires thought</t>
  </si>
  <si>
    <t>Caroline Jarrett "Forms that Work: Designing Web Forms for Usability."</t>
  </si>
  <si>
    <t>No podemos darle al usuario pregutnas dificiles de responer</t>
  </si>
  <si>
    <t>En caso e que sea necesraio la asistencia al ususario debe ser:</t>
  </si>
  <si>
    <t>Corta</t>
  </si>
  <si>
    <t>A tiempo</t>
  </si>
  <si>
    <t>Inevitable de ver</t>
  </si>
  <si>
    <t>5. ommit Needlres words</t>
  </si>
  <si>
    <t>Get rid of half the words on each page, then get rid of half of what’s left. —KRUG’S THIRD LAW OF USABILITY</t>
  </si>
  <si>
    <t>It doesn’t matter how many times I have to click, as long as each click is a mindless, unambiguous choice. —KRUG’S SECOND LAW OF USABILITY</t>
  </si>
  <si>
    <t>Evitgar happy talk. Poner texto en la home page es como que el escritor ponga un parrafo en al tapa</t>
  </si>
  <si>
    <t>happy talk es como el samll talk, el tema es que los usurairo son tienen tiempo para esto</t>
  </si>
  <si>
    <t>Jakob Nielsen - SEARCH DOINANT vs LINK DOMINANT</t>
  </si>
  <si>
    <t>La navegacion revela ek contenio</t>
  </si>
  <si>
    <t>Persistene naviaion: describes teh set of navigation elements that appear on every page</t>
  </si>
  <si>
    <t>Done right, persistent navigation should say—preferably in a calm, comforting voice: “</t>
  </si>
  <si>
    <t>The navigation is over here. Some parts will change a little depending on where you are, but it will always be here, and it will always work the same way.”</t>
  </si>
  <si>
    <t>4 elementos de persisntan navigation</t>
  </si>
  <si>
    <t>Seciones mas comunes</t>
  </si>
  <si>
    <t>Todas las paginas deben llevar un titulo claro</t>
  </si>
  <si>
    <t>Debe estar en un lugar distingible y unico</t>
  </si>
  <si>
    <t>Casi simepre es el texot mas grane e la pagina</t>
  </si>
  <si>
    <t>hay que indicar "Usted esta aquí"</t>
  </si>
  <si>
    <t>Se peuden utilizar BREADCRUMBS!</t>
  </si>
  <si>
    <t>Viene e hansel y gretel</t>
  </si>
  <si>
    <t>t emeustra el path</t>
  </si>
  <si>
    <t>DRAWE</t>
  </si>
  <si>
    <t>En ios son de Nivel 1</t>
  </si>
  <si>
    <t>En android son de nivel 2</t>
  </si>
  <si>
    <t xml:space="preserve">TAB BAR - </t>
  </si>
  <si>
    <t>max 6</t>
  </si>
  <si>
    <t>max 5</t>
  </si>
  <si>
    <t>pestañas</t>
  </si>
  <si>
    <t>se usan apra filtrar</t>
  </si>
  <si>
    <t>si me paso la ultima la converito en "mas"</t>
  </si>
  <si>
    <t>ANDROID</t>
  </si>
  <si>
    <t>IOS</t>
  </si>
  <si>
    <t>BACK</t>
  </si>
  <si>
    <t>BACk IN APP</t>
  </si>
  <si>
    <t>LISTAS</t>
  </si>
  <si>
    <t>le peudo mandar un swith o un peek</t>
  </si>
  <si>
    <t>no hay previa</t>
  </si>
  <si>
    <t>popo up messages - no utilizar a no ser necesario</t>
  </si>
  <si>
    <t>Escirbo en CMD node donde quiera y me transforma a una consola donde puedo orer JS</t>
  </si>
  <si>
    <t>Si quiero correr un archivo particular pongo node index.js por ejemplo</t>
  </si>
  <si>
    <t>npm i -g express-generator</t>
  </si>
  <si>
    <t>me instala todos los paquetes</t>
  </si>
  <si>
    <t>npx express-generator proyectoAcamica</t>
  </si>
  <si>
    <t>npx express-generator proyectoAcamica --no-view</t>
  </si>
  <si>
    <t>SEGUNDA VUELTA</t>
  </si>
  <si>
    <t>Obetniendo datos de una ruta. BASICO.</t>
  </si>
  <si>
    <t>Common JS</t>
  </si>
  <si>
    <t>ECMA 6</t>
  </si>
  <si>
    <t>var express=require('express')</t>
  </si>
  <si>
    <t>import express from 'express'</t>
  </si>
  <si>
    <t>Lunes</t>
  </si>
  <si>
    <t>Martes</t>
  </si>
  <si>
    <t>Miercoles</t>
  </si>
  <si>
    <t>Jueves</t>
  </si>
  <si>
    <t>Viernes</t>
  </si>
  <si>
    <t>Sabado</t>
  </si>
  <si>
    <t>Domingo</t>
  </si>
  <si>
    <t>Semana 2</t>
  </si>
  <si>
    <t>Semana 3</t>
  </si>
  <si>
    <t>Semana 4</t>
  </si>
  <si>
    <t>Semana 5</t>
  </si>
  <si>
    <t>Semana 6</t>
  </si>
  <si>
    <t>Semana 7</t>
  </si>
  <si>
    <t>Semana 8</t>
  </si>
  <si>
    <t>Reservando</t>
  </si>
  <si>
    <t>Semana 9</t>
  </si>
  <si>
    <t>Semana 10</t>
  </si>
  <si>
    <t>Encuestados</t>
  </si>
  <si>
    <t>Semana 11</t>
  </si>
  <si>
    <t>Semana 12</t>
  </si>
  <si>
    <t>Semana 13</t>
  </si>
  <si>
    <t>Semana 14</t>
  </si>
  <si>
    <t>Semana 15</t>
  </si>
  <si>
    <t>Semana 16</t>
  </si>
  <si>
    <t>Navidad</t>
  </si>
  <si>
    <t>Año Nuevo</t>
  </si>
  <si>
    <t>semana 20</t>
  </si>
  <si>
    <t>semana 21</t>
  </si>
  <si>
    <t>semana 22</t>
  </si>
  <si>
    <t>semana 23</t>
  </si>
  <si>
    <t>Semana 24</t>
  </si>
  <si>
    <t>Semana 19</t>
  </si>
  <si>
    <t>Semana 20</t>
  </si>
  <si>
    <t>Semana 21</t>
  </si>
  <si>
    <t>git remote add origin URL</t>
  </si>
  <si>
    <t>git add . (agrega todos los cmabios al staging)</t>
  </si>
  <si>
    <t>git commit -m"version1" (para commietaer)</t>
  </si>
  <si>
    <t>CREAR BRANCH</t>
  </si>
  <si>
    <t>git checkout -b "nombre de la banch</t>
  </si>
  <si>
    <t>" sin comillas</t>
  </si>
  <si>
    <t>git branch ( me confirma que la branch fue reada)</t>
  </si>
  <si>
    <t>git push origin NOMBRE DE BRANCH (master /preuba)</t>
  </si>
  <si>
    <t>git pull origin master ( me va atraer todos los cambios en la nbue)</t>
  </si>
  <si>
    <t>BORRAR TABLA</t>
  </si>
  <si>
    <t>mysql&gt; drop table nOMBRE DE TABLA</t>
  </si>
  <si>
    <t>Semana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</si>
</sst>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h:mm;@"/>
    <numFmt numFmtId="166" formatCode="[h]:mm:ss;@"/>
  </numFmts>
  <fonts count="52" x14ac:knownFonts="1">
    <font>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u/>
      <sz val="11"/>
      <color theme="10"/>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i/>
      <sz val="9"/>
      <color theme="1"/>
      <name val="Calibri"/>
      <family val="2"/>
      <scheme val="minor"/>
    </font>
    <font>
      <sz val="10.5"/>
      <color rgb="FFD4D4D4"/>
      <name val="Consolas"/>
      <family val="3"/>
    </font>
    <font>
      <sz val="10.5"/>
      <color theme="1"/>
      <name val="Consolas"/>
      <family val="3"/>
    </font>
    <font>
      <sz val="12"/>
      <color rgb="FF0000CD"/>
      <name val="Consolas"/>
      <family val="3"/>
    </font>
    <font>
      <sz val="10"/>
      <name val="Calibri"/>
      <family val="2"/>
      <scheme val="minor"/>
    </font>
    <font>
      <sz val="10"/>
      <name val="Consolas"/>
      <family val="3"/>
    </font>
    <font>
      <b/>
      <sz val="10"/>
      <name val="Calibri"/>
      <family val="2"/>
      <scheme val="minor"/>
    </font>
    <font>
      <b/>
      <sz val="10"/>
      <name val="Consolas"/>
      <family val="3"/>
    </font>
    <font>
      <u/>
      <sz val="10"/>
      <color theme="1"/>
      <name val="Calibri"/>
      <family val="2"/>
      <scheme val="minor"/>
    </font>
    <font>
      <b/>
      <sz val="22"/>
      <color theme="1"/>
      <name val="Calibri"/>
      <family val="2"/>
      <scheme val="minor"/>
    </font>
    <font>
      <sz val="10"/>
      <color rgb="FF333333"/>
      <name val="Consolas"/>
      <family val="3"/>
    </font>
    <font>
      <i/>
      <sz val="10"/>
      <color rgb="FF333333"/>
      <name val="Consolas"/>
      <family val="3"/>
    </font>
    <font>
      <b/>
      <sz val="14"/>
      <color theme="1"/>
      <name val="Calibri"/>
      <family val="2"/>
      <scheme val="minor"/>
    </font>
    <font>
      <sz val="11"/>
      <name val="Consolas"/>
      <family val="3"/>
    </font>
    <font>
      <sz val="11"/>
      <name val="Calibri"/>
      <family val="2"/>
      <scheme val="minor"/>
    </font>
    <font>
      <u/>
      <sz val="10"/>
      <name val="Calibri"/>
      <family val="2"/>
      <scheme val="minor"/>
    </font>
    <font>
      <sz val="10"/>
      <color rgb="FF000000"/>
      <name val="Consolas"/>
      <family val="3"/>
    </font>
    <font>
      <b/>
      <sz val="10"/>
      <color rgb="FF000000"/>
      <name val="Consolas"/>
      <family val="3"/>
    </font>
    <font>
      <sz val="10"/>
      <color rgb="FFDD1144"/>
      <name val="Consolas"/>
      <family val="3"/>
    </font>
    <font>
      <b/>
      <sz val="16"/>
      <color theme="1"/>
      <name val="Calibri"/>
      <family val="2"/>
      <scheme val="minor"/>
    </font>
    <font>
      <sz val="11"/>
      <color theme="1"/>
      <name val="Lucida Console"/>
      <family val="3"/>
    </font>
    <font>
      <sz val="9.9"/>
      <color rgb="FF4C7EDA"/>
      <name val="Lucida Console"/>
      <family val="3"/>
    </font>
    <font>
      <sz val="14"/>
      <color rgb="FF444444"/>
      <name val="Times New Roman"/>
      <family val="1"/>
    </font>
    <font>
      <sz val="8"/>
      <color theme="1"/>
      <name val="Calibri"/>
      <family val="2"/>
      <scheme val="minor"/>
    </font>
    <font>
      <sz val="11"/>
      <color rgb="FF0070C0"/>
      <name val="Calibri"/>
      <family val="2"/>
      <scheme val="minor"/>
    </font>
    <font>
      <b/>
      <sz val="8"/>
      <color theme="1"/>
      <name val="Calibri"/>
      <family val="2"/>
      <scheme val="minor"/>
    </font>
    <font>
      <u/>
      <sz val="8"/>
      <color theme="10"/>
      <name val="Calibri"/>
      <family val="2"/>
      <scheme val="minor"/>
    </font>
    <font>
      <b/>
      <sz val="10"/>
      <color rgb="FFFF0000"/>
      <name val="Calibri"/>
      <family val="2"/>
      <scheme val="minor"/>
    </font>
    <font>
      <sz val="12"/>
      <color rgb="FFFF0000"/>
      <name val="Calibri"/>
      <family val="2"/>
      <scheme val="minor"/>
    </font>
    <font>
      <sz val="11"/>
      <color rgb="FFBBBBBB"/>
      <name val="Consolas"/>
      <family val="3"/>
    </font>
    <font>
      <sz val="11"/>
      <color rgb="FFC678DD"/>
      <name val="Consolas"/>
      <family val="3"/>
    </font>
    <font>
      <sz val="11"/>
      <color rgb="FFABB2BF"/>
      <name val="Consolas"/>
      <family val="3"/>
    </font>
    <font>
      <sz val="11"/>
      <color rgb="FF56B6C2"/>
      <name val="Consolas"/>
      <family val="3"/>
    </font>
    <font>
      <sz val="11"/>
      <color rgb="FFE5C07B"/>
      <name val="Consolas"/>
      <family val="3"/>
    </font>
    <font>
      <sz val="9"/>
      <name val="Arial"/>
      <family val="2"/>
    </font>
    <font>
      <b/>
      <u/>
      <sz val="10"/>
      <color theme="1"/>
      <name val="Calibri"/>
      <family val="2"/>
      <scheme val="minor"/>
    </font>
    <font>
      <b/>
      <sz val="20"/>
      <color theme="1"/>
      <name val="Calibri"/>
      <family val="2"/>
      <scheme val="minor"/>
    </font>
    <font>
      <b/>
      <sz val="12"/>
      <color theme="1"/>
      <name val="Calibri"/>
      <family val="2"/>
      <scheme val="minor"/>
    </font>
    <font>
      <sz val="14"/>
      <color theme="1"/>
      <name val="Calibri"/>
      <family val="2"/>
      <scheme val="minor"/>
    </font>
    <font>
      <sz val="11"/>
      <color rgb="FFFF0000"/>
      <name val="Calibri"/>
      <family val="2"/>
      <scheme val="minor"/>
    </font>
    <font>
      <b/>
      <sz val="11"/>
      <color rgb="FFFF0000"/>
      <name val="Calibri"/>
      <family val="2"/>
      <scheme val="minor"/>
    </font>
    <font>
      <b/>
      <sz val="14"/>
      <color theme="0"/>
      <name val="Calibri"/>
      <family val="2"/>
      <scheme val="minor"/>
    </font>
    <font>
      <b/>
      <sz val="26"/>
      <color theme="1"/>
      <name val="Calibri"/>
      <family val="2"/>
      <scheme val="minor"/>
    </font>
    <font>
      <u/>
      <sz val="11"/>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6F8FA"/>
        <bgColor indexed="64"/>
      </patternFill>
    </fill>
    <fill>
      <patternFill patternType="solid">
        <fgColor rgb="FFFFFFFF"/>
        <bgColor indexed="64"/>
      </patternFill>
    </fill>
    <fill>
      <patternFill patternType="solid">
        <fgColor rgb="FFFFFF00"/>
        <bgColor indexed="64"/>
      </patternFill>
    </fill>
    <fill>
      <patternFill patternType="solid">
        <fgColor rgb="FF393939"/>
        <bgColor indexed="64"/>
      </patternFill>
    </fill>
    <fill>
      <patternFill patternType="solid">
        <fgColor theme="5"/>
        <bgColor indexed="64"/>
      </patternFill>
    </fill>
    <fill>
      <patternFill patternType="solid">
        <fgColor theme="1" tint="0.249977111117893"/>
        <bgColor indexed="64"/>
      </patternFill>
    </fill>
    <fill>
      <patternFill patternType="solid">
        <fgColor theme="0" tint="-0.14999847407452621"/>
        <bgColor indexed="64"/>
      </patternFill>
    </fill>
  </fills>
  <borders count="3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286">
    <xf numFmtId="0" fontId="0" fillId="0" borderId="0" xfId="0"/>
    <xf numFmtId="0" fontId="1" fillId="0" borderId="1" xfId="0" applyFont="1" applyBorder="1" applyAlignment="1">
      <alignment vertical="center" wrapText="1"/>
    </xf>
    <xf numFmtId="0" fontId="0" fillId="2" borderId="0" xfId="0" applyFill="1"/>
    <xf numFmtId="0" fontId="1" fillId="2" borderId="6" xfId="0" applyFont="1" applyFill="1" applyBorder="1"/>
    <xf numFmtId="0" fontId="1" fillId="2" borderId="7" xfId="0" applyFont="1" applyFill="1" applyBorder="1"/>
    <xf numFmtId="0" fontId="1" fillId="2" borderId="0" xfId="0" applyFont="1" applyFill="1"/>
    <xf numFmtId="0" fontId="1" fillId="2" borderId="0" xfId="0" applyFont="1" applyFill="1" applyBorder="1"/>
    <xf numFmtId="0" fontId="1" fillId="2" borderId="11" xfId="0" applyFont="1" applyFill="1" applyBorder="1"/>
    <xf numFmtId="0" fontId="1" fillId="2" borderId="12" xfId="0" applyFont="1" applyFill="1" applyBorder="1"/>
    <xf numFmtId="0" fontId="1" fillId="2" borderId="13" xfId="0" applyFont="1" applyFill="1" applyBorder="1"/>
    <xf numFmtId="0" fontId="1" fillId="2" borderId="14" xfId="0" applyFont="1" applyFill="1" applyBorder="1"/>
    <xf numFmtId="0" fontId="1" fillId="2" borderId="15" xfId="0" applyFont="1" applyFill="1" applyBorder="1"/>
    <xf numFmtId="0" fontId="1" fillId="2" borderId="16" xfId="0" applyFont="1" applyFill="1" applyBorder="1"/>
    <xf numFmtId="0" fontId="1" fillId="2" borderId="17" xfId="0" applyFont="1" applyFill="1" applyBorder="1"/>
    <xf numFmtId="0" fontId="1" fillId="2" borderId="18" xfId="0" applyFont="1" applyFill="1" applyBorder="1"/>
    <xf numFmtId="0" fontId="2" fillId="2" borderId="11" xfId="0" applyFont="1" applyFill="1" applyBorder="1"/>
    <xf numFmtId="0" fontId="2" fillId="2" borderId="12" xfId="0" applyFont="1" applyFill="1" applyBorder="1"/>
    <xf numFmtId="0" fontId="2" fillId="2" borderId="5" xfId="0" applyFont="1" applyFill="1" applyBorder="1"/>
    <xf numFmtId="0" fontId="2" fillId="2" borderId="6" xfId="0" applyFont="1" applyFill="1" applyBorder="1"/>
    <xf numFmtId="0" fontId="3" fillId="2" borderId="14" xfId="0" applyFont="1" applyFill="1" applyBorder="1"/>
    <xf numFmtId="0" fontId="3" fillId="2" borderId="0" xfId="0" applyFont="1" applyFill="1" applyBorder="1"/>
    <xf numFmtId="0" fontId="3" fillId="2" borderId="0" xfId="0" quotePrefix="1" applyFont="1" applyFill="1" applyBorder="1"/>
    <xf numFmtId="0" fontId="3" fillId="2" borderId="15" xfId="0" applyFont="1" applyFill="1" applyBorder="1"/>
    <xf numFmtId="0" fontId="3" fillId="2" borderId="16" xfId="0" applyFont="1" applyFill="1" applyBorder="1"/>
    <xf numFmtId="0" fontId="3" fillId="2" borderId="17" xfId="0" applyFont="1" applyFill="1" applyBorder="1"/>
    <xf numFmtId="0" fontId="3" fillId="2" borderId="17" xfId="0" quotePrefix="1" applyFont="1" applyFill="1" applyBorder="1"/>
    <xf numFmtId="0" fontId="3" fillId="2" borderId="18" xfId="0" applyFont="1" applyFill="1" applyBorder="1"/>
    <xf numFmtId="0" fontId="2" fillId="2" borderId="0" xfId="0" applyFont="1" applyFill="1"/>
    <xf numFmtId="0" fontId="2" fillId="2" borderId="8" xfId="0" applyFont="1" applyFill="1" applyBorder="1"/>
    <xf numFmtId="0" fontId="1" fillId="2" borderId="11" xfId="0" quotePrefix="1" applyFont="1" applyFill="1" applyBorder="1"/>
    <xf numFmtId="0" fontId="1" fillId="2" borderId="14" xfId="0" quotePrefix="1" applyFont="1" applyFill="1" applyBorder="1"/>
    <xf numFmtId="0" fontId="1" fillId="2" borderId="16" xfId="0" quotePrefix="1" applyFont="1" applyFill="1" applyBorder="1"/>
    <xf numFmtId="0" fontId="1" fillId="2" borderId="12" xfId="0" quotePrefix="1" applyFont="1" applyFill="1" applyBorder="1"/>
    <xf numFmtId="0" fontId="0" fillId="0" borderId="12" xfId="0" applyBorder="1"/>
    <xf numFmtId="0" fontId="4" fillId="0" borderId="0" xfId="1" applyAlignment="1">
      <alignment vertical="top" wrapText="1"/>
    </xf>
    <xf numFmtId="0" fontId="4" fillId="0" borderId="12" xfId="1" applyBorder="1" applyAlignment="1">
      <alignment vertical="top" wrapText="1"/>
    </xf>
    <xf numFmtId="0" fontId="4" fillId="0" borderId="13" xfId="1" applyBorder="1" applyAlignment="1">
      <alignment vertical="top" wrapText="1"/>
    </xf>
    <xf numFmtId="0" fontId="2" fillId="2" borderId="4" xfId="0" applyFont="1" applyFill="1" applyBorder="1"/>
    <xf numFmtId="0" fontId="2" fillId="2" borderId="9" xfId="0" applyFont="1" applyFill="1" applyBorder="1"/>
    <xf numFmtId="0" fontId="2" fillId="2" borderId="10" xfId="0" applyFont="1" applyFill="1" applyBorder="1"/>
    <xf numFmtId="0" fontId="2" fillId="2" borderId="14" xfId="0" applyFont="1" applyFill="1" applyBorder="1"/>
    <xf numFmtId="0" fontId="2" fillId="2" borderId="0" xfId="0" applyFont="1" applyFill="1" applyBorder="1"/>
    <xf numFmtId="0" fontId="1" fillId="0" borderId="0" xfId="0" applyFont="1" applyBorder="1"/>
    <xf numFmtId="0" fontId="0" fillId="0" borderId="0" xfId="0" applyBorder="1"/>
    <xf numFmtId="0" fontId="0" fillId="0" borderId="15" xfId="0" applyBorder="1"/>
    <xf numFmtId="0" fontId="2" fillId="0" borderId="19" xfId="0" applyFont="1" applyBorder="1" applyAlignment="1">
      <alignment horizontal="center" vertical="center" wrapText="1"/>
    </xf>
    <xf numFmtId="0" fontId="1" fillId="0" borderId="19" xfId="0" applyFont="1" applyBorder="1" applyAlignment="1">
      <alignment vertical="center" wrapText="1"/>
    </xf>
    <xf numFmtId="0" fontId="5" fillId="0" borderId="11" xfId="0" applyFont="1" applyBorder="1" applyAlignment="1">
      <alignment vertical="center"/>
    </xf>
    <xf numFmtId="0" fontId="6" fillId="0" borderId="14" xfId="0" applyFont="1" applyBorder="1" applyAlignment="1">
      <alignment vertical="center"/>
    </xf>
    <xf numFmtId="0" fontId="5" fillId="0" borderId="14" xfId="0" applyFont="1" applyBorder="1" applyAlignment="1">
      <alignment vertical="center"/>
    </xf>
    <xf numFmtId="0" fontId="5" fillId="0" borderId="16" xfId="0" applyFont="1" applyBorder="1" applyAlignment="1">
      <alignment vertical="center"/>
    </xf>
    <xf numFmtId="0" fontId="0" fillId="0" borderId="0" xfId="0" applyAlignment="1">
      <alignment vertical="center"/>
    </xf>
    <xf numFmtId="0" fontId="0" fillId="0" borderId="11" xfId="0" applyBorder="1" applyAlignment="1">
      <alignment vertical="center"/>
    </xf>
    <xf numFmtId="0" fontId="0" fillId="0" borderId="14" xfId="0" applyBorder="1" applyAlignment="1">
      <alignment vertical="center"/>
    </xf>
    <xf numFmtId="0" fontId="2" fillId="2" borderId="0" xfId="0" applyFont="1" applyFill="1" applyAlignment="1">
      <alignment horizontal="center" vertical="center"/>
    </xf>
    <xf numFmtId="0" fontId="2" fillId="2" borderId="4"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1" fillId="2" borderId="16" xfId="0" applyFont="1" applyFill="1" applyBorder="1" applyAlignment="1">
      <alignment horizontal="center"/>
    </xf>
    <xf numFmtId="0" fontId="1" fillId="2" borderId="17" xfId="0" applyFont="1" applyFill="1" applyBorder="1" applyAlignment="1">
      <alignment horizontal="center"/>
    </xf>
    <xf numFmtId="0" fontId="1" fillId="2" borderId="18" xfId="0" applyFont="1" applyFill="1" applyBorder="1" applyAlignment="1">
      <alignment horizont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2" xfId="0" applyFont="1" applyFill="1" applyBorder="1" applyAlignment="1"/>
    <xf numFmtId="0" fontId="1" fillId="2" borderId="13" xfId="0" applyFont="1" applyFill="1" applyBorder="1" applyAlignment="1"/>
    <xf numFmtId="0" fontId="1" fillId="2" borderId="17" xfId="0" applyFont="1" applyFill="1" applyBorder="1" applyAlignment="1"/>
    <xf numFmtId="0" fontId="1" fillId="2" borderId="18" xfId="0" applyFont="1" applyFill="1" applyBorder="1" applyAlignment="1"/>
    <xf numFmtId="0" fontId="1" fillId="2" borderId="0" xfId="0" applyFont="1" applyFill="1" applyBorder="1" applyAlignment="1"/>
    <xf numFmtId="0" fontId="2" fillId="2" borderId="8"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9" xfId="0" applyFont="1" applyFill="1" applyBorder="1" applyAlignment="1">
      <alignment horizontal="center" vertical="center"/>
    </xf>
    <xf numFmtId="0" fontId="11" fillId="0" borderId="0" xfId="0" applyFont="1"/>
    <xf numFmtId="0" fontId="12" fillId="2" borderId="12" xfId="0" applyFont="1" applyFill="1" applyBorder="1"/>
    <xf numFmtId="0" fontId="12" fillId="2" borderId="0" xfId="0" applyFont="1" applyFill="1" applyBorder="1"/>
    <xf numFmtId="0" fontId="1" fillId="2" borderId="0" xfId="0" quotePrefix="1" applyFont="1" applyFill="1" applyBorder="1"/>
    <xf numFmtId="0" fontId="1" fillId="2" borderId="17" xfId="0" quotePrefix="1" applyFont="1" applyFill="1" applyBorder="1"/>
    <xf numFmtId="0" fontId="4" fillId="0" borderId="0" xfId="1"/>
    <xf numFmtId="0" fontId="14" fillId="2" borderId="12" xfId="0" applyFont="1" applyFill="1" applyBorder="1"/>
    <xf numFmtId="0" fontId="14" fillId="2" borderId="0" xfId="0" applyFont="1" applyFill="1" applyBorder="1"/>
    <xf numFmtId="0" fontId="2" fillId="2" borderId="9" xfId="0" applyFont="1" applyFill="1" applyBorder="1" applyAlignment="1">
      <alignment horizontal="center" vertical="center"/>
    </xf>
    <xf numFmtId="0" fontId="2" fillId="2" borderId="8" xfId="0" applyFont="1" applyFill="1" applyBorder="1" applyAlignment="1">
      <alignment horizontal="center" vertical="center"/>
    </xf>
    <xf numFmtId="0" fontId="16" fillId="2" borderId="0" xfId="0" applyFont="1" applyFill="1" applyBorder="1"/>
    <xf numFmtId="0" fontId="4" fillId="0" borderId="14" xfId="1" applyBorder="1" applyAlignment="1">
      <alignment horizontal="left" vertical="top" wrapText="1"/>
    </xf>
    <xf numFmtId="0" fontId="4" fillId="0" borderId="0" xfId="1" applyBorder="1" applyAlignment="1">
      <alignment horizontal="left" vertical="top" wrapText="1"/>
    </xf>
    <xf numFmtId="0" fontId="2" fillId="2" borderId="9" xfId="0" applyFont="1" applyFill="1" applyBorder="1" applyAlignment="1">
      <alignment horizontal="center" vertical="center"/>
    </xf>
    <xf numFmtId="0" fontId="1" fillId="2" borderId="0" xfId="0" quotePrefix="1" applyFont="1" applyFill="1"/>
    <xf numFmtId="0" fontId="2" fillId="2" borderId="9"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0" xfId="1" applyAlignment="1">
      <alignment horizontal="left" vertical="center" wrapText="1" indent="1"/>
    </xf>
    <xf numFmtId="0" fontId="4" fillId="0" borderId="0" xfId="1" applyAlignment="1">
      <alignment horizontal="left" vertical="center" indent="1"/>
    </xf>
    <xf numFmtId="0" fontId="2" fillId="2" borderId="21" xfId="0" applyFont="1" applyFill="1" applyBorder="1" applyAlignment="1">
      <alignment horizontal="center" vertical="center"/>
    </xf>
    <xf numFmtId="0" fontId="1" fillId="2" borderId="22" xfId="0" applyFont="1" applyFill="1" applyBorder="1"/>
    <xf numFmtId="0" fontId="1" fillId="2" borderId="23" xfId="0" applyFont="1" applyFill="1" applyBorder="1"/>
    <xf numFmtId="0" fontId="1" fillId="2" borderId="25" xfId="0" applyFont="1" applyFill="1" applyBorder="1"/>
    <xf numFmtId="0" fontId="2" fillId="2" borderId="26" xfId="0" applyFont="1" applyFill="1" applyBorder="1" applyAlignment="1">
      <alignment horizontal="center" vertical="center"/>
    </xf>
    <xf numFmtId="0" fontId="1" fillId="2" borderId="27" xfId="0" applyFont="1" applyFill="1" applyBorder="1"/>
    <xf numFmtId="0" fontId="1" fillId="2" borderId="28" xfId="0" applyFont="1" applyFill="1" applyBorder="1"/>
    <xf numFmtId="0" fontId="2" fillId="2" borderId="29"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31" xfId="0" applyFont="1" applyFill="1" applyBorder="1" applyAlignment="1">
      <alignment horizontal="center" vertical="center"/>
    </xf>
    <xf numFmtId="0" fontId="1" fillId="2" borderId="21" xfId="0" applyFont="1" applyFill="1" applyBorder="1"/>
    <xf numFmtId="0" fontId="1" fillId="2" borderId="24" xfId="0" applyFont="1" applyFill="1" applyBorder="1"/>
    <xf numFmtId="0" fontId="1" fillId="2" borderId="26" xfId="0" applyFont="1" applyFill="1" applyBorder="1"/>
    <xf numFmtId="0" fontId="17" fillId="2" borderId="0" xfId="0" applyFont="1" applyFill="1" applyAlignment="1">
      <alignment horizontal="center" vertical="center"/>
    </xf>
    <xf numFmtId="0" fontId="2" fillId="2" borderId="32" xfId="0" applyFont="1" applyFill="1" applyBorder="1" applyAlignment="1">
      <alignment horizontal="center" vertical="center"/>
    </xf>
    <xf numFmtId="0" fontId="6" fillId="2" borderId="20" xfId="0" applyFont="1" applyFill="1" applyBorder="1" applyAlignment="1">
      <alignment horizontal="center" vertical="center"/>
    </xf>
    <xf numFmtId="0" fontId="16" fillId="2" borderId="33" xfId="0" applyFont="1" applyFill="1" applyBorder="1"/>
    <xf numFmtId="0" fontId="1" fillId="2" borderId="34" xfId="0" applyFont="1" applyFill="1" applyBorder="1"/>
    <xf numFmtId="0" fontId="1" fillId="2" borderId="35" xfId="0" applyFont="1" applyFill="1" applyBorder="1"/>
    <xf numFmtId="0" fontId="2" fillId="2" borderId="9" xfId="0" applyFont="1" applyFill="1" applyBorder="1" applyAlignment="1">
      <alignment horizontal="center" vertical="center"/>
    </xf>
    <xf numFmtId="0" fontId="18" fillId="0" borderId="0" xfId="0" applyFont="1" applyBorder="1" applyAlignment="1">
      <alignment horizontal="left" vertical="center" indent="1"/>
    </xf>
    <xf numFmtId="0" fontId="18" fillId="3" borderId="27" xfId="0" applyFont="1" applyFill="1" applyBorder="1" applyAlignment="1">
      <alignment horizontal="left" vertical="center" indent="1"/>
    </xf>
    <xf numFmtId="0" fontId="21" fillId="2" borderId="24" xfId="0" applyFont="1" applyFill="1" applyBorder="1" applyAlignment="1">
      <alignment vertical="center"/>
    </xf>
    <xf numFmtId="0" fontId="22" fillId="2" borderId="24" xfId="0" applyFont="1" applyFill="1" applyBorder="1" applyAlignment="1">
      <alignment vertical="center"/>
    </xf>
    <xf numFmtId="0" fontId="21" fillId="0" borderId="24" xfId="0" applyFont="1" applyBorder="1" applyAlignment="1">
      <alignment vertical="center"/>
    </xf>
    <xf numFmtId="0" fontId="12" fillId="2" borderId="25" xfId="0" applyFont="1" applyFill="1" applyBorder="1"/>
    <xf numFmtId="0" fontId="21" fillId="0" borderId="26" xfId="0" applyFont="1" applyBorder="1" applyAlignment="1">
      <alignment vertical="center"/>
    </xf>
    <xf numFmtId="0" fontId="12" fillId="2" borderId="27" xfId="0" applyFont="1" applyFill="1" applyBorder="1"/>
    <xf numFmtId="0" fontId="12" fillId="2" borderId="28" xfId="0" applyFont="1" applyFill="1" applyBorder="1"/>
    <xf numFmtId="0" fontId="21" fillId="2" borderId="21" xfId="0" applyFont="1" applyFill="1" applyBorder="1" applyAlignment="1">
      <alignment vertical="center"/>
    </xf>
    <xf numFmtId="0" fontId="2" fillId="2" borderId="24"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9" xfId="0" applyFont="1" applyFill="1" applyBorder="1" applyAlignment="1">
      <alignment horizontal="center" vertical="center"/>
    </xf>
    <xf numFmtId="0" fontId="1" fillId="2" borderId="22" xfId="0" quotePrefix="1" applyFont="1" applyFill="1" applyBorder="1"/>
    <xf numFmtId="0" fontId="16" fillId="2" borderId="0" xfId="0" applyFont="1" applyFill="1"/>
    <xf numFmtId="0" fontId="2" fillId="2" borderId="29"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31" xfId="0" applyFont="1" applyFill="1" applyBorder="1" applyAlignment="1">
      <alignment horizontal="center" vertical="center"/>
    </xf>
    <xf numFmtId="0" fontId="25" fillId="0" borderId="0" xfId="0" applyFont="1" applyAlignment="1">
      <alignment vertical="center"/>
    </xf>
    <xf numFmtId="0" fontId="24" fillId="0" borderId="0" xfId="0" applyFont="1" applyAlignment="1">
      <alignment vertical="center"/>
    </xf>
    <xf numFmtId="0" fontId="24" fillId="4" borderId="0" xfId="0" applyFont="1" applyFill="1" applyAlignment="1">
      <alignment vertical="center"/>
    </xf>
    <xf numFmtId="0" fontId="4" fillId="2" borderId="0" xfId="1" applyFill="1"/>
    <xf numFmtId="0" fontId="27" fillId="5" borderId="0" xfId="0" applyFont="1" applyFill="1" applyAlignment="1">
      <alignment horizontal="center" vertical="center"/>
    </xf>
    <xf numFmtId="0" fontId="1" fillId="5" borderId="0" xfId="0" applyFont="1" applyFill="1"/>
    <xf numFmtId="0" fontId="28" fillId="0" borderId="0" xfId="0" applyFont="1" applyAlignment="1">
      <alignment horizontal="left" vertical="center" indent="1"/>
    </xf>
    <xf numFmtId="0" fontId="28" fillId="6" borderId="0" xfId="0" applyFont="1" applyFill="1" applyAlignment="1">
      <alignment horizontal="left" vertical="center" indent="1"/>
    </xf>
    <xf numFmtId="0" fontId="27" fillId="5" borderId="0" xfId="0" applyFont="1" applyFill="1" applyAlignment="1">
      <alignment horizontal="left" vertical="center"/>
    </xf>
    <xf numFmtId="0" fontId="2" fillId="2" borderId="0" xfId="0" applyFont="1" applyFill="1" applyAlignment="1">
      <alignment horizontal="left" vertical="center"/>
    </xf>
    <xf numFmtId="0" fontId="0" fillId="2" borderId="24" xfId="0" applyFont="1" applyFill="1" applyBorder="1" applyAlignment="1">
      <alignment horizontal="left" vertical="center" indent="1"/>
    </xf>
    <xf numFmtId="0" fontId="0" fillId="2" borderId="21" xfId="0" applyFont="1" applyFill="1" applyBorder="1" applyAlignment="1">
      <alignment horizontal="left" vertical="center" indent="1"/>
    </xf>
    <xf numFmtId="0" fontId="0" fillId="2" borderId="26" xfId="0" applyFont="1" applyFill="1" applyBorder="1" applyAlignment="1">
      <alignment horizontal="left" vertical="center" indent="1"/>
    </xf>
    <xf numFmtId="0" fontId="2" fillId="2" borderId="20" xfId="0" applyFont="1" applyFill="1" applyBorder="1" applyAlignment="1">
      <alignment horizontal="center" vertical="center"/>
    </xf>
    <xf numFmtId="0" fontId="2" fillId="2" borderId="33" xfId="0" applyFont="1" applyFill="1" applyBorder="1"/>
    <xf numFmtId="0" fontId="2" fillId="2" borderId="34" xfId="0" applyFont="1" applyFill="1" applyBorder="1"/>
    <xf numFmtId="0" fontId="14" fillId="2" borderId="30" xfId="0" applyFont="1" applyFill="1" applyBorder="1" applyAlignment="1">
      <alignment horizontal="center" vertical="center"/>
    </xf>
    <xf numFmtId="0" fontId="14" fillId="2" borderId="31" xfId="0" applyFont="1" applyFill="1" applyBorder="1" applyAlignment="1">
      <alignment horizontal="center" vertical="center"/>
    </xf>
    <xf numFmtId="0" fontId="12" fillId="2" borderId="21" xfId="0" applyFont="1" applyFill="1" applyBorder="1"/>
    <xf numFmtId="0" fontId="12" fillId="2" borderId="22" xfId="0" applyFont="1" applyFill="1" applyBorder="1"/>
    <xf numFmtId="0" fontId="12" fillId="2" borderId="23" xfId="0" applyFont="1" applyFill="1" applyBorder="1"/>
    <xf numFmtId="0" fontId="12" fillId="2" borderId="24" xfId="0" applyFont="1" applyFill="1" applyBorder="1"/>
    <xf numFmtId="0" fontId="23" fillId="2" borderId="24" xfId="0" applyFont="1" applyFill="1" applyBorder="1"/>
    <xf numFmtId="0" fontId="12" fillId="2" borderId="26" xfId="0" applyFont="1" applyFill="1" applyBorder="1"/>
    <xf numFmtId="0" fontId="14" fillId="2" borderId="29" xfId="0" applyFont="1" applyFill="1" applyBorder="1" applyAlignment="1">
      <alignment horizontal="center" vertical="center"/>
    </xf>
    <xf numFmtId="0" fontId="20" fillId="5" borderId="0" xfId="0" applyFont="1" applyFill="1" applyAlignment="1">
      <alignment horizontal="left" vertical="center"/>
    </xf>
    <xf numFmtId="0" fontId="2" fillId="2" borderId="29"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31" xfId="0" applyFont="1" applyFill="1" applyBorder="1" applyAlignment="1">
      <alignment horizontal="center" vertical="center"/>
    </xf>
    <xf numFmtId="0" fontId="31" fillId="2" borderId="0" xfId="0" applyFont="1" applyFill="1"/>
    <xf numFmtId="0" fontId="32" fillId="2" borderId="0" xfId="0" applyFont="1" applyFill="1"/>
    <xf numFmtId="0" fontId="1" fillId="2" borderId="33" xfId="0" applyFont="1" applyFill="1" applyBorder="1"/>
    <xf numFmtId="0" fontId="2" fillId="2" borderId="29"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24" xfId="0" applyFont="1" applyFill="1" applyBorder="1"/>
    <xf numFmtId="0" fontId="1" fillId="2" borderId="27" xfId="0" quotePrefix="1" applyFont="1" applyFill="1" applyBorder="1"/>
    <xf numFmtId="0" fontId="1" fillId="2" borderId="20" xfId="0" applyFont="1" applyFill="1" applyBorder="1"/>
    <xf numFmtId="0" fontId="2" fillId="2" borderId="30" xfId="0" applyFont="1" applyFill="1" applyBorder="1" applyAlignment="1">
      <alignment horizontal="center" vertical="center"/>
    </xf>
    <xf numFmtId="0" fontId="33" fillId="2" borderId="29" xfId="0" applyFont="1" applyFill="1" applyBorder="1" applyAlignment="1">
      <alignment horizontal="center" vertical="center"/>
    </xf>
    <xf numFmtId="0" fontId="1" fillId="5" borderId="0" xfId="0" applyFont="1" applyFill="1" applyBorder="1"/>
    <xf numFmtId="0" fontId="1" fillId="5" borderId="24" xfId="0" applyFont="1" applyFill="1" applyBorder="1"/>
    <xf numFmtId="0" fontId="2" fillId="2" borderId="29"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22" xfId="0" applyFont="1" applyFill="1" applyBorder="1"/>
    <xf numFmtId="0" fontId="34" fillId="0" borderId="24" xfId="1" applyFont="1" applyBorder="1"/>
    <xf numFmtId="0" fontId="2" fillId="7" borderId="0" xfId="0" applyFont="1" applyFill="1" applyAlignment="1">
      <alignment horizontal="center" vertical="center"/>
    </xf>
    <xf numFmtId="0" fontId="1" fillId="7" borderId="0" xfId="0" applyFont="1" applyFill="1"/>
    <xf numFmtId="0" fontId="35" fillId="2" borderId="0" xfId="0" applyFont="1" applyFill="1" applyBorder="1"/>
    <xf numFmtId="0" fontId="36" fillId="2" borderId="0" xfId="0" applyFont="1" applyFill="1" applyBorder="1"/>
    <xf numFmtId="0" fontId="2" fillId="7" borderId="0" xfId="0" applyFont="1" applyFill="1"/>
    <xf numFmtId="0" fontId="38" fillId="0" borderId="0" xfId="0" applyFont="1" applyAlignment="1">
      <alignment vertical="center"/>
    </xf>
    <xf numFmtId="0" fontId="2" fillId="2" borderId="30" xfId="0" applyFont="1" applyFill="1" applyBorder="1" applyAlignment="1">
      <alignment horizontal="center" vertical="center"/>
    </xf>
    <xf numFmtId="0" fontId="42" fillId="0" borderId="0" xfId="0" applyFont="1" applyAlignment="1">
      <alignment wrapText="1"/>
    </xf>
    <xf numFmtId="0" fontId="0" fillId="0" borderId="0" xfId="0" applyAlignment="1">
      <alignment vertical="center" wrapText="1"/>
    </xf>
    <xf numFmtId="0" fontId="2" fillId="2" borderId="29"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9" xfId="0" applyFont="1" applyFill="1" applyBorder="1" applyAlignment="1">
      <alignment horizontal="center" vertical="center"/>
    </xf>
    <xf numFmtId="0" fontId="1" fillId="2" borderId="21" xfId="0" applyFont="1" applyFill="1" applyBorder="1" applyAlignment="1">
      <alignment horizontal="left"/>
    </xf>
    <xf numFmtId="0" fontId="2" fillId="2" borderId="22" xfId="0" applyFont="1" applyFill="1" applyBorder="1" applyAlignment="1">
      <alignment horizontal="left" vertical="center"/>
    </xf>
    <xf numFmtId="0" fontId="1" fillId="2" borderId="24" xfId="0" applyFont="1" applyFill="1" applyBorder="1" applyAlignment="1">
      <alignment horizontal="left"/>
    </xf>
    <xf numFmtId="0" fontId="2" fillId="2" borderId="0" xfId="0" applyFont="1" applyFill="1" applyBorder="1" applyAlignment="1">
      <alignment horizontal="left" vertical="center"/>
    </xf>
    <xf numFmtId="0" fontId="1" fillId="2" borderId="26" xfId="0" applyFont="1" applyFill="1" applyBorder="1" applyAlignment="1">
      <alignment horizontal="left"/>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4" fillId="0" borderId="12" xfId="1" applyBorder="1"/>
    <xf numFmtId="0" fontId="2" fillId="2" borderId="0" xfId="0" applyFont="1" applyFill="1" applyBorder="1" applyAlignment="1">
      <alignment horizontal="center" vertical="center"/>
    </xf>
    <xf numFmtId="0" fontId="2" fillId="2" borderId="17" xfId="0" applyFont="1" applyFill="1" applyBorder="1" applyAlignment="1">
      <alignment horizontal="center" vertical="center"/>
    </xf>
    <xf numFmtId="0" fontId="16" fillId="2" borderId="17" xfId="0" applyFont="1" applyFill="1" applyBorder="1"/>
    <xf numFmtId="0" fontId="2" fillId="2" borderId="30" xfId="0" applyFont="1" applyFill="1" applyBorder="1" applyAlignment="1">
      <alignment horizontal="center" vertical="center"/>
    </xf>
    <xf numFmtId="0" fontId="43" fillId="2" borderId="0" xfId="0" applyFont="1" applyFill="1" applyAlignment="1">
      <alignment horizontal="center" vertical="center"/>
    </xf>
    <xf numFmtId="0" fontId="20" fillId="2" borderId="0" xfId="0" applyFont="1" applyFill="1"/>
    <xf numFmtId="0" fontId="44" fillId="2" borderId="0" xfId="0" applyFont="1" applyFill="1"/>
    <xf numFmtId="0" fontId="45" fillId="2" borderId="36" xfId="0" applyFont="1" applyFill="1" applyBorder="1" applyAlignment="1">
      <alignment horizontal="left" vertical="center"/>
    </xf>
    <xf numFmtId="0" fontId="1" fillId="2" borderId="36" xfId="0" applyFont="1" applyFill="1" applyBorder="1"/>
    <xf numFmtId="0" fontId="2" fillId="2" borderId="27" xfId="0" applyFont="1" applyFill="1" applyBorder="1" applyAlignment="1">
      <alignment horizontal="center" vertical="center"/>
    </xf>
    <xf numFmtId="0" fontId="0" fillId="0" borderId="27" xfId="0" applyBorder="1"/>
    <xf numFmtId="0" fontId="5" fillId="0" borderId="27" xfId="0" applyFont="1" applyBorder="1"/>
    <xf numFmtId="0" fontId="5" fillId="0" borderId="0" xfId="0" applyFont="1"/>
    <xf numFmtId="0" fontId="20" fillId="0" borderId="27" xfId="0" applyFont="1" applyBorder="1"/>
    <xf numFmtId="0" fontId="46" fillId="0" borderId="27" xfId="0" applyFont="1" applyBorder="1"/>
    <xf numFmtId="0" fontId="0" fillId="0" borderId="0" xfId="0" quotePrefix="1"/>
    <xf numFmtId="0" fontId="0" fillId="0" borderId="0" xfId="0" applyFont="1"/>
    <xf numFmtId="0" fontId="47" fillId="0" borderId="0" xfId="0" applyFont="1"/>
    <xf numFmtId="0" fontId="48" fillId="0" borderId="0" xfId="0" applyFont="1"/>
    <xf numFmtId="0" fontId="0" fillId="0" borderId="0" xfId="0" applyFill="1" applyBorder="1"/>
    <xf numFmtId="0" fontId="20" fillId="5" borderId="27" xfId="0" applyFont="1" applyFill="1" applyBorder="1"/>
    <xf numFmtId="0" fontId="46" fillId="5" borderId="27" xfId="0" applyFont="1" applyFill="1" applyBorder="1"/>
    <xf numFmtId="0" fontId="49" fillId="0" borderId="0" xfId="0" applyFont="1"/>
    <xf numFmtId="0" fontId="50" fillId="7" borderId="0" xfId="0" applyFont="1" applyFill="1" applyAlignment="1">
      <alignment horizontal="left" vertical="center"/>
    </xf>
    <xf numFmtId="0" fontId="0" fillId="7" borderId="0" xfId="0" applyFill="1"/>
    <xf numFmtId="165" fontId="0" fillId="0" borderId="0" xfId="0" applyNumberFormat="1"/>
    <xf numFmtId="165" fontId="0" fillId="0" borderId="22" xfId="0" applyNumberFormat="1" applyBorder="1"/>
    <xf numFmtId="165" fontId="0" fillId="0" borderId="23" xfId="0" applyNumberFormat="1" applyBorder="1"/>
    <xf numFmtId="165" fontId="0" fillId="0" borderId="25" xfId="0" applyNumberFormat="1" applyBorder="1"/>
    <xf numFmtId="165" fontId="0" fillId="0" borderId="21" xfId="0" applyNumberFormat="1" applyBorder="1"/>
    <xf numFmtId="165" fontId="0" fillId="0" borderId="24" xfId="0" applyNumberFormat="1" applyBorder="1"/>
    <xf numFmtId="165" fontId="0" fillId="0" borderId="0" xfId="0" applyNumberFormat="1" applyAlignment="1">
      <alignment wrapText="1"/>
    </xf>
    <xf numFmtId="165" fontId="47" fillId="0" borderId="24" xfId="0" applyNumberFormat="1" applyFont="1" applyBorder="1"/>
    <xf numFmtId="165" fontId="47" fillId="0" borderId="0" xfId="0" applyNumberFormat="1" applyFont="1"/>
    <xf numFmtId="164" fontId="0" fillId="0" borderId="0" xfId="0" applyNumberFormat="1"/>
    <xf numFmtId="0" fontId="51" fillId="2" borderId="0" xfId="0" applyFont="1" applyFill="1"/>
    <xf numFmtId="165" fontId="0" fillId="9" borderId="27" xfId="0" applyNumberFormat="1" applyFill="1" applyBorder="1" applyAlignment="1">
      <alignment horizontal="center"/>
    </xf>
    <xf numFmtId="165" fontId="0" fillId="9" borderId="28" xfId="0" applyNumberFormat="1" applyFill="1" applyBorder="1" applyAlignment="1">
      <alignment horizontal="center"/>
    </xf>
    <xf numFmtId="16" fontId="0" fillId="0" borderId="21" xfId="0" applyNumberFormat="1" applyBorder="1" applyAlignment="1">
      <alignment horizontal="center" vertical="center"/>
    </xf>
    <xf numFmtId="16" fontId="0" fillId="0" borderId="24" xfId="0" applyNumberFormat="1" applyBorder="1" applyAlignment="1">
      <alignment horizontal="center" vertical="center"/>
    </xf>
    <xf numFmtId="16" fontId="0" fillId="0" borderId="26" xfId="0" applyNumberFormat="1" applyBorder="1" applyAlignment="1">
      <alignment horizontal="center" vertical="center"/>
    </xf>
    <xf numFmtId="166" fontId="49" fillId="8" borderId="22" xfId="0" applyNumberFormat="1" applyFont="1" applyFill="1" applyBorder="1" applyAlignment="1">
      <alignment horizontal="center" vertical="center"/>
    </xf>
    <xf numFmtId="166" fontId="49" fillId="8" borderId="0" xfId="0" applyNumberFormat="1" applyFont="1" applyFill="1" applyAlignment="1">
      <alignment horizontal="center" vertical="center"/>
    </xf>
    <xf numFmtId="166" fontId="49" fillId="8" borderId="27" xfId="0" applyNumberFormat="1" applyFont="1" applyFill="1" applyBorder="1" applyAlignment="1">
      <alignment horizontal="center" vertical="center"/>
    </xf>
    <xf numFmtId="165" fontId="0" fillId="9" borderId="26" xfId="0" applyNumberFormat="1" applyFill="1" applyBorder="1" applyAlignment="1">
      <alignment horizontal="center"/>
    </xf>
    <xf numFmtId="0" fontId="0" fillId="0" borderId="24" xfId="0" applyBorder="1" applyAlignment="1">
      <alignment horizontal="center" vertical="center"/>
    </xf>
    <xf numFmtId="165" fontId="0" fillId="0" borderId="0" xfId="0" applyNumberFormat="1" applyAlignment="1">
      <alignment horizontal="center"/>
    </xf>
    <xf numFmtId="164" fontId="0" fillId="0" borderId="0" xfId="0" applyNumberFormat="1" applyAlignment="1">
      <alignment horizontal="center"/>
    </xf>
    <xf numFmtId="164" fontId="0" fillId="0" borderId="27" xfId="0" applyNumberFormat="1" applyBorder="1" applyAlignment="1">
      <alignment horizontal="center"/>
    </xf>
    <xf numFmtId="0" fontId="2" fillId="2" borderId="29" xfId="0" applyFont="1" applyFill="1" applyBorder="1" applyAlignment="1">
      <alignment horizontal="center" vertical="center" wrapText="1"/>
    </xf>
    <xf numFmtId="0" fontId="2" fillId="2" borderId="30" xfId="0" applyFont="1" applyFill="1" applyBorder="1" applyAlignment="1">
      <alignment horizontal="center" vertical="center" wrapText="1"/>
    </xf>
    <xf numFmtId="0" fontId="1" fillId="2" borderId="0" xfId="0" applyFont="1" applyFill="1" applyBorder="1" applyAlignment="1">
      <alignment horizontal="center" wrapText="1"/>
    </xf>
    <xf numFmtId="0" fontId="1" fillId="2" borderId="15" xfId="0" applyFont="1" applyFill="1" applyBorder="1" applyAlignment="1">
      <alignment horizont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1" fillId="2" borderId="14" xfId="0" applyFont="1" applyFill="1" applyBorder="1" applyAlignment="1">
      <alignment horizontal="center" wrapText="1"/>
    </xf>
    <xf numFmtId="0" fontId="1" fillId="2" borderId="0" xfId="0" applyFont="1" applyFill="1" applyBorder="1" applyAlignment="1">
      <alignment horizontal="center"/>
    </xf>
    <xf numFmtId="0" fontId="2" fillId="2" borderId="29"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0" xfId="0" applyFont="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2" fillId="2" borderId="8" xfId="0" applyFont="1" applyFill="1" applyBorder="1" applyAlignment="1">
      <alignment horizontal="center" vertical="center"/>
    </xf>
    <xf numFmtId="0" fontId="4" fillId="0" borderId="11" xfId="1" applyBorder="1" applyAlignment="1">
      <alignment horizontal="center" vertical="top" wrapText="1"/>
    </xf>
    <xf numFmtId="0" fontId="4" fillId="0" borderId="12" xfId="1" applyBorder="1" applyAlignment="1">
      <alignment horizontal="center" vertical="top"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4" fillId="0" borderId="14" xfId="1" applyBorder="1" applyAlignment="1">
      <alignment horizontal="left" vertical="top" wrapText="1"/>
    </xf>
    <xf numFmtId="0" fontId="4" fillId="0" borderId="0" xfId="1" applyBorder="1" applyAlignment="1">
      <alignment horizontal="left" vertical="top" wrapText="1"/>
    </xf>
    <xf numFmtId="0" fontId="4" fillId="0" borderId="17" xfId="1" applyBorder="1" applyAlignment="1">
      <alignment horizontal="left" vertical="top" wrapText="1"/>
    </xf>
    <xf numFmtId="0" fontId="0" fillId="0" borderId="0" xfId="0" applyAlignment="1">
      <alignment horizontal="left" vertical="top" wrapText="1"/>
    </xf>
    <xf numFmtId="0" fontId="0" fillId="0" borderId="0" xfId="0" applyAlignment="1">
      <alignment horizontal="center"/>
    </xf>
    <xf numFmtId="0" fontId="5" fillId="0" borderId="0" xfId="0" quotePrefix="1" applyFont="1" applyAlignment="1">
      <alignment horizontal="center" vertical="top" wrapText="1"/>
    </xf>
    <xf numFmtId="0" fontId="5" fillId="0" borderId="0" xfId="0" applyFont="1" applyAlignment="1">
      <alignment horizontal="left" vertical="top" wrapText="1"/>
    </xf>
    <xf numFmtId="0" fontId="5" fillId="0" borderId="0" xfId="0" quotePrefix="1" applyFont="1" applyAlignment="1">
      <alignment horizontal="left"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gif"/><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6.png"/><Relationship Id="rId13" Type="http://schemas.openxmlformats.org/officeDocument/2006/relationships/image" Target="../media/image31.png"/><Relationship Id="rId18" Type="http://schemas.openxmlformats.org/officeDocument/2006/relationships/image" Target="../media/image36.png"/><Relationship Id="rId3" Type="http://schemas.openxmlformats.org/officeDocument/2006/relationships/image" Target="../media/image21.png"/><Relationship Id="rId21" Type="http://schemas.openxmlformats.org/officeDocument/2006/relationships/image" Target="../media/image39.png"/><Relationship Id="rId7" Type="http://schemas.openxmlformats.org/officeDocument/2006/relationships/image" Target="../media/image25.png"/><Relationship Id="rId12" Type="http://schemas.openxmlformats.org/officeDocument/2006/relationships/image" Target="../media/image30.png"/><Relationship Id="rId17" Type="http://schemas.openxmlformats.org/officeDocument/2006/relationships/image" Target="../media/image35.png"/><Relationship Id="rId2" Type="http://schemas.openxmlformats.org/officeDocument/2006/relationships/image" Target="../media/image20.png"/><Relationship Id="rId16" Type="http://schemas.openxmlformats.org/officeDocument/2006/relationships/image" Target="../media/image34.png"/><Relationship Id="rId20" Type="http://schemas.openxmlformats.org/officeDocument/2006/relationships/image" Target="../media/image38.png"/><Relationship Id="rId1" Type="http://schemas.openxmlformats.org/officeDocument/2006/relationships/image" Target="../media/image19.png"/><Relationship Id="rId6" Type="http://schemas.openxmlformats.org/officeDocument/2006/relationships/image" Target="../media/image24.png"/><Relationship Id="rId11" Type="http://schemas.openxmlformats.org/officeDocument/2006/relationships/image" Target="../media/image29.png"/><Relationship Id="rId5" Type="http://schemas.openxmlformats.org/officeDocument/2006/relationships/image" Target="../media/image23.png"/><Relationship Id="rId15" Type="http://schemas.openxmlformats.org/officeDocument/2006/relationships/image" Target="../media/image33.png"/><Relationship Id="rId23" Type="http://schemas.openxmlformats.org/officeDocument/2006/relationships/image" Target="../media/image41.png"/><Relationship Id="rId10" Type="http://schemas.openxmlformats.org/officeDocument/2006/relationships/image" Target="../media/image28.png"/><Relationship Id="rId19" Type="http://schemas.openxmlformats.org/officeDocument/2006/relationships/image" Target="../media/image37.png"/><Relationship Id="rId4" Type="http://schemas.openxmlformats.org/officeDocument/2006/relationships/image" Target="../media/image22.png"/><Relationship Id="rId9" Type="http://schemas.openxmlformats.org/officeDocument/2006/relationships/image" Target="../media/image27.png"/><Relationship Id="rId14" Type="http://schemas.openxmlformats.org/officeDocument/2006/relationships/image" Target="../media/image32.png"/><Relationship Id="rId22" Type="http://schemas.openxmlformats.org/officeDocument/2006/relationships/image" Target="../media/image40.png"/></Relationships>
</file>

<file path=xl/drawings/drawing1.xml><?xml version="1.0" encoding="utf-8"?>
<xdr:wsDr xmlns:xdr="http://schemas.openxmlformats.org/drawingml/2006/spreadsheetDrawing" xmlns:a="http://schemas.openxmlformats.org/drawingml/2006/main">
  <xdr:twoCellAnchor editAs="oneCell">
    <xdr:from>
      <xdr:col>4</xdr:col>
      <xdr:colOff>190498</xdr:colOff>
      <xdr:row>101</xdr:row>
      <xdr:rowOff>138545</xdr:rowOff>
    </xdr:from>
    <xdr:to>
      <xdr:col>12</xdr:col>
      <xdr:colOff>727362</xdr:colOff>
      <xdr:row>111</xdr:row>
      <xdr:rowOff>77931</xdr:rowOff>
    </xdr:to>
    <xdr:pic>
      <xdr:nvPicPr>
        <xdr:cNvPr id="2" name="Imagen 1" descr="Imagen relacionada">
          <a:extLst>
            <a:ext uri="{FF2B5EF4-FFF2-40B4-BE49-F238E27FC236}">
              <a16:creationId xmlns:a16="http://schemas.microsoft.com/office/drawing/2014/main" id="{D0D1CF8B-8206-4839-9A55-D41ED864F7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48" y="11187545"/>
          <a:ext cx="3099955" cy="1844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57150</xdr:colOff>
      <xdr:row>203</xdr:row>
      <xdr:rowOff>66675</xdr:rowOff>
    </xdr:from>
    <xdr:to>
      <xdr:col>8</xdr:col>
      <xdr:colOff>266700</xdr:colOff>
      <xdr:row>210</xdr:row>
      <xdr:rowOff>114300</xdr:rowOff>
    </xdr:to>
    <xdr:pic>
      <xdr:nvPicPr>
        <xdr:cNvPr id="1025" name="rectole0000000000">
          <a:extLst>
            <a:ext uri="{FF2B5EF4-FFF2-40B4-BE49-F238E27FC236}">
              <a16:creationId xmlns:a16="http://schemas.microsoft.com/office/drawing/2014/main" id="{6BEBCFD0-9D16-43CD-AFB8-28207B441E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81075" y="28451175"/>
          <a:ext cx="1733550" cy="119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xdr:colOff>
      <xdr:row>203</xdr:row>
      <xdr:rowOff>57150</xdr:rowOff>
    </xdr:from>
    <xdr:to>
      <xdr:col>12</xdr:col>
      <xdr:colOff>523875</xdr:colOff>
      <xdr:row>210</xdr:row>
      <xdr:rowOff>142875</xdr:rowOff>
    </xdr:to>
    <xdr:pic>
      <xdr:nvPicPr>
        <xdr:cNvPr id="1026" name="rectole0000000001">
          <a:extLst>
            <a:ext uri="{FF2B5EF4-FFF2-40B4-BE49-F238E27FC236}">
              <a16:creationId xmlns:a16="http://schemas.microsoft.com/office/drawing/2014/main" id="{1A7BB0F8-2348-4856-90EE-B0D0B7AA1C6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752725" y="28441650"/>
          <a:ext cx="1838325" cy="1228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581025</xdr:colOff>
      <xdr:row>203</xdr:row>
      <xdr:rowOff>47625</xdr:rowOff>
    </xdr:from>
    <xdr:to>
      <xdr:col>14</xdr:col>
      <xdr:colOff>790575</xdr:colOff>
      <xdr:row>210</xdr:row>
      <xdr:rowOff>133350</xdr:rowOff>
    </xdr:to>
    <xdr:pic>
      <xdr:nvPicPr>
        <xdr:cNvPr id="1027" name="rectole0000000002">
          <a:extLst>
            <a:ext uri="{FF2B5EF4-FFF2-40B4-BE49-F238E27FC236}">
              <a16:creationId xmlns:a16="http://schemas.microsoft.com/office/drawing/2014/main" id="{7AF83708-E26F-41BC-AF8E-6605D0DF7CB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648200" y="28432125"/>
          <a:ext cx="1733550" cy="1228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104775</xdr:colOff>
      <xdr:row>159</xdr:row>
      <xdr:rowOff>57150</xdr:rowOff>
    </xdr:from>
    <xdr:to>
      <xdr:col>13</xdr:col>
      <xdr:colOff>523875</xdr:colOff>
      <xdr:row>164</xdr:row>
      <xdr:rowOff>171450</xdr:rowOff>
    </xdr:to>
    <xdr:pic>
      <xdr:nvPicPr>
        <xdr:cNvPr id="1028" name="rectole0000000003">
          <a:extLst>
            <a:ext uri="{FF2B5EF4-FFF2-40B4-BE49-F238E27FC236}">
              <a16:creationId xmlns:a16="http://schemas.microsoft.com/office/drawing/2014/main" id="{CCC8E296-FC42-4E21-9EE4-F9658A55591B}"/>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171950" y="23298150"/>
          <a:ext cx="1181100"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373</xdr:row>
      <xdr:rowOff>19051</xdr:rowOff>
    </xdr:from>
    <xdr:to>
      <xdr:col>12</xdr:col>
      <xdr:colOff>539750</xdr:colOff>
      <xdr:row>380</xdr:row>
      <xdr:rowOff>87335</xdr:rowOff>
    </xdr:to>
    <xdr:pic>
      <xdr:nvPicPr>
        <xdr:cNvPr id="3" name="Imagen 2">
          <a:extLst>
            <a:ext uri="{FF2B5EF4-FFF2-40B4-BE49-F238E27FC236}">
              <a16:creationId xmlns:a16="http://schemas.microsoft.com/office/drawing/2014/main" id="{09113BA1-007A-4359-83A1-EFE122112E31}"/>
            </a:ext>
          </a:extLst>
        </xdr:cNvPr>
        <xdr:cNvPicPr>
          <a:picLocks noChangeAspect="1"/>
        </xdr:cNvPicPr>
      </xdr:nvPicPr>
      <xdr:blipFill>
        <a:blip xmlns:r="http://schemas.openxmlformats.org/officeDocument/2006/relationships" r:embed="rId6"/>
        <a:stretch>
          <a:fillRect/>
        </a:stretch>
      </xdr:blipFill>
      <xdr:spPr>
        <a:xfrm>
          <a:off x="1666875" y="70618351"/>
          <a:ext cx="2844800" cy="1401784"/>
        </a:xfrm>
        <a:prstGeom prst="rect">
          <a:avLst/>
        </a:prstGeom>
      </xdr:spPr>
    </xdr:pic>
    <xdr:clientData/>
  </xdr:twoCellAnchor>
  <xdr:twoCellAnchor editAs="oneCell">
    <xdr:from>
      <xdr:col>2</xdr:col>
      <xdr:colOff>0</xdr:colOff>
      <xdr:row>1320</xdr:row>
      <xdr:rowOff>28575</xdr:rowOff>
    </xdr:from>
    <xdr:to>
      <xdr:col>13</xdr:col>
      <xdr:colOff>418571</xdr:colOff>
      <xdr:row>1331</xdr:row>
      <xdr:rowOff>56885</xdr:rowOff>
    </xdr:to>
    <xdr:pic>
      <xdr:nvPicPr>
        <xdr:cNvPr id="4" name="Imagen 3">
          <a:extLst>
            <a:ext uri="{FF2B5EF4-FFF2-40B4-BE49-F238E27FC236}">
              <a16:creationId xmlns:a16="http://schemas.microsoft.com/office/drawing/2014/main" id="{9E41A000-4AD1-4033-BA7A-50FD9200161A}"/>
            </a:ext>
          </a:extLst>
        </xdr:cNvPr>
        <xdr:cNvPicPr>
          <a:picLocks noChangeAspect="1"/>
        </xdr:cNvPicPr>
      </xdr:nvPicPr>
      <xdr:blipFill>
        <a:blip xmlns:r="http://schemas.openxmlformats.org/officeDocument/2006/relationships" r:embed="rId7"/>
        <a:stretch>
          <a:fillRect/>
        </a:stretch>
      </xdr:blipFill>
      <xdr:spPr>
        <a:xfrm>
          <a:off x="923925" y="250907550"/>
          <a:ext cx="4228571" cy="2123810"/>
        </a:xfrm>
        <a:prstGeom prst="rect">
          <a:avLst/>
        </a:prstGeom>
      </xdr:spPr>
    </xdr:pic>
    <xdr:clientData/>
  </xdr:twoCellAnchor>
  <xdr:twoCellAnchor editAs="oneCell">
    <xdr:from>
      <xdr:col>2</xdr:col>
      <xdr:colOff>0</xdr:colOff>
      <xdr:row>1332</xdr:row>
      <xdr:rowOff>38100</xdr:rowOff>
    </xdr:from>
    <xdr:to>
      <xdr:col>14</xdr:col>
      <xdr:colOff>218581</xdr:colOff>
      <xdr:row>1348</xdr:row>
      <xdr:rowOff>190095</xdr:rowOff>
    </xdr:to>
    <xdr:pic>
      <xdr:nvPicPr>
        <xdr:cNvPr id="5" name="Imagen 4">
          <a:extLst>
            <a:ext uri="{FF2B5EF4-FFF2-40B4-BE49-F238E27FC236}">
              <a16:creationId xmlns:a16="http://schemas.microsoft.com/office/drawing/2014/main" id="{44B164AA-321D-40C0-B6B3-BD5457FCC111}"/>
            </a:ext>
          </a:extLst>
        </xdr:cNvPr>
        <xdr:cNvPicPr>
          <a:picLocks noChangeAspect="1"/>
        </xdr:cNvPicPr>
      </xdr:nvPicPr>
      <xdr:blipFill>
        <a:blip xmlns:r="http://schemas.openxmlformats.org/officeDocument/2006/relationships" r:embed="rId8"/>
        <a:stretch>
          <a:fillRect/>
        </a:stretch>
      </xdr:blipFill>
      <xdr:spPr>
        <a:xfrm>
          <a:off x="923925" y="253203075"/>
          <a:ext cx="4790581" cy="3199995"/>
        </a:xfrm>
        <a:prstGeom prst="rect">
          <a:avLst/>
        </a:prstGeom>
      </xdr:spPr>
    </xdr:pic>
    <xdr:clientData/>
  </xdr:twoCellAnchor>
  <xdr:twoCellAnchor editAs="oneCell">
    <xdr:from>
      <xdr:col>1</xdr:col>
      <xdr:colOff>752476</xdr:colOff>
      <xdr:row>1367</xdr:row>
      <xdr:rowOff>50424</xdr:rowOff>
    </xdr:from>
    <xdr:to>
      <xdr:col>14</xdr:col>
      <xdr:colOff>390526</xdr:colOff>
      <xdr:row>1383</xdr:row>
      <xdr:rowOff>47106</xdr:rowOff>
    </xdr:to>
    <xdr:pic>
      <xdr:nvPicPr>
        <xdr:cNvPr id="6" name="Imagen 5">
          <a:extLst>
            <a:ext uri="{FF2B5EF4-FFF2-40B4-BE49-F238E27FC236}">
              <a16:creationId xmlns:a16="http://schemas.microsoft.com/office/drawing/2014/main" id="{52268DBE-8EC9-448B-BBFE-544F7104B54B}"/>
            </a:ext>
          </a:extLst>
        </xdr:cNvPr>
        <xdr:cNvPicPr>
          <a:picLocks noChangeAspect="1"/>
        </xdr:cNvPicPr>
      </xdr:nvPicPr>
      <xdr:blipFill>
        <a:blip xmlns:r="http://schemas.openxmlformats.org/officeDocument/2006/relationships" r:embed="rId9"/>
        <a:stretch>
          <a:fillRect/>
        </a:stretch>
      </xdr:blipFill>
      <xdr:spPr>
        <a:xfrm>
          <a:off x="914401" y="262178424"/>
          <a:ext cx="4972050" cy="3044682"/>
        </a:xfrm>
        <a:prstGeom prst="rect">
          <a:avLst/>
        </a:prstGeom>
      </xdr:spPr>
    </xdr:pic>
    <xdr:clientData/>
  </xdr:twoCellAnchor>
  <xdr:twoCellAnchor editAs="oneCell">
    <xdr:from>
      <xdr:col>2</xdr:col>
      <xdr:colOff>19051</xdr:colOff>
      <xdr:row>1384</xdr:row>
      <xdr:rowOff>142875</xdr:rowOff>
    </xdr:from>
    <xdr:to>
      <xdr:col>14</xdr:col>
      <xdr:colOff>484361</xdr:colOff>
      <xdr:row>1401</xdr:row>
      <xdr:rowOff>47121</xdr:rowOff>
    </xdr:to>
    <xdr:pic>
      <xdr:nvPicPr>
        <xdr:cNvPr id="7" name="Imagen 6">
          <a:extLst>
            <a:ext uri="{FF2B5EF4-FFF2-40B4-BE49-F238E27FC236}">
              <a16:creationId xmlns:a16="http://schemas.microsoft.com/office/drawing/2014/main" id="{1EA20458-1D02-47ED-ACE7-F6A2A17E6A7A}"/>
            </a:ext>
          </a:extLst>
        </xdr:cNvPr>
        <xdr:cNvPicPr>
          <a:picLocks noChangeAspect="1"/>
        </xdr:cNvPicPr>
      </xdr:nvPicPr>
      <xdr:blipFill>
        <a:blip xmlns:r="http://schemas.openxmlformats.org/officeDocument/2006/relationships" r:embed="rId10"/>
        <a:stretch>
          <a:fillRect/>
        </a:stretch>
      </xdr:blipFill>
      <xdr:spPr>
        <a:xfrm>
          <a:off x="942976" y="265652250"/>
          <a:ext cx="5037310" cy="3142746"/>
        </a:xfrm>
        <a:prstGeom prst="rect">
          <a:avLst/>
        </a:prstGeom>
      </xdr:spPr>
    </xdr:pic>
    <xdr:clientData/>
  </xdr:twoCellAnchor>
  <xdr:twoCellAnchor editAs="oneCell">
    <xdr:from>
      <xdr:col>2</xdr:col>
      <xdr:colOff>19050</xdr:colOff>
      <xdr:row>1396</xdr:row>
      <xdr:rowOff>57150</xdr:rowOff>
    </xdr:from>
    <xdr:to>
      <xdr:col>14</xdr:col>
      <xdr:colOff>477871</xdr:colOff>
      <xdr:row>1411</xdr:row>
      <xdr:rowOff>37549</xdr:rowOff>
    </xdr:to>
    <xdr:pic>
      <xdr:nvPicPr>
        <xdr:cNvPr id="8" name="Imagen 7">
          <a:extLst>
            <a:ext uri="{FF2B5EF4-FFF2-40B4-BE49-F238E27FC236}">
              <a16:creationId xmlns:a16="http://schemas.microsoft.com/office/drawing/2014/main" id="{BBF41FE6-B706-4B7B-8283-D7B38CD605FC}"/>
            </a:ext>
          </a:extLst>
        </xdr:cNvPr>
        <xdr:cNvPicPr>
          <a:picLocks noChangeAspect="1"/>
        </xdr:cNvPicPr>
      </xdr:nvPicPr>
      <xdr:blipFill>
        <a:blip xmlns:r="http://schemas.openxmlformats.org/officeDocument/2006/relationships" r:embed="rId11"/>
        <a:stretch>
          <a:fillRect/>
        </a:stretch>
      </xdr:blipFill>
      <xdr:spPr>
        <a:xfrm>
          <a:off x="942975" y="267852525"/>
          <a:ext cx="5030821" cy="2837899"/>
        </a:xfrm>
        <a:prstGeom prst="rect">
          <a:avLst/>
        </a:prstGeom>
      </xdr:spPr>
    </xdr:pic>
    <xdr:clientData/>
  </xdr:twoCellAnchor>
  <xdr:twoCellAnchor>
    <xdr:from>
      <xdr:col>1</xdr:col>
      <xdr:colOff>714376</xdr:colOff>
      <xdr:row>1421</xdr:row>
      <xdr:rowOff>149893</xdr:rowOff>
    </xdr:from>
    <xdr:to>
      <xdr:col>14</xdr:col>
      <xdr:colOff>314326</xdr:colOff>
      <xdr:row>1426</xdr:row>
      <xdr:rowOff>115593</xdr:rowOff>
    </xdr:to>
    <xdr:sp macro="" textlink="">
      <xdr:nvSpPr>
        <xdr:cNvPr id="13" name="Rectángulo 12">
          <a:extLst>
            <a:ext uri="{FF2B5EF4-FFF2-40B4-BE49-F238E27FC236}">
              <a16:creationId xmlns:a16="http://schemas.microsoft.com/office/drawing/2014/main" id="{947FA9D1-C554-4837-808C-C33CF08BAF50}"/>
            </a:ext>
          </a:extLst>
        </xdr:cNvPr>
        <xdr:cNvSpPr/>
      </xdr:nvSpPr>
      <xdr:spPr>
        <a:xfrm>
          <a:off x="876301" y="272564893"/>
          <a:ext cx="4933950" cy="918200"/>
        </a:xfrm>
        <a:prstGeom prst="rect">
          <a:avLst/>
        </a:prstGeom>
        <a:solidFill>
          <a:schemeClr val="tx1">
            <a:lumMod val="95000"/>
            <a:lumOff val="5000"/>
          </a:schemeClr>
        </a:solidFill>
      </xdr:spPr>
      <xdr:txBody>
        <a:bodyPr wrap="square">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sz="1100" b="0">
              <a:solidFill>
                <a:srgbClr val="C678DD"/>
              </a:solidFill>
              <a:effectLst/>
              <a:latin typeface="Consolas" panose="020B0609020204030204" pitchFamily="49" charset="0"/>
            </a:rPr>
            <a:t>var</a:t>
          </a:r>
          <a:r>
            <a:rPr lang="es-ES" sz="1100" b="0">
              <a:solidFill>
                <a:srgbClr val="BBBBBB"/>
              </a:solidFill>
              <a:effectLst/>
              <a:latin typeface="Consolas" panose="020B0609020204030204" pitchFamily="49" charset="0"/>
            </a:rPr>
            <a:t> </a:t>
          </a:r>
          <a:r>
            <a:rPr lang="es-ES" sz="1100" b="0">
              <a:solidFill>
                <a:srgbClr val="ABB2BF"/>
              </a:solidFill>
              <a:effectLst/>
              <a:latin typeface="Consolas" panose="020B0609020204030204" pitchFamily="49" charset="0"/>
            </a:rPr>
            <a:t>puerto</a:t>
          </a:r>
          <a:r>
            <a:rPr lang="es-ES" sz="1100" b="0">
              <a:solidFill>
                <a:srgbClr val="56B6C2"/>
              </a:solidFill>
              <a:effectLst/>
              <a:latin typeface="Consolas" panose="020B0609020204030204" pitchFamily="49" charset="0"/>
            </a:rPr>
            <a:t>=</a:t>
          </a:r>
          <a:r>
            <a:rPr lang="es-ES" sz="1100" b="0">
              <a:solidFill>
                <a:srgbClr val="98C379"/>
              </a:solidFill>
              <a:effectLst/>
              <a:latin typeface="Consolas" panose="020B0609020204030204" pitchFamily="49" charset="0"/>
            </a:rPr>
            <a:t>"8080"</a:t>
          </a:r>
          <a:r>
            <a:rPr lang="es-ES" sz="1100" b="0">
              <a:solidFill>
                <a:srgbClr val="ABB2BF"/>
              </a:solidFill>
              <a:effectLst/>
              <a:latin typeface="Consolas" panose="020B0609020204030204" pitchFamily="49" charset="0"/>
            </a:rPr>
            <a:t>;</a:t>
          </a:r>
          <a:endParaRPr lang="es-ES" sz="1100" b="0">
            <a:solidFill>
              <a:srgbClr val="BBBBBB"/>
            </a:solidFill>
            <a:effectLst/>
            <a:latin typeface="Consolas" panose="020B0609020204030204" pitchFamily="49" charset="0"/>
          </a:endParaRPr>
        </a:p>
        <a:p>
          <a:br>
            <a:rPr lang="es-ES" sz="1100" b="0">
              <a:solidFill>
                <a:srgbClr val="BBBBBB"/>
              </a:solidFill>
              <a:effectLst/>
              <a:latin typeface="Consolas" panose="020B0609020204030204" pitchFamily="49" charset="0"/>
            </a:rPr>
          </a:br>
          <a:r>
            <a:rPr lang="es-ES" sz="1100" b="0">
              <a:solidFill>
                <a:srgbClr val="E06C75"/>
              </a:solidFill>
              <a:effectLst/>
              <a:latin typeface="Consolas" panose="020B0609020204030204" pitchFamily="49" charset="0"/>
            </a:rPr>
            <a:t>app</a:t>
          </a:r>
          <a:r>
            <a:rPr lang="es-ES" sz="1100" b="0">
              <a:solidFill>
                <a:srgbClr val="ABB2BF"/>
              </a:solidFill>
              <a:effectLst/>
              <a:latin typeface="Consolas" panose="020B0609020204030204" pitchFamily="49" charset="0"/>
            </a:rPr>
            <a:t>.</a:t>
          </a:r>
          <a:r>
            <a:rPr lang="es-ES" sz="1100" b="0">
              <a:solidFill>
                <a:srgbClr val="61AFEF"/>
              </a:solidFill>
              <a:effectLst/>
              <a:latin typeface="Consolas" panose="020B0609020204030204" pitchFamily="49" charset="0"/>
            </a:rPr>
            <a:t>listen</a:t>
          </a:r>
          <a:r>
            <a:rPr lang="es-ES" sz="1100" b="0">
              <a:solidFill>
                <a:srgbClr val="ABB2BF"/>
              </a:solidFill>
              <a:effectLst/>
              <a:latin typeface="Consolas" panose="020B0609020204030204" pitchFamily="49" charset="0"/>
            </a:rPr>
            <a:t>(puerto,</a:t>
          </a:r>
          <a:r>
            <a:rPr lang="es-ES" sz="1100" b="0">
              <a:solidFill>
                <a:srgbClr val="BBBBBB"/>
              </a:solidFill>
              <a:effectLst/>
              <a:latin typeface="Consolas" panose="020B0609020204030204" pitchFamily="49" charset="0"/>
            </a:rPr>
            <a:t> </a:t>
          </a:r>
          <a:r>
            <a:rPr lang="es-ES" sz="1100" b="0">
              <a:solidFill>
                <a:srgbClr val="C678DD"/>
              </a:solidFill>
              <a:effectLst/>
              <a:latin typeface="Consolas" panose="020B0609020204030204" pitchFamily="49" charset="0"/>
            </a:rPr>
            <a:t>function</a:t>
          </a:r>
          <a:r>
            <a:rPr lang="es-ES" sz="1100" b="0">
              <a:solidFill>
                <a:srgbClr val="ABB2BF"/>
              </a:solidFill>
              <a:effectLst/>
              <a:latin typeface="Consolas" panose="020B0609020204030204" pitchFamily="49" charset="0"/>
            </a:rPr>
            <a:t>(){</a:t>
          </a:r>
          <a:endParaRPr lang="es-ES" sz="1100" b="0">
            <a:solidFill>
              <a:srgbClr val="BBBBBB"/>
            </a:solidFill>
            <a:effectLst/>
            <a:latin typeface="Consolas" panose="020B0609020204030204" pitchFamily="49" charset="0"/>
          </a:endParaRPr>
        </a:p>
        <a:p>
          <a:r>
            <a:rPr lang="es-ES" sz="1100" b="0">
              <a:solidFill>
                <a:srgbClr val="BBBBBB"/>
              </a:solidFill>
              <a:effectLst/>
              <a:latin typeface="Consolas" panose="020B0609020204030204" pitchFamily="49" charset="0"/>
            </a:rPr>
            <a:t>  </a:t>
          </a:r>
          <a:r>
            <a:rPr lang="es-ES" sz="1100" b="0">
              <a:solidFill>
                <a:srgbClr val="E5C07B"/>
              </a:solidFill>
              <a:effectLst/>
              <a:latin typeface="Consolas" panose="020B0609020204030204" pitchFamily="49" charset="0"/>
            </a:rPr>
            <a:t>console</a:t>
          </a:r>
          <a:r>
            <a:rPr lang="es-ES" sz="1100" b="0">
              <a:solidFill>
                <a:srgbClr val="ABB2BF"/>
              </a:solidFill>
              <a:effectLst/>
              <a:latin typeface="Consolas" panose="020B0609020204030204" pitchFamily="49" charset="0"/>
            </a:rPr>
            <a:t>.</a:t>
          </a:r>
          <a:r>
            <a:rPr lang="es-ES" sz="1100" b="0">
              <a:solidFill>
                <a:srgbClr val="56B6C2"/>
              </a:solidFill>
              <a:effectLst/>
              <a:latin typeface="Consolas" panose="020B0609020204030204" pitchFamily="49" charset="0"/>
            </a:rPr>
            <a:t>log</a:t>
          </a:r>
          <a:r>
            <a:rPr lang="es-ES" sz="1100" b="0">
              <a:solidFill>
                <a:srgbClr val="ABB2BF"/>
              </a:solidFill>
              <a:effectLst/>
              <a:latin typeface="Consolas" panose="020B0609020204030204" pitchFamily="49" charset="0"/>
            </a:rPr>
            <a:t>(</a:t>
          </a:r>
          <a:r>
            <a:rPr lang="es-ES" sz="1100" b="0">
              <a:solidFill>
                <a:srgbClr val="98C379"/>
              </a:solidFill>
              <a:effectLst/>
              <a:latin typeface="Consolas" panose="020B0609020204030204" pitchFamily="49" charset="0"/>
            </a:rPr>
            <a:t>"escuchando pedidos en el puerto"</a:t>
          </a:r>
          <a:r>
            <a:rPr lang="es-ES" sz="1100" b="0">
              <a:solidFill>
                <a:srgbClr val="BBBBBB"/>
              </a:solidFill>
              <a:effectLst/>
              <a:latin typeface="Consolas" panose="020B0609020204030204" pitchFamily="49" charset="0"/>
            </a:rPr>
            <a:t> </a:t>
          </a:r>
          <a:r>
            <a:rPr lang="es-ES" sz="1100" b="0">
              <a:solidFill>
                <a:srgbClr val="56B6C2"/>
              </a:solidFill>
              <a:effectLst/>
              <a:latin typeface="Consolas" panose="020B0609020204030204" pitchFamily="49" charset="0"/>
            </a:rPr>
            <a:t>+</a:t>
          </a:r>
          <a:r>
            <a:rPr lang="es-ES" sz="1100" b="0">
              <a:solidFill>
                <a:srgbClr val="BBBBBB"/>
              </a:solidFill>
              <a:effectLst/>
              <a:latin typeface="Consolas" panose="020B0609020204030204" pitchFamily="49" charset="0"/>
            </a:rPr>
            <a:t> </a:t>
          </a:r>
          <a:r>
            <a:rPr lang="es-ES" sz="1100" b="0">
              <a:solidFill>
                <a:srgbClr val="ABB2BF"/>
              </a:solidFill>
              <a:effectLst/>
              <a:latin typeface="Consolas" panose="020B0609020204030204" pitchFamily="49" charset="0"/>
            </a:rPr>
            <a:t>puerto);</a:t>
          </a:r>
          <a:endParaRPr lang="es-ES" sz="1100" b="0">
            <a:solidFill>
              <a:srgbClr val="BBBBBB"/>
            </a:solidFill>
            <a:effectLst/>
            <a:latin typeface="Consolas" panose="020B0609020204030204" pitchFamily="49" charset="0"/>
          </a:endParaRPr>
        </a:p>
        <a:p>
          <a:r>
            <a:rPr lang="es-ES" sz="1100" b="0">
              <a:solidFill>
                <a:srgbClr val="ABB2BF"/>
              </a:solidFill>
              <a:effectLst/>
              <a:latin typeface="Consolas" panose="020B0609020204030204" pitchFamily="49" charset="0"/>
            </a:rPr>
            <a:t>})</a:t>
          </a:r>
          <a:endParaRPr lang="es-ES" sz="1100" b="0">
            <a:solidFill>
              <a:srgbClr val="BBBBBB"/>
            </a:solidFill>
            <a:effectLst/>
            <a:latin typeface="Consolas" panose="020B0609020204030204" pitchFamily="49" charset="0"/>
          </a:endParaRPr>
        </a:p>
      </xdr:txBody>
    </xdr:sp>
    <xdr:clientData/>
  </xdr:twoCellAnchor>
  <xdr:twoCellAnchor>
    <xdr:from>
      <xdr:col>1</xdr:col>
      <xdr:colOff>723901</xdr:colOff>
      <xdr:row>1417</xdr:row>
      <xdr:rowOff>161061</xdr:rowOff>
    </xdr:from>
    <xdr:to>
      <xdr:col>14</xdr:col>
      <xdr:colOff>323851</xdr:colOff>
      <xdr:row>1420</xdr:row>
      <xdr:rowOff>177414</xdr:rowOff>
    </xdr:to>
    <xdr:sp macro="" textlink="">
      <xdr:nvSpPr>
        <xdr:cNvPr id="14" name="Rectángulo 13">
          <a:extLst>
            <a:ext uri="{FF2B5EF4-FFF2-40B4-BE49-F238E27FC236}">
              <a16:creationId xmlns:a16="http://schemas.microsoft.com/office/drawing/2014/main" id="{239386C8-DA3D-4C8C-9F0D-549CB4DD341E}"/>
            </a:ext>
          </a:extLst>
        </xdr:cNvPr>
        <xdr:cNvSpPr/>
      </xdr:nvSpPr>
      <xdr:spPr>
        <a:xfrm>
          <a:off x="885826" y="271814061"/>
          <a:ext cx="4933950" cy="587853"/>
        </a:xfrm>
        <a:prstGeom prst="rect">
          <a:avLst/>
        </a:prstGeom>
        <a:solidFill>
          <a:schemeClr val="tx1">
            <a:lumMod val="85000"/>
            <a:lumOff val="15000"/>
          </a:schemeClr>
        </a:solidFill>
      </xdr:spPr>
      <xdr:txBody>
        <a:bodyPr wrap="square">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sz="1100" b="0">
              <a:solidFill>
                <a:srgbClr val="C678DD"/>
              </a:solidFill>
              <a:effectLst/>
              <a:latin typeface="Consolas" panose="020B0609020204030204" pitchFamily="49" charset="0"/>
            </a:rPr>
            <a:t>var</a:t>
          </a:r>
          <a:r>
            <a:rPr lang="es-ES" sz="1100" b="0">
              <a:solidFill>
                <a:srgbClr val="BBBBBB"/>
              </a:solidFill>
              <a:effectLst/>
              <a:latin typeface="Consolas" panose="020B0609020204030204" pitchFamily="49" charset="0"/>
            </a:rPr>
            <a:t> </a:t>
          </a:r>
          <a:r>
            <a:rPr lang="es-ES" sz="1100" b="0">
              <a:solidFill>
                <a:srgbClr val="ABB2BF"/>
              </a:solidFill>
              <a:effectLst/>
              <a:latin typeface="Consolas" panose="020B0609020204030204" pitchFamily="49" charset="0"/>
            </a:rPr>
            <a:t>app</a:t>
          </a:r>
          <a:r>
            <a:rPr lang="es-ES" sz="1100" b="0">
              <a:solidFill>
                <a:srgbClr val="56B6C2"/>
              </a:solidFill>
              <a:effectLst/>
              <a:latin typeface="Consolas" panose="020B0609020204030204" pitchFamily="49" charset="0"/>
            </a:rPr>
            <a:t>=</a:t>
          </a:r>
          <a:r>
            <a:rPr lang="es-ES" sz="1100" b="0">
              <a:solidFill>
                <a:srgbClr val="61AFEF"/>
              </a:solidFill>
              <a:effectLst/>
              <a:latin typeface="Consolas" panose="020B0609020204030204" pitchFamily="49" charset="0"/>
            </a:rPr>
            <a:t>express</a:t>
          </a:r>
          <a:r>
            <a:rPr lang="es-ES" sz="1100" b="0">
              <a:solidFill>
                <a:srgbClr val="ABB2BF"/>
              </a:solidFill>
              <a:effectLst/>
              <a:latin typeface="Consolas" panose="020B0609020204030204" pitchFamily="49" charset="0"/>
            </a:rPr>
            <a:t>();</a:t>
          </a:r>
          <a:endParaRPr lang="es-ES" sz="1100" b="0">
            <a:solidFill>
              <a:srgbClr val="BBBBBB"/>
            </a:solidFill>
            <a:effectLst/>
            <a:latin typeface="Consolas" panose="020B0609020204030204" pitchFamily="49" charset="0"/>
          </a:endParaRPr>
        </a:p>
        <a:p>
          <a:r>
            <a:rPr lang="es-ES" sz="1100" b="0">
              <a:solidFill>
                <a:srgbClr val="E06C75"/>
              </a:solidFill>
              <a:effectLst/>
              <a:latin typeface="Consolas" panose="020B0609020204030204" pitchFamily="49" charset="0"/>
            </a:rPr>
            <a:t>app</a:t>
          </a:r>
          <a:r>
            <a:rPr lang="es-ES" sz="1100" b="0">
              <a:solidFill>
                <a:srgbClr val="ABB2BF"/>
              </a:solidFill>
              <a:effectLst/>
              <a:latin typeface="Consolas" panose="020B0609020204030204" pitchFamily="49" charset="0"/>
            </a:rPr>
            <a:t>.</a:t>
          </a:r>
          <a:r>
            <a:rPr lang="es-ES" sz="1100" b="0">
              <a:solidFill>
                <a:srgbClr val="61AFEF"/>
              </a:solidFill>
              <a:effectLst/>
              <a:latin typeface="Consolas" panose="020B0609020204030204" pitchFamily="49" charset="0"/>
            </a:rPr>
            <a:t>use</a:t>
          </a:r>
          <a:r>
            <a:rPr lang="es-ES" sz="1100" b="0">
              <a:solidFill>
                <a:srgbClr val="ABB2BF"/>
              </a:solidFill>
              <a:effectLst/>
              <a:latin typeface="Consolas" panose="020B0609020204030204" pitchFamily="49" charset="0"/>
            </a:rPr>
            <a:t>(</a:t>
          </a:r>
          <a:r>
            <a:rPr lang="es-ES" sz="1100" b="0">
              <a:solidFill>
                <a:srgbClr val="E06C75"/>
              </a:solidFill>
              <a:effectLst/>
              <a:latin typeface="Consolas" panose="020B0609020204030204" pitchFamily="49" charset="0"/>
            </a:rPr>
            <a:t>bodyParser</a:t>
          </a:r>
          <a:r>
            <a:rPr lang="es-ES" sz="1100" b="0">
              <a:solidFill>
                <a:srgbClr val="ABB2BF"/>
              </a:solidFill>
              <a:effectLst/>
              <a:latin typeface="Consolas" panose="020B0609020204030204" pitchFamily="49" charset="0"/>
            </a:rPr>
            <a:t>.</a:t>
          </a:r>
          <a:r>
            <a:rPr lang="es-ES" sz="1100" b="0">
              <a:solidFill>
                <a:srgbClr val="61AFEF"/>
              </a:solidFill>
              <a:effectLst/>
              <a:latin typeface="Consolas" panose="020B0609020204030204" pitchFamily="49" charset="0"/>
            </a:rPr>
            <a:t>urlencoded</a:t>
          </a:r>
          <a:r>
            <a:rPr lang="es-ES" sz="1100" b="0">
              <a:solidFill>
                <a:srgbClr val="ABB2BF"/>
              </a:solidFill>
              <a:effectLst/>
              <a:latin typeface="Consolas" panose="020B0609020204030204" pitchFamily="49" charset="0"/>
            </a:rPr>
            <a:t>({</a:t>
          </a:r>
          <a:r>
            <a:rPr lang="es-ES" sz="1100" b="0">
              <a:solidFill>
                <a:srgbClr val="BBBBBB"/>
              </a:solidFill>
              <a:effectLst/>
              <a:latin typeface="Consolas" panose="020B0609020204030204" pitchFamily="49" charset="0"/>
            </a:rPr>
            <a:t>extended</a:t>
          </a:r>
          <a:r>
            <a:rPr lang="es-ES" sz="1100" b="0">
              <a:solidFill>
                <a:srgbClr val="56B6C2"/>
              </a:solidFill>
              <a:effectLst/>
              <a:latin typeface="Consolas" panose="020B0609020204030204" pitchFamily="49" charset="0"/>
            </a:rPr>
            <a:t>:</a:t>
          </a:r>
          <a:r>
            <a:rPr lang="es-ES" sz="1100" b="0">
              <a:solidFill>
                <a:srgbClr val="D19A66"/>
              </a:solidFill>
              <a:effectLst/>
              <a:latin typeface="Consolas" panose="020B0609020204030204" pitchFamily="49" charset="0"/>
            </a:rPr>
            <a:t>true</a:t>
          </a:r>
          <a:r>
            <a:rPr lang="es-ES" sz="1100" b="0">
              <a:solidFill>
                <a:srgbClr val="ABB2BF"/>
              </a:solidFill>
              <a:effectLst/>
              <a:latin typeface="Consolas" panose="020B0609020204030204" pitchFamily="49" charset="0"/>
            </a:rPr>
            <a:t>}));</a:t>
          </a:r>
          <a:endParaRPr lang="es-ES" sz="1100" b="0">
            <a:solidFill>
              <a:srgbClr val="BBBBBB"/>
            </a:solidFill>
            <a:effectLst/>
            <a:latin typeface="Consolas" panose="020B0609020204030204" pitchFamily="49" charset="0"/>
          </a:endParaRPr>
        </a:p>
        <a:p>
          <a:r>
            <a:rPr lang="es-ES" sz="1100" b="0">
              <a:solidFill>
                <a:srgbClr val="E06C75"/>
              </a:solidFill>
              <a:effectLst/>
              <a:latin typeface="Consolas" panose="020B0609020204030204" pitchFamily="49" charset="0"/>
            </a:rPr>
            <a:t>app</a:t>
          </a:r>
          <a:r>
            <a:rPr lang="es-ES" sz="1100" b="0">
              <a:solidFill>
                <a:srgbClr val="ABB2BF"/>
              </a:solidFill>
              <a:effectLst/>
              <a:latin typeface="Consolas" panose="020B0609020204030204" pitchFamily="49" charset="0"/>
            </a:rPr>
            <a:t>.</a:t>
          </a:r>
          <a:r>
            <a:rPr lang="es-ES" sz="1100" b="0">
              <a:solidFill>
                <a:srgbClr val="61AFEF"/>
              </a:solidFill>
              <a:effectLst/>
              <a:latin typeface="Consolas" panose="020B0609020204030204" pitchFamily="49" charset="0"/>
            </a:rPr>
            <a:t>use</a:t>
          </a:r>
          <a:r>
            <a:rPr lang="es-ES" sz="1100" b="0">
              <a:solidFill>
                <a:srgbClr val="ABB2BF"/>
              </a:solidFill>
              <a:effectLst/>
              <a:latin typeface="Consolas" panose="020B0609020204030204" pitchFamily="49" charset="0"/>
            </a:rPr>
            <a:t>(</a:t>
          </a:r>
          <a:r>
            <a:rPr lang="es-ES" sz="1100" b="0">
              <a:solidFill>
                <a:srgbClr val="E06C75"/>
              </a:solidFill>
              <a:effectLst/>
              <a:latin typeface="Consolas" panose="020B0609020204030204" pitchFamily="49" charset="0"/>
            </a:rPr>
            <a:t>bodyParser</a:t>
          </a:r>
          <a:r>
            <a:rPr lang="es-ES" sz="1100" b="0">
              <a:solidFill>
                <a:srgbClr val="ABB2BF"/>
              </a:solidFill>
              <a:effectLst/>
              <a:latin typeface="Consolas" panose="020B0609020204030204" pitchFamily="49" charset="0"/>
            </a:rPr>
            <a:t>.</a:t>
          </a:r>
          <a:r>
            <a:rPr lang="es-ES" sz="1100" b="0">
              <a:solidFill>
                <a:srgbClr val="61AFEF"/>
              </a:solidFill>
              <a:effectLst/>
              <a:latin typeface="Consolas" panose="020B0609020204030204" pitchFamily="49" charset="0"/>
            </a:rPr>
            <a:t>json</a:t>
          </a:r>
          <a:r>
            <a:rPr lang="es-ES" sz="1100" b="0">
              <a:solidFill>
                <a:srgbClr val="ABB2BF"/>
              </a:solidFill>
              <a:effectLst/>
              <a:latin typeface="Consolas" panose="020B0609020204030204" pitchFamily="49" charset="0"/>
            </a:rPr>
            <a:t>());</a:t>
          </a:r>
          <a:endParaRPr lang="es-ES" sz="1100" b="0">
            <a:solidFill>
              <a:srgbClr val="BBBBBB"/>
            </a:solidFill>
            <a:effectLst/>
            <a:latin typeface="Consolas" panose="020B0609020204030204" pitchFamily="49" charset="0"/>
          </a:endParaRPr>
        </a:p>
      </xdr:txBody>
    </xdr:sp>
    <xdr:clientData/>
  </xdr:twoCellAnchor>
  <xdr:twoCellAnchor>
    <xdr:from>
      <xdr:col>1</xdr:col>
      <xdr:colOff>742951</xdr:colOff>
      <xdr:row>1414</xdr:row>
      <xdr:rowOff>133350</xdr:rowOff>
    </xdr:from>
    <xdr:to>
      <xdr:col>14</xdr:col>
      <xdr:colOff>342900</xdr:colOff>
      <xdr:row>1416</xdr:row>
      <xdr:rowOff>175030</xdr:rowOff>
    </xdr:to>
    <xdr:sp macro="" textlink="">
      <xdr:nvSpPr>
        <xdr:cNvPr id="15" name="Rectángulo 14">
          <a:extLst>
            <a:ext uri="{FF2B5EF4-FFF2-40B4-BE49-F238E27FC236}">
              <a16:creationId xmlns:a16="http://schemas.microsoft.com/office/drawing/2014/main" id="{89B891CE-BA17-48ED-B1CA-B02FE6F15668}"/>
            </a:ext>
          </a:extLst>
        </xdr:cNvPr>
        <xdr:cNvSpPr/>
      </xdr:nvSpPr>
      <xdr:spPr>
        <a:xfrm>
          <a:off x="904876" y="271214850"/>
          <a:ext cx="4933949" cy="422680"/>
        </a:xfrm>
        <a:prstGeom prst="rect">
          <a:avLst/>
        </a:prstGeom>
        <a:solidFill>
          <a:schemeClr val="tx1">
            <a:lumMod val="85000"/>
            <a:lumOff val="15000"/>
          </a:schemeClr>
        </a:solidFill>
      </xdr:spPr>
      <xdr:txBody>
        <a:bodyPr wrap="square">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b="0">
              <a:solidFill>
                <a:srgbClr val="C678DD"/>
              </a:solidFill>
              <a:effectLst/>
              <a:latin typeface="Consolas" panose="020B0609020204030204" pitchFamily="49" charset="0"/>
            </a:rPr>
            <a:t>var</a:t>
          </a:r>
          <a:r>
            <a:rPr lang="en-US" sz="1100" b="0">
              <a:solidFill>
                <a:srgbClr val="BBBBBB"/>
              </a:solidFill>
              <a:effectLst/>
              <a:latin typeface="Consolas" panose="020B0609020204030204" pitchFamily="49" charset="0"/>
            </a:rPr>
            <a:t> </a:t>
          </a:r>
          <a:r>
            <a:rPr lang="en-US" sz="1100" b="0">
              <a:solidFill>
                <a:srgbClr val="ABB2BF"/>
              </a:solidFill>
              <a:effectLst/>
              <a:latin typeface="Consolas" panose="020B0609020204030204" pitchFamily="49" charset="0"/>
            </a:rPr>
            <a:t>express</a:t>
          </a:r>
          <a:r>
            <a:rPr lang="en-US" sz="1100" b="0">
              <a:solidFill>
                <a:srgbClr val="56B6C2"/>
              </a:solidFill>
              <a:effectLst/>
              <a:latin typeface="Consolas" panose="020B0609020204030204" pitchFamily="49" charset="0"/>
            </a:rPr>
            <a:t>=require</a:t>
          </a:r>
          <a:r>
            <a:rPr lang="en-US" sz="1100" b="0">
              <a:solidFill>
                <a:srgbClr val="ABB2BF"/>
              </a:solidFill>
              <a:effectLst/>
              <a:latin typeface="Consolas" panose="020B0609020204030204" pitchFamily="49" charset="0"/>
            </a:rPr>
            <a:t>(</a:t>
          </a:r>
          <a:r>
            <a:rPr lang="en-US" sz="1100" b="0">
              <a:solidFill>
                <a:srgbClr val="98C379"/>
              </a:solidFill>
              <a:effectLst/>
              <a:latin typeface="Consolas" panose="020B0609020204030204" pitchFamily="49" charset="0"/>
            </a:rPr>
            <a:t>"express"</a:t>
          </a:r>
          <a:r>
            <a:rPr lang="en-US" sz="1100" b="0">
              <a:solidFill>
                <a:srgbClr val="ABB2BF"/>
              </a:solidFill>
              <a:effectLst/>
              <a:latin typeface="Consolas" panose="020B0609020204030204" pitchFamily="49" charset="0"/>
            </a:rPr>
            <a:t>);</a:t>
          </a:r>
          <a:endParaRPr lang="en-US" sz="1100" b="0">
            <a:solidFill>
              <a:srgbClr val="BBBBBB"/>
            </a:solidFill>
            <a:effectLst/>
            <a:latin typeface="Consolas" panose="020B0609020204030204" pitchFamily="49" charset="0"/>
          </a:endParaRPr>
        </a:p>
        <a:p>
          <a:r>
            <a:rPr lang="en-US" sz="1100" b="0">
              <a:solidFill>
                <a:srgbClr val="C678DD"/>
              </a:solidFill>
              <a:effectLst/>
              <a:latin typeface="Consolas" panose="020B0609020204030204" pitchFamily="49" charset="0"/>
            </a:rPr>
            <a:t>var</a:t>
          </a:r>
          <a:r>
            <a:rPr lang="en-US" sz="1100" b="0">
              <a:solidFill>
                <a:srgbClr val="BBBBBB"/>
              </a:solidFill>
              <a:effectLst/>
              <a:latin typeface="Consolas" panose="020B0609020204030204" pitchFamily="49" charset="0"/>
            </a:rPr>
            <a:t> </a:t>
          </a:r>
          <a:r>
            <a:rPr lang="en-US" sz="1100" b="0">
              <a:solidFill>
                <a:srgbClr val="ABB2BF"/>
              </a:solidFill>
              <a:effectLst/>
              <a:latin typeface="Consolas" panose="020B0609020204030204" pitchFamily="49" charset="0"/>
            </a:rPr>
            <a:t>bodyParser</a:t>
          </a:r>
          <a:r>
            <a:rPr lang="en-US" sz="1100" b="0">
              <a:solidFill>
                <a:srgbClr val="56B6C2"/>
              </a:solidFill>
              <a:effectLst/>
              <a:latin typeface="Consolas" panose="020B0609020204030204" pitchFamily="49" charset="0"/>
            </a:rPr>
            <a:t>=require</a:t>
          </a:r>
          <a:r>
            <a:rPr lang="en-US" sz="1100" b="0">
              <a:solidFill>
                <a:srgbClr val="ABB2BF"/>
              </a:solidFill>
              <a:effectLst/>
              <a:latin typeface="Consolas" panose="020B0609020204030204" pitchFamily="49" charset="0"/>
            </a:rPr>
            <a:t>(</a:t>
          </a:r>
          <a:r>
            <a:rPr lang="en-US" sz="1100" b="0">
              <a:solidFill>
                <a:srgbClr val="98C379"/>
              </a:solidFill>
              <a:effectLst/>
              <a:latin typeface="Consolas" panose="020B0609020204030204" pitchFamily="49" charset="0"/>
            </a:rPr>
            <a:t>"body-parser"</a:t>
          </a:r>
          <a:r>
            <a:rPr lang="en-US" sz="1100" b="0">
              <a:solidFill>
                <a:srgbClr val="ABB2BF"/>
              </a:solidFill>
              <a:effectLst/>
              <a:latin typeface="Consolas" panose="020B0609020204030204" pitchFamily="49" charset="0"/>
            </a:rPr>
            <a:t>);</a:t>
          </a:r>
          <a:endParaRPr lang="en-US" sz="1100" b="0">
            <a:solidFill>
              <a:srgbClr val="BBBBBB"/>
            </a:solidFill>
            <a:effectLst/>
            <a:latin typeface="Consolas" panose="020B0609020204030204" pitchFamily="49" charset="0"/>
          </a:endParaRPr>
        </a:p>
      </xdr:txBody>
    </xdr:sp>
    <xdr:clientData/>
  </xdr:twoCellAnchor>
  <xdr:twoCellAnchor>
    <xdr:from>
      <xdr:col>1</xdr:col>
      <xdr:colOff>704850</xdr:colOff>
      <xdr:row>1427</xdr:row>
      <xdr:rowOff>76200</xdr:rowOff>
    </xdr:from>
    <xdr:to>
      <xdr:col>14</xdr:col>
      <xdr:colOff>323850</xdr:colOff>
      <xdr:row>1430</xdr:row>
      <xdr:rowOff>92553</xdr:rowOff>
    </xdr:to>
    <xdr:sp macro="" textlink="">
      <xdr:nvSpPr>
        <xdr:cNvPr id="16" name="Rectángulo 15">
          <a:extLst>
            <a:ext uri="{FF2B5EF4-FFF2-40B4-BE49-F238E27FC236}">
              <a16:creationId xmlns:a16="http://schemas.microsoft.com/office/drawing/2014/main" id="{456E59E2-6380-4CBA-A8DD-550F8FDEDC0F}"/>
            </a:ext>
          </a:extLst>
        </xdr:cNvPr>
        <xdr:cNvSpPr/>
      </xdr:nvSpPr>
      <xdr:spPr>
        <a:xfrm>
          <a:off x="866775" y="273634200"/>
          <a:ext cx="4953000" cy="587853"/>
        </a:xfrm>
        <a:prstGeom prst="rect">
          <a:avLst/>
        </a:prstGeom>
        <a:solidFill>
          <a:schemeClr val="tx1">
            <a:lumMod val="95000"/>
            <a:lumOff val="5000"/>
          </a:schemeClr>
        </a:solidFill>
      </xdr:spPr>
      <xdr:txBody>
        <a:bodyPr wrap="square">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sz="1050" b="0">
              <a:solidFill>
                <a:srgbClr val="E06C75"/>
              </a:solidFill>
              <a:effectLst/>
              <a:latin typeface="Consolas" panose="020B0609020204030204" pitchFamily="49" charset="0"/>
            </a:rPr>
            <a:t>app</a:t>
          </a:r>
          <a:r>
            <a:rPr lang="es-ES" sz="1050" b="0">
              <a:solidFill>
                <a:srgbClr val="ABB2BF"/>
              </a:solidFill>
              <a:effectLst/>
              <a:latin typeface="Consolas" panose="020B0609020204030204" pitchFamily="49" charset="0"/>
            </a:rPr>
            <a:t>.</a:t>
          </a:r>
          <a:r>
            <a:rPr lang="es-ES" sz="1050" b="0">
              <a:solidFill>
                <a:srgbClr val="61AFEF"/>
              </a:solidFill>
              <a:effectLst/>
              <a:latin typeface="Consolas" panose="020B0609020204030204" pitchFamily="49" charset="0"/>
            </a:rPr>
            <a:t>get</a:t>
          </a:r>
          <a:r>
            <a:rPr lang="es-ES" sz="1050" b="0">
              <a:solidFill>
                <a:srgbClr val="ABB2BF"/>
              </a:solidFill>
              <a:effectLst/>
              <a:latin typeface="Consolas" panose="020B0609020204030204" pitchFamily="49" charset="0"/>
            </a:rPr>
            <a:t>(</a:t>
          </a:r>
          <a:r>
            <a:rPr lang="es-ES" sz="1050" b="0">
              <a:solidFill>
                <a:srgbClr val="98C379"/>
              </a:solidFill>
              <a:effectLst/>
              <a:latin typeface="Consolas" panose="020B0609020204030204" pitchFamily="49" charset="0"/>
            </a:rPr>
            <a:t>"/sumar"</a:t>
          </a:r>
          <a:r>
            <a:rPr lang="es-ES" sz="1050" b="0">
              <a:solidFill>
                <a:srgbClr val="ABB2BF"/>
              </a:solidFill>
              <a:effectLst/>
              <a:latin typeface="Consolas" panose="020B0609020204030204" pitchFamily="49" charset="0"/>
            </a:rPr>
            <a:t>,</a:t>
          </a:r>
          <a:r>
            <a:rPr lang="es-ES" sz="1050" b="0">
              <a:solidFill>
                <a:srgbClr val="BBBBBB"/>
              </a:solidFill>
              <a:effectLst/>
              <a:latin typeface="Consolas" panose="020B0609020204030204" pitchFamily="49" charset="0"/>
            </a:rPr>
            <a:t> </a:t>
          </a:r>
          <a:r>
            <a:rPr lang="es-ES" sz="1050" b="0">
              <a:solidFill>
                <a:srgbClr val="C678DD"/>
              </a:solidFill>
              <a:effectLst/>
              <a:latin typeface="Consolas" panose="020B0609020204030204" pitchFamily="49" charset="0"/>
            </a:rPr>
            <a:t>function</a:t>
          </a:r>
          <a:r>
            <a:rPr lang="es-ES" sz="1050" b="0">
              <a:solidFill>
                <a:srgbClr val="ABB2BF"/>
              </a:solidFill>
              <a:effectLst/>
              <a:latin typeface="Consolas" panose="020B0609020204030204" pitchFamily="49" charset="0"/>
            </a:rPr>
            <a:t>(req,res){</a:t>
          </a:r>
          <a:endParaRPr lang="es-ES" sz="1050" b="0">
            <a:solidFill>
              <a:srgbClr val="BBBBBB"/>
            </a:solidFill>
            <a:effectLst/>
            <a:latin typeface="Consolas" panose="020B0609020204030204" pitchFamily="49" charset="0"/>
          </a:endParaRPr>
        </a:p>
        <a:p>
          <a:r>
            <a:rPr lang="es-ES" sz="1050" b="0">
              <a:solidFill>
                <a:srgbClr val="BBBBBB"/>
              </a:solidFill>
              <a:effectLst/>
              <a:latin typeface="Consolas" panose="020B0609020204030204" pitchFamily="49" charset="0"/>
            </a:rPr>
            <a:t>  </a:t>
          </a:r>
          <a:r>
            <a:rPr lang="es-ES" sz="1050" b="0">
              <a:solidFill>
                <a:srgbClr val="E06C75"/>
              </a:solidFill>
              <a:effectLst/>
              <a:latin typeface="Consolas" panose="020B0609020204030204" pitchFamily="49" charset="0"/>
            </a:rPr>
            <a:t>res</a:t>
          </a:r>
          <a:r>
            <a:rPr lang="es-ES" sz="1050" b="0">
              <a:solidFill>
                <a:srgbClr val="ABB2BF"/>
              </a:solidFill>
              <a:effectLst/>
              <a:latin typeface="Consolas" panose="020B0609020204030204" pitchFamily="49" charset="0"/>
            </a:rPr>
            <a:t>.</a:t>
          </a:r>
          <a:r>
            <a:rPr lang="es-ES" sz="1050" b="0">
              <a:solidFill>
                <a:srgbClr val="61AFEF"/>
              </a:solidFill>
              <a:effectLst/>
              <a:latin typeface="Consolas" panose="020B0609020204030204" pitchFamily="49" charset="0"/>
            </a:rPr>
            <a:t>send</a:t>
          </a:r>
          <a:r>
            <a:rPr lang="es-ES" sz="1050" b="0">
              <a:solidFill>
                <a:srgbClr val="ABB2BF"/>
              </a:solidFill>
              <a:effectLst/>
              <a:latin typeface="Consolas" panose="020B0609020204030204" pitchFamily="49" charset="0"/>
            </a:rPr>
            <a:t>(</a:t>
          </a:r>
          <a:r>
            <a:rPr lang="es-ES" sz="1050" b="0">
              <a:solidFill>
                <a:srgbClr val="98C379"/>
              </a:solidFill>
              <a:effectLst/>
              <a:latin typeface="Consolas" panose="020B0609020204030204" pitchFamily="49" charset="0"/>
            </a:rPr>
            <a:t>"El resultado de la suma es"</a:t>
          </a:r>
          <a:r>
            <a:rPr lang="es-ES" sz="1050" b="0">
              <a:solidFill>
                <a:srgbClr val="BBBBBB"/>
              </a:solidFill>
              <a:effectLst/>
              <a:latin typeface="Consolas" panose="020B0609020204030204" pitchFamily="49" charset="0"/>
            </a:rPr>
            <a:t> </a:t>
          </a:r>
          <a:r>
            <a:rPr lang="es-ES" sz="1050" b="0">
              <a:solidFill>
                <a:srgbClr val="56B6C2"/>
              </a:solidFill>
              <a:effectLst/>
              <a:latin typeface="Consolas" panose="020B0609020204030204" pitchFamily="49" charset="0"/>
            </a:rPr>
            <a:t>+</a:t>
          </a:r>
          <a:r>
            <a:rPr lang="es-ES" sz="1050" b="0">
              <a:solidFill>
                <a:srgbClr val="BBBBBB"/>
              </a:solidFill>
              <a:effectLst/>
              <a:latin typeface="Consolas" panose="020B0609020204030204" pitchFamily="49" charset="0"/>
            </a:rPr>
            <a:t> </a:t>
          </a:r>
          <a:r>
            <a:rPr lang="es-ES" sz="1050" b="0">
              <a:solidFill>
                <a:srgbClr val="ABB2BF"/>
              </a:solidFill>
              <a:effectLst/>
              <a:latin typeface="Consolas" panose="020B0609020204030204" pitchFamily="49" charset="0"/>
            </a:rPr>
            <a:t>suma);</a:t>
          </a:r>
          <a:endParaRPr lang="es-ES" sz="1050" b="0">
            <a:solidFill>
              <a:srgbClr val="BBBBBB"/>
            </a:solidFill>
            <a:effectLst/>
            <a:latin typeface="Consolas" panose="020B0609020204030204" pitchFamily="49" charset="0"/>
          </a:endParaRPr>
        </a:p>
        <a:p>
          <a:r>
            <a:rPr lang="es-ES" sz="1050" b="0">
              <a:solidFill>
                <a:srgbClr val="ABB2BF"/>
              </a:solidFill>
              <a:effectLst/>
              <a:latin typeface="Consolas" panose="020B0609020204030204" pitchFamily="49" charset="0"/>
            </a:rPr>
            <a:t>});</a:t>
          </a:r>
          <a:endParaRPr lang="es-ES" sz="1050" b="0">
            <a:solidFill>
              <a:srgbClr val="BBBBBB"/>
            </a:solidFill>
            <a:effectLst/>
            <a:latin typeface="Consolas" panose="020B0609020204030204" pitchFamily="49" charset="0"/>
          </a:endParaRPr>
        </a:p>
      </xdr:txBody>
    </xdr:sp>
    <xdr:clientData/>
  </xdr:twoCellAnchor>
  <xdr:twoCellAnchor>
    <xdr:from>
      <xdr:col>1</xdr:col>
      <xdr:colOff>638175</xdr:colOff>
      <xdr:row>1434</xdr:row>
      <xdr:rowOff>38100</xdr:rowOff>
    </xdr:from>
    <xdr:to>
      <xdr:col>14</xdr:col>
      <xdr:colOff>190500</xdr:colOff>
      <xdr:row>1438</xdr:row>
      <xdr:rowOff>156790</xdr:rowOff>
    </xdr:to>
    <xdr:sp macro="" textlink="">
      <xdr:nvSpPr>
        <xdr:cNvPr id="17" name="Rectángulo 16">
          <a:extLst>
            <a:ext uri="{FF2B5EF4-FFF2-40B4-BE49-F238E27FC236}">
              <a16:creationId xmlns:a16="http://schemas.microsoft.com/office/drawing/2014/main" id="{BC298CFB-2F91-4201-80E0-5382178585BF}"/>
            </a:ext>
          </a:extLst>
        </xdr:cNvPr>
        <xdr:cNvSpPr/>
      </xdr:nvSpPr>
      <xdr:spPr>
        <a:xfrm>
          <a:off x="800100" y="274929600"/>
          <a:ext cx="4886325" cy="880690"/>
        </a:xfrm>
        <a:prstGeom prst="rect">
          <a:avLst/>
        </a:prstGeom>
        <a:solidFill>
          <a:schemeClr val="tx1">
            <a:lumMod val="85000"/>
            <a:lumOff val="15000"/>
          </a:schemeClr>
        </a:solidFill>
      </xdr:spPr>
      <xdr:txBody>
        <a:bodyPr wrap="square">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br>
            <a:rPr lang="es-ES" sz="1050" b="0">
              <a:solidFill>
                <a:srgbClr val="BBBBBB"/>
              </a:solidFill>
              <a:effectLst/>
              <a:latin typeface="Consolas" panose="020B0609020204030204" pitchFamily="49" charset="0"/>
            </a:rPr>
          </a:br>
          <a:r>
            <a:rPr lang="es-ES" sz="1050" b="0">
              <a:solidFill>
                <a:srgbClr val="E06C75"/>
              </a:solidFill>
              <a:effectLst/>
              <a:latin typeface="Consolas" panose="020B0609020204030204" pitchFamily="49" charset="0"/>
            </a:rPr>
            <a:t>app</a:t>
          </a:r>
          <a:r>
            <a:rPr lang="es-ES" sz="1050" b="0">
              <a:solidFill>
                <a:srgbClr val="ABB2BF"/>
              </a:solidFill>
              <a:effectLst/>
              <a:latin typeface="Consolas" panose="020B0609020204030204" pitchFamily="49" charset="0"/>
            </a:rPr>
            <a:t>.</a:t>
          </a:r>
          <a:r>
            <a:rPr lang="es-ES" sz="1050" b="0">
              <a:solidFill>
                <a:srgbClr val="61AFEF"/>
              </a:solidFill>
              <a:effectLst/>
              <a:latin typeface="Consolas" panose="020B0609020204030204" pitchFamily="49" charset="0"/>
            </a:rPr>
            <a:t>get</a:t>
          </a:r>
          <a:r>
            <a:rPr lang="es-ES" sz="1050" b="0">
              <a:solidFill>
                <a:srgbClr val="ABB2BF"/>
              </a:solidFill>
              <a:effectLst/>
              <a:latin typeface="Consolas" panose="020B0609020204030204" pitchFamily="49" charset="0"/>
            </a:rPr>
            <a:t>(</a:t>
          </a:r>
          <a:r>
            <a:rPr lang="es-ES" sz="1050" b="0">
              <a:solidFill>
                <a:srgbClr val="98C379"/>
              </a:solidFill>
              <a:effectLst/>
              <a:latin typeface="Consolas" panose="020B0609020204030204" pitchFamily="49" charset="0"/>
            </a:rPr>
            <a:t>"/estudiantes"</a:t>
          </a:r>
          <a:r>
            <a:rPr lang="es-ES" sz="1050" b="0">
              <a:solidFill>
                <a:srgbClr val="ABB2BF"/>
              </a:solidFill>
              <a:effectLst/>
              <a:latin typeface="Consolas" panose="020B0609020204030204" pitchFamily="49" charset="0"/>
            </a:rPr>
            <a:t>,</a:t>
          </a:r>
          <a:r>
            <a:rPr lang="es-ES" sz="1050" b="0">
              <a:solidFill>
                <a:srgbClr val="BBBBBB"/>
              </a:solidFill>
              <a:effectLst/>
              <a:latin typeface="Consolas" panose="020B0609020204030204" pitchFamily="49" charset="0"/>
            </a:rPr>
            <a:t> </a:t>
          </a:r>
          <a:r>
            <a:rPr lang="es-ES" sz="1050" b="0">
              <a:solidFill>
                <a:srgbClr val="C678DD"/>
              </a:solidFill>
              <a:effectLst/>
              <a:latin typeface="Consolas" panose="020B0609020204030204" pitchFamily="49" charset="0"/>
            </a:rPr>
            <a:t>function</a:t>
          </a:r>
          <a:r>
            <a:rPr lang="es-ES" sz="1050" b="0">
              <a:solidFill>
                <a:srgbClr val="ABB2BF"/>
              </a:solidFill>
              <a:effectLst/>
              <a:latin typeface="Consolas" panose="020B0609020204030204" pitchFamily="49" charset="0"/>
            </a:rPr>
            <a:t>(req,</a:t>
          </a:r>
          <a:r>
            <a:rPr lang="es-ES" sz="1050" b="0">
              <a:solidFill>
                <a:srgbClr val="BBBBBB"/>
              </a:solidFill>
              <a:effectLst/>
              <a:latin typeface="Consolas" panose="020B0609020204030204" pitchFamily="49" charset="0"/>
            </a:rPr>
            <a:t> </a:t>
          </a:r>
          <a:r>
            <a:rPr lang="es-ES" sz="1050" b="0">
              <a:solidFill>
                <a:srgbClr val="ABB2BF"/>
              </a:solidFill>
              <a:effectLst/>
              <a:latin typeface="Consolas" panose="020B0609020204030204" pitchFamily="49" charset="0"/>
            </a:rPr>
            <a:t>res)</a:t>
          </a:r>
          <a:r>
            <a:rPr lang="es-ES" sz="1050" b="0">
              <a:solidFill>
                <a:srgbClr val="BBBBBB"/>
              </a:solidFill>
              <a:effectLst/>
              <a:latin typeface="Consolas" panose="020B0609020204030204" pitchFamily="49" charset="0"/>
            </a:rPr>
            <a:t> </a:t>
          </a:r>
          <a:r>
            <a:rPr lang="es-ES" sz="1050" b="0">
              <a:solidFill>
                <a:srgbClr val="ABB2BF"/>
              </a:solidFill>
              <a:effectLst/>
              <a:latin typeface="Consolas" panose="020B0609020204030204" pitchFamily="49" charset="0"/>
            </a:rPr>
            <a:t>{</a:t>
          </a:r>
          <a:endParaRPr lang="es-ES" sz="1050" b="0">
            <a:solidFill>
              <a:srgbClr val="BBBBBB"/>
            </a:solidFill>
            <a:effectLst/>
            <a:latin typeface="Consolas" panose="020B0609020204030204" pitchFamily="49" charset="0"/>
          </a:endParaRPr>
        </a:p>
        <a:p>
          <a:r>
            <a:rPr lang="es-ES" sz="1050" b="0">
              <a:solidFill>
                <a:srgbClr val="BBBBBB"/>
              </a:solidFill>
              <a:effectLst/>
              <a:latin typeface="Consolas" panose="020B0609020204030204" pitchFamily="49" charset="0"/>
            </a:rPr>
            <a:t>  </a:t>
          </a:r>
          <a:r>
            <a:rPr lang="es-ES" sz="1050" b="0">
              <a:solidFill>
                <a:srgbClr val="C678DD"/>
              </a:solidFill>
              <a:effectLst/>
              <a:latin typeface="Consolas" panose="020B0609020204030204" pitchFamily="49" charset="0"/>
            </a:rPr>
            <a:t>var</a:t>
          </a:r>
          <a:r>
            <a:rPr lang="es-ES" sz="1050" b="0">
              <a:solidFill>
                <a:srgbClr val="BBBBBB"/>
              </a:solidFill>
              <a:effectLst/>
              <a:latin typeface="Consolas" panose="020B0609020204030204" pitchFamily="49" charset="0"/>
            </a:rPr>
            <a:t> </a:t>
          </a:r>
          <a:r>
            <a:rPr lang="es-ES" sz="1050" b="0">
              <a:solidFill>
                <a:srgbClr val="ABB2BF"/>
              </a:solidFill>
              <a:effectLst/>
              <a:latin typeface="Consolas" panose="020B0609020204030204" pitchFamily="49" charset="0"/>
            </a:rPr>
            <a:t>año</a:t>
          </a:r>
          <a:r>
            <a:rPr lang="es-ES" sz="1050" b="0">
              <a:solidFill>
                <a:srgbClr val="BBBBBB"/>
              </a:solidFill>
              <a:effectLst/>
              <a:latin typeface="Consolas" panose="020B0609020204030204" pitchFamily="49" charset="0"/>
            </a:rPr>
            <a:t> </a:t>
          </a:r>
          <a:r>
            <a:rPr lang="es-ES" sz="1050" b="0">
              <a:solidFill>
                <a:srgbClr val="56B6C2"/>
              </a:solidFill>
              <a:effectLst/>
              <a:latin typeface="Consolas" panose="020B0609020204030204" pitchFamily="49" charset="0"/>
            </a:rPr>
            <a:t>=</a:t>
          </a:r>
          <a:r>
            <a:rPr lang="es-ES" sz="1050" b="0">
              <a:solidFill>
                <a:srgbClr val="BBBBBB"/>
              </a:solidFill>
              <a:effectLst/>
              <a:latin typeface="Consolas" panose="020B0609020204030204" pitchFamily="49" charset="0"/>
            </a:rPr>
            <a:t> </a:t>
          </a:r>
          <a:r>
            <a:rPr lang="es-ES" sz="1050" b="0">
              <a:solidFill>
                <a:srgbClr val="E06C75"/>
              </a:solidFill>
              <a:effectLst/>
              <a:latin typeface="Consolas" panose="020B0609020204030204" pitchFamily="49" charset="0"/>
            </a:rPr>
            <a:t>req</a:t>
          </a:r>
          <a:r>
            <a:rPr lang="es-ES" sz="1050" b="0">
              <a:solidFill>
                <a:srgbClr val="ABB2BF"/>
              </a:solidFill>
              <a:effectLst/>
              <a:latin typeface="Consolas" panose="020B0609020204030204" pitchFamily="49" charset="0"/>
            </a:rPr>
            <a:t>.</a:t>
          </a:r>
          <a:r>
            <a:rPr lang="es-ES" sz="1050" b="0">
              <a:solidFill>
                <a:srgbClr val="E06C75"/>
              </a:solidFill>
              <a:effectLst/>
              <a:latin typeface="Consolas" panose="020B0609020204030204" pitchFamily="49" charset="0"/>
            </a:rPr>
            <a:t>query</a:t>
          </a:r>
          <a:r>
            <a:rPr lang="es-ES" sz="1050" b="0">
              <a:solidFill>
                <a:srgbClr val="ABB2BF"/>
              </a:solidFill>
              <a:effectLst/>
              <a:latin typeface="Consolas" panose="020B0609020204030204" pitchFamily="49" charset="0"/>
            </a:rPr>
            <a:t>.</a:t>
          </a:r>
          <a:r>
            <a:rPr lang="es-ES" sz="1050" b="0">
              <a:solidFill>
                <a:srgbClr val="E06C75"/>
              </a:solidFill>
              <a:effectLst/>
              <a:latin typeface="Consolas" panose="020B0609020204030204" pitchFamily="49" charset="0"/>
            </a:rPr>
            <a:t>año</a:t>
          </a:r>
          <a:r>
            <a:rPr lang="es-ES" sz="1050" b="0">
              <a:solidFill>
                <a:srgbClr val="ABB2BF"/>
              </a:solidFill>
              <a:effectLst/>
              <a:latin typeface="Consolas" panose="020B0609020204030204" pitchFamily="49" charset="0"/>
            </a:rPr>
            <a:t>;</a:t>
          </a:r>
          <a:endParaRPr lang="es-ES" sz="1050" b="0">
            <a:solidFill>
              <a:srgbClr val="BBBBBB"/>
            </a:solidFill>
            <a:effectLst/>
            <a:latin typeface="Consolas" panose="020B0609020204030204" pitchFamily="49" charset="0"/>
          </a:endParaRPr>
        </a:p>
        <a:p>
          <a:r>
            <a:rPr lang="es-ES" sz="1050" b="0">
              <a:solidFill>
                <a:srgbClr val="BBBBBB"/>
              </a:solidFill>
              <a:effectLst/>
              <a:latin typeface="Consolas" panose="020B0609020204030204" pitchFamily="49" charset="0"/>
            </a:rPr>
            <a:t>  </a:t>
          </a:r>
          <a:r>
            <a:rPr lang="es-ES" sz="1050" b="0">
              <a:solidFill>
                <a:srgbClr val="C678DD"/>
              </a:solidFill>
              <a:effectLst/>
              <a:latin typeface="Consolas" panose="020B0609020204030204" pitchFamily="49" charset="0"/>
            </a:rPr>
            <a:t>var</a:t>
          </a:r>
          <a:r>
            <a:rPr lang="es-ES" sz="1050" b="0">
              <a:solidFill>
                <a:srgbClr val="BBBBBB"/>
              </a:solidFill>
              <a:effectLst/>
              <a:latin typeface="Consolas" panose="020B0609020204030204" pitchFamily="49" charset="0"/>
            </a:rPr>
            <a:t> </a:t>
          </a:r>
          <a:r>
            <a:rPr lang="es-ES" sz="1050" b="0">
              <a:solidFill>
                <a:srgbClr val="ABB2BF"/>
              </a:solidFill>
              <a:effectLst/>
              <a:latin typeface="Consolas" panose="020B0609020204030204" pitchFamily="49" charset="0"/>
            </a:rPr>
            <a:t>curso</a:t>
          </a:r>
          <a:r>
            <a:rPr lang="es-ES" sz="1050" b="0">
              <a:solidFill>
                <a:srgbClr val="BBBBBB"/>
              </a:solidFill>
              <a:effectLst/>
              <a:latin typeface="Consolas" panose="020B0609020204030204" pitchFamily="49" charset="0"/>
            </a:rPr>
            <a:t> </a:t>
          </a:r>
          <a:r>
            <a:rPr lang="es-ES" sz="1050" b="0">
              <a:solidFill>
                <a:srgbClr val="56B6C2"/>
              </a:solidFill>
              <a:effectLst/>
              <a:latin typeface="Consolas" panose="020B0609020204030204" pitchFamily="49" charset="0"/>
            </a:rPr>
            <a:t>=</a:t>
          </a:r>
          <a:r>
            <a:rPr lang="es-ES" sz="1050" b="0">
              <a:solidFill>
                <a:srgbClr val="BBBBBB"/>
              </a:solidFill>
              <a:effectLst/>
              <a:latin typeface="Consolas" panose="020B0609020204030204" pitchFamily="49" charset="0"/>
            </a:rPr>
            <a:t> </a:t>
          </a:r>
          <a:r>
            <a:rPr lang="es-ES" sz="1050" b="0">
              <a:solidFill>
                <a:srgbClr val="E06C75"/>
              </a:solidFill>
              <a:effectLst/>
              <a:latin typeface="Consolas" panose="020B0609020204030204" pitchFamily="49" charset="0"/>
            </a:rPr>
            <a:t>req</a:t>
          </a:r>
          <a:r>
            <a:rPr lang="es-ES" sz="1050" b="0">
              <a:solidFill>
                <a:srgbClr val="ABB2BF"/>
              </a:solidFill>
              <a:effectLst/>
              <a:latin typeface="Consolas" panose="020B0609020204030204" pitchFamily="49" charset="0"/>
            </a:rPr>
            <a:t>.</a:t>
          </a:r>
          <a:r>
            <a:rPr lang="es-ES" sz="1050" b="0">
              <a:solidFill>
                <a:srgbClr val="E06C75"/>
              </a:solidFill>
              <a:effectLst/>
              <a:latin typeface="Consolas" panose="020B0609020204030204" pitchFamily="49" charset="0"/>
            </a:rPr>
            <a:t>query</a:t>
          </a:r>
          <a:r>
            <a:rPr lang="es-ES" sz="1050" b="0">
              <a:solidFill>
                <a:srgbClr val="ABB2BF"/>
              </a:solidFill>
              <a:effectLst/>
              <a:latin typeface="Consolas" panose="020B0609020204030204" pitchFamily="49" charset="0"/>
            </a:rPr>
            <a:t>.</a:t>
          </a:r>
          <a:r>
            <a:rPr lang="es-ES" sz="1050" b="0">
              <a:solidFill>
                <a:srgbClr val="E06C75"/>
              </a:solidFill>
              <a:effectLst/>
              <a:latin typeface="Consolas" panose="020B0609020204030204" pitchFamily="49" charset="0"/>
            </a:rPr>
            <a:t>curso</a:t>
          </a:r>
          <a:r>
            <a:rPr lang="es-ES" sz="1050" b="0">
              <a:solidFill>
                <a:srgbClr val="ABB2BF"/>
              </a:solidFill>
              <a:effectLst/>
              <a:latin typeface="Consolas" panose="020B0609020204030204" pitchFamily="49" charset="0"/>
            </a:rPr>
            <a:t>;</a:t>
          </a:r>
          <a:endParaRPr lang="es-ES" sz="1050" b="0">
            <a:solidFill>
              <a:srgbClr val="BBBBBB"/>
            </a:solidFill>
            <a:effectLst/>
            <a:latin typeface="Consolas" panose="020B0609020204030204" pitchFamily="49" charset="0"/>
          </a:endParaRPr>
        </a:p>
        <a:p>
          <a:r>
            <a:rPr lang="es-ES" sz="1050" b="0">
              <a:solidFill>
                <a:srgbClr val="ABB2BF"/>
              </a:solidFill>
              <a:effectLst/>
              <a:latin typeface="Consolas" panose="020B0609020204030204" pitchFamily="49" charset="0"/>
            </a:rPr>
            <a:t>});</a:t>
          </a:r>
          <a:endParaRPr lang="es-ES" sz="1050" b="0">
            <a:solidFill>
              <a:srgbClr val="BBBBBB"/>
            </a:solidFill>
            <a:effectLst/>
            <a:latin typeface="Consolas" panose="020B0609020204030204" pitchFamily="49" charset="0"/>
          </a:endParaRPr>
        </a:p>
      </xdr:txBody>
    </xdr:sp>
    <xdr:clientData/>
  </xdr:twoCellAnchor>
  <xdr:twoCellAnchor>
    <xdr:from>
      <xdr:col>1</xdr:col>
      <xdr:colOff>666750</xdr:colOff>
      <xdr:row>1441</xdr:row>
      <xdr:rowOff>0</xdr:rowOff>
    </xdr:from>
    <xdr:to>
      <xdr:col>14</xdr:col>
      <xdr:colOff>238125</xdr:colOff>
      <xdr:row>1444</xdr:row>
      <xdr:rowOff>181527</xdr:rowOff>
    </xdr:to>
    <xdr:sp macro="" textlink="">
      <xdr:nvSpPr>
        <xdr:cNvPr id="18" name="Rectángulo 17">
          <a:extLst>
            <a:ext uri="{FF2B5EF4-FFF2-40B4-BE49-F238E27FC236}">
              <a16:creationId xmlns:a16="http://schemas.microsoft.com/office/drawing/2014/main" id="{FDAD037C-CEAD-48EB-8D27-A39703054B48}"/>
            </a:ext>
          </a:extLst>
        </xdr:cNvPr>
        <xdr:cNvSpPr/>
      </xdr:nvSpPr>
      <xdr:spPr>
        <a:xfrm>
          <a:off x="828675" y="276272625"/>
          <a:ext cx="4905375" cy="753027"/>
        </a:xfrm>
        <a:prstGeom prst="rect">
          <a:avLst/>
        </a:prstGeom>
        <a:solidFill>
          <a:schemeClr val="tx1">
            <a:lumMod val="85000"/>
            <a:lumOff val="15000"/>
          </a:schemeClr>
        </a:solidFill>
      </xdr:spPr>
      <xdr:txBody>
        <a:bodyPr wrap="square">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br>
            <a:rPr lang="es-ES" sz="1100" b="0">
              <a:solidFill>
                <a:srgbClr val="BBBBBB"/>
              </a:solidFill>
              <a:effectLst/>
              <a:latin typeface="Consolas" panose="020B0609020204030204" pitchFamily="49" charset="0"/>
            </a:rPr>
          </a:br>
          <a:r>
            <a:rPr lang="es-ES" sz="1100" b="0">
              <a:solidFill>
                <a:srgbClr val="E06C75"/>
              </a:solidFill>
              <a:effectLst/>
              <a:latin typeface="Consolas" panose="020B0609020204030204" pitchFamily="49" charset="0"/>
            </a:rPr>
            <a:t>app</a:t>
          </a:r>
          <a:r>
            <a:rPr lang="es-ES" sz="1100" b="0">
              <a:solidFill>
                <a:srgbClr val="ABB2BF"/>
              </a:solidFill>
              <a:effectLst/>
              <a:latin typeface="Consolas" panose="020B0609020204030204" pitchFamily="49" charset="0"/>
            </a:rPr>
            <a:t>.</a:t>
          </a:r>
          <a:r>
            <a:rPr lang="es-ES" sz="1100" b="0">
              <a:solidFill>
                <a:srgbClr val="61AFEF"/>
              </a:solidFill>
              <a:effectLst/>
              <a:latin typeface="Consolas" panose="020B0609020204030204" pitchFamily="49" charset="0"/>
            </a:rPr>
            <a:t>get</a:t>
          </a:r>
          <a:r>
            <a:rPr lang="es-ES" sz="1100" b="0">
              <a:solidFill>
                <a:srgbClr val="ABB2BF"/>
              </a:solidFill>
              <a:effectLst/>
              <a:latin typeface="Consolas" panose="020B0609020204030204" pitchFamily="49" charset="0"/>
            </a:rPr>
            <a:t>(</a:t>
          </a:r>
          <a:r>
            <a:rPr lang="es-ES" sz="1100" b="0">
              <a:solidFill>
                <a:srgbClr val="98C379"/>
              </a:solidFill>
              <a:effectLst/>
              <a:latin typeface="Consolas" panose="020B0609020204030204" pitchFamily="49" charset="0"/>
            </a:rPr>
            <a:t>"/paciente/:documento"</a:t>
          </a:r>
          <a:r>
            <a:rPr lang="es-ES" sz="1100" b="0">
              <a:solidFill>
                <a:srgbClr val="ABB2BF"/>
              </a:solidFill>
              <a:effectLst/>
              <a:latin typeface="Consolas" panose="020B0609020204030204" pitchFamily="49" charset="0"/>
            </a:rPr>
            <a:t>,</a:t>
          </a:r>
          <a:r>
            <a:rPr lang="es-ES" sz="1100" b="0">
              <a:solidFill>
                <a:srgbClr val="BBBBBB"/>
              </a:solidFill>
              <a:effectLst/>
              <a:latin typeface="Consolas" panose="020B0609020204030204" pitchFamily="49" charset="0"/>
            </a:rPr>
            <a:t> </a:t>
          </a:r>
          <a:r>
            <a:rPr lang="es-ES" sz="1100" b="0">
              <a:solidFill>
                <a:srgbClr val="C678DD"/>
              </a:solidFill>
              <a:effectLst/>
              <a:latin typeface="Consolas" panose="020B0609020204030204" pitchFamily="49" charset="0"/>
            </a:rPr>
            <a:t>function</a:t>
          </a:r>
          <a:r>
            <a:rPr lang="es-ES" sz="1100" b="0">
              <a:solidFill>
                <a:srgbClr val="ABB2BF"/>
              </a:solidFill>
              <a:effectLst/>
              <a:latin typeface="Consolas" panose="020B0609020204030204" pitchFamily="49" charset="0"/>
            </a:rPr>
            <a:t>(req,</a:t>
          </a:r>
          <a:r>
            <a:rPr lang="es-ES" sz="1100" b="0">
              <a:solidFill>
                <a:srgbClr val="BBBBBB"/>
              </a:solidFill>
              <a:effectLst/>
              <a:latin typeface="Consolas" panose="020B0609020204030204" pitchFamily="49" charset="0"/>
            </a:rPr>
            <a:t> </a:t>
          </a:r>
          <a:r>
            <a:rPr lang="es-ES" sz="1100" b="0">
              <a:solidFill>
                <a:srgbClr val="ABB2BF"/>
              </a:solidFill>
              <a:effectLst/>
              <a:latin typeface="Consolas" panose="020B0609020204030204" pitchFamily="49" charset="0"/>
            </a:rPr>
            <a:t>res)</a:t>
          </a:r>
          <a:r>
            <a:rPr lang="es-ES" sz="1100" b="0">
              <a:solidFill>
                <a:srgbClr val="BBBBBB"/>
              </a:solidFill>
              <a:effectLst/>
              <a:latin typeface="Consolas" panose="020B0609020204030204" pitchFamily="49" charset="0"/>
            </a:rPr>
            <a:t> </a:t>
          </a:r>
          <a:r>
            <a:rPr lang="es-ES" sz="1100" b="0">
              <a:solidFill>
                <a:srgbClr val="ABB2BF"/>
              </a:solidFill>
              <a:effectLst/>
              <a:latin typeface="Consolas" panose="020B0609020204030204" pitchFamily="49" charset="0"/>
            </a:rPr>
            <a:t>{</a:t>
          </a:r>
          <a:endParaRPr lang="es-ES" sz="1100" b="0">
            <a:solidFill>
              <a:srgbClr val="BBBBBB"/>
            </a:solidFill>
            <a:effectLst/>
            <a:latin typeface="Consolas" panose="020B0609020204030204" pitchFamily="49" charset="0"/>
          </a:endParaRPr>
        </a:p>
        <a:p>
          <a:r>
            <a:rPr lang="es-ES" sz="1100" b="0">
              <a:solidFill>
                <a:srgbClr val="BBBBBB"/>
              </a:solidFill>
              <a:effectLst/>
              <a:latin typeface="Consolas" panose="020B0609020204030204" pitchFamily="49" charset="0"/>
            </a:rPr>
            <a:t>  </a:t>
          </a:r>
          <a:r>
            <a:rPr lang="es-ES" sz="1100" b="0">
              <a:solidFill>
                <a:srgbClr val="C678DD"/>
              </a:solidFill>
              <a:effectLst/>
              <a:latin typeface="Consolas" panose="020B0609020204030204" pitchFamily="49" charset="0"/>
            </a:rPr>
            <a:t>var</a:t>
          </a:r>
          <a:r>
            <a:rPr lang="es-ES" sz="1100" b="0">
              <a:solidFill>
                <a:srgbClr val="BBBBBB"/>
              </a:solidFill>
              <a:effectLst/>
              <a:latin typeface="Consolas" panose="020B0609020204030204" pitchFamily="49" charset="0"/>
            </a:rPr>
            <a:t> </a:t>
          </a:r>
          <a:r>
            <a:rPr lang="es-ES" sz="1100" b="0">
              <a:solidFill>
                <a:srgbClr val="ABB2BF"/>
              </a:solidFill>
              <a:effectLst/>
              <a:latin typeface="Consolas" panose="020B0609020204030204" pitchFamily="49" charset="0"/>
            </a:rPr>
            <a:t>documento</a:t>
          </a:r>
          <a:r>
            <a:rPr lang="es-ES" sz="1100" b="0">
              <a:solidFill>
                <a:srgbClr val="BBBBBB"/>
              </a:solidFill>
              <a:effectLst/>
              <a:latin typeface="Consolas" panose="020B0609020204030204" pitchFamily="49" charset="0"/>
            </a:rPr>
            <a:t> </a:t>
          </a:r>
          <a:r>
            <a:rPr lang="es-ES" sz="1100" b="0">
              <a:solidFill>
                <a:srgbClr val="56B6C2"/>
              </a:solidFill>
              <a:effectLst/>
              <a:latin typeface="Consolas" panose="020B0609020204030204" pitchFamily="49" charset="0"/>
            </a:rPr>
            <a:t>=</a:t>
          </a:r>
          <a:r>
            <a:rPr lang="es-ES" sz="1100" b="0">
              <a:solidFill>
                <a:srgbClr val="BBBBBB"/>
              </a:solidFill>
              <a:effectLst/>
              <a:latin typeface="Consolas" panose="020B0609020204030204" pitchFamily="49" charset="0"/>
            </a:rPr>
            <a:t> </a:t>
          </a:r>
          <a:r>
            <a:rPr lang="es-ES" sz="1100" b="0">
              <a:solidFill>
                <a:srgbClr val="E06C75"/>
              </a:solidFill>
              <a:effectLst/>
              <a:latin typeface="Consolas" panose="020B0609020204030204" pitchFamily="49" charset="0"/>
            </a:rPr>
            <a:t>req</a:t>
          </a:r>
          <a:r>
            <a:rPr lang="es-ES" sz="1100" b="0">
              <a:solidFill>
                <a:srgbClr val="ABB2BF"/>
              </a:solidFill>
              <a:effectLst/>
              <a:latin typeface="Consolas" panose="020B0609020204030204" pitchFamily="49" charset="0"/>
            </a:rPr>
            <a:t>.</a:t>
          </a:r>
          <a:r>
            <a:rPr lang="es-ES" sz="1100" b="0">
              <a:solidFill>
                <a:srgbClr val="E06C75"/>
              </a:solidFill>
              <a:effectLst/>
              <a:latin typeface="Consolas" panose="020B0609020204030204" pitchFamily="49" charset="0"/>
            </a:rPr>
            <a:t>params</a:t>
          </a:r>
          <a:r>
            <a:rPr lang="es-ES" sz="1100" b="0">
              <a:solidFill>
                <a:srgbClr val="ABB2BF"/>
              </a:solidFill>
              <a:effectLst/>
              <a:latin typeface="Consolas" panose="020B0609020204030204" pitchFamily="49" charset="0"/>
            </a:rPr>
            <a:t>.</a:t>
          </a:r>
          <a:r>
            <a:rPr lang="es-ES" sz="1100" b="0">
              <a:solidFill>
                <a:srgbClr val="E06C75"/>
              </a:solidFill>
              <a:effectLst/>
              <a:latin typeface="Consolas" panose="020B0609020204030204" pitchFamily="49" charset="0"/>
            </a:rPr>
            <a:t>documento</a:t>
          </a:r>
          <a:r>
            <a:rPr lang="es-ES" sz="1100" b="0">
              <a:solidFill>
                <a:srgbClr val="ABB2BF"/>
              </a:solidFill>
              <a:effectLst/>
              <a:latin typeface="Consolas" panose="020B0609020204030204" pitchFamily="49" charset="0"/>
            </a:rPr>
            <a:t>;</a:t>
          </a:r>
          <a:endParaRPr lang="es-ES" sz="1100" b="0">
            <a:solidFill>
              <a:srgbClr val="BBBBBB"/>
            </a:solidFill>
            <a:effectLst/>
            <a:latin typeface="Consolas" panose="020B0609020204030204" pitchFamily="49" charset="0"/>
          </a:endParaRPr>
        </a:p>
        <a:p>
          <a:r>
            <a:rPr lang="es-ES" sz="1100" b="0">
              <a:solidFill>
                <a:srgbClr val="BBBBBB"/>
              </a:solidFill>
              <a:effectLst/>
              <a:latin typeface="Consolas" panose="020B0609020204030204" pitchFamily="49" charset="0"/>
            </a:rPr>
            <a:t>  </a:t>
          </a:r>
          <a:r>
            <a:rPr lang="es-ES" sz="1100" b="0">
              <a:solidFill>
                <a:srgbClr val="ABB2BF"/>
              </a:solidFill>
              <a:effectLst/>
              <a:latin typeface="Consolas" panose="020B0609020204030204" pitchFamily="49" charset="0"/>
            </a:rPr>
            <a:t>});</a:t>
          </a:r>
          <a:endParaRPr lang="es-ES" sz="1100" b="0">
            <a:solidFill>
              <a:srgbClr val="BBBBBB"/>
            </a:solidFill>
            <a:effectLst/>
            <a:latin typeface="Consolas" panose="020B0609020204030204" pitchFamily="49" charset="0"/>
          </a:endParaRPr>
        </a:p>
      </xdr:txBody>
    </xdr:sp>
    <xdr:clientData/>
  </xdr:twoCellAnchor>
  <xdr:twoCellAnchor>
    <xdr:from>
      <xdr:col>6</xdr:col>
      <xdr:colOff>85725</xdr:colOff>
      <xdr:row>1559</xdr:row>
      <xdr:rowOff>0</xdr:rowOff>
    </xdr:from>
    <xdr:to>
      <xdr:col>9</xdr:col>
      <xdr:colOff>133350</xdr:colOff>
      <xdr:row>1559</xdr:row>
      <xdr:rowOff>19050</xdr:rowOff>
    </xdr:to>
    <xdr:cxnSp macro="">
      <xdr:nvCxnSpPr>
        <xdr:cNvPr id="10" name="Conector recto 9">
          <a:extLst>
            <a:ext uri="{FF2B5EF4-FFF2-40B4-BE49-F238E27FC236}">
              <a16:creationId xmlns:a16="http://schemas.microsoft.com/office/drawing/2014/main" id="{05EF3B43-4DCE-41AD-9FD0-C988CD2ABF7C}"/>
            </a:ext>
          </a:extLst>
        </xdr:cNvPr>
        <xdr:cNvCxnSpPr/>
      </xdr:nvCxnSpPr>
      <xdr:spPr>
        <a:xfrm>
          <a:off x="2000250" y="299085000"/>
          <a:ext cx="771525"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1557</xdr:row>
      <xdr:rowOff>152400</xdr:rowOff>
    </xdr:from>
    <xdr:to>
      <xdr:col>7</xdr:col>
      <xdr:colOff>19050</xdr:colOff>
      <xdr:row>1560</xdr:row>
      <xdr:rowOff>57150</xdr:rowOff>
    </xdr:to>
    <xdr:cxnSp macro="">
      <xdr:nvCxnSpPr>
        <xdr:cNvPr id="12" name="Conector recto 11">
          <a:extLst>
            <a:ext uri="{FF2B5EF4-FFF2-40B4-BE49-F238E27FC236}">
              <a16:creationId xmlns:a16="http://schemas.microsoft.com/office/drawing/2014/main" id="{0F799C58-A07E-4AA7-AC20-397010283F38}"/>
            </a:ext>
          </a:extLst>
        </xdr:cNvPr>
        <xdr:cNvCxnSpPr/>
      </xdr:nvCxnSpPr>
      <xdr:spPr>
        <a:xfrm>
          <a:off x="2085975" y="298856400"/>
          <a:ext cx="0" cy="4762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1558</xdr:row>
      <xdr:rowOff>28575</xdr:rowOff>
    </xdr:from>
    <xdr:to>
      <xdr:col>9</xdr:col>
      <xdr:colOff>47625</xdr:colOff>
      <xdr:row>1560</xdr:row>
      <xdr:rowOff>123825</xdr:rowOff>
    </xdr:to>
    <xdr:cxnSp macro="">
      <xdr:nvCxnSpPr>
        <xdr:cNvPr id="23" name="Conector recto 22">
          <a:extLst>
            <a:ext uri="{FF2B5EF4-FFF2-40B4-BE49-F238E27FC236}">
              <a16:creationId xmlns:a16="http://schemas.microsoft.com/office/drawing/2014/main" id="{F661FD6E-E86B-4ADE-9B8C-7248946041A3}"/>
            </a:ext>
          </a:extLst>
        </xdr:cNvPr>
        <xdr:cNvCxnSpPr/>
      </xdr:nvCxnSpPr>
      <xdr:spPr>
        <a:xfrm>
          <a:off x="2686050" y="298923075"/>
          <a:ext cx="0" cy="4762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247650</xdr:colOff>
      <xdr:row>1557</xdr:row>
      <xdr:rowOff>161925</xdr:rowOff>
    </xdr:from>
    <xdr:to>
      <xdr:col>8</xdr:col>
      <xdr:colOff>247650</xdr:colOff>
      <xdr:row>1560</xdr:row>
      <xdr:rowOff>66675</xdr:rowOff>
    </xdr:to>
    <xdr:cxnSp macro="">
      <xdr:nvCxnSpPr>
        <xdr:cNvPr id="24" name="Conector recto 23">
          <a:extLst>
            <a:ext uri="{FF2B5EF4-FFF2-40B4-BE49-F238E27FC236}">
              <a16:creationId xmlns:a16="http://schemas.microsoft.com/office/drawing/2014/main" id="{06906A6F-8DBD-4A60-B454-94C461202CB4}"/>
            </a:ext>
          </a:extLst>
        </xdr:cNvPr>
        <xdr:cNvCxnSpPr/>
      </xdr:nvCxnSpPr>
      <xdr:spPr>
        <a:xfrm>
          <a:off x="2600325" y="298865925"/>
          <a:ext cx="0" cy="47625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123825</xdr:colOff>
      <xdr:row>1558</xdr:row>
      <xdr:rowOff>0</xdr:rowOff>
    </xdr:from>
    <xdr:to>
      <xdr:col>7</xdr:col>
      <xdr:colOff>123825</xdr:colOff>
      <xdr:row>1560</xdr:row>
      <xdr:rowOff>95250</xdr:rowOff>
    </xdr:to>
    <xdr:cxnSp macro="">
      <xdr:nvCxnSpPr>
        <xdr:cNvPr id="26" name="Conector recto 25">
          <a:extLst>
            <a:ext uri="{FF2B5EF4-FFF2-40B4-BE49-F238E27FC236}">
              <a16:creationId xmlns:a16="http://schemas.microsoft.com/office/drawing/2014/main" id="{F1DF2F78-097E-4148-A9F0-1ED6E11C19F5}"/>
            </a:ext>
          </a:extLst>
        </xdr:cNvPr>
        <xdr:cNvCxnSpPr/>
      </xdr:nvCxnSpPr>
      <xdr:spPr>
        <a:xfrm>
          <a:off x="2190750" y="298894500"/>
          <a:ext cx="0" cy="47625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485775</xdr:colOff>
      <xdr:row>1585</xdr:row>
      <xdr:rowOff>161926</xdr:rowOff>
    </xdr:from>
    <xdr:to>
      <xdr:col>14</xdr:col>
      <xdr:colOff>581025</xdr:colOff>
      <xdr:row>1590</xdr:row>
      <xdr:rowOff>146892</xdr:rowOff>
    </xdr:to>
    <xdr:pic>
      <xdr:nvPicPr>
        <xdr:cNvPr id="9" name="Imagen 8">
          <a:extLst>
            <a:ext uri="{FF2B5EF4-FFF2-40B4-BE49-F238E27FC236}">
              <a16:creationId xmlns:a16="http://schemas.microsoft.com/office/drawing/2014/main" id="{62B7E9F0-92EC-4943-8A5A-588223A4CF2F}"/>
            </a:ext>
          </a:extLst>
        </xdr:cNvPr>
        <xdr:cNvPicPr>
          <a:picLocks noChangeAspect="1"/>
        </xdr:cNvPicPr>
      </xdr:nvPicPr>
      <xdr:blipFill>
        <a:blip xmlns:r="http://schemas.openxmlformats.org/officeDocument/2006/relationships" r:embed="rId12"/>
        <a:stretch>
          <a:fillRect/>
        </a:stretch>
      </xdr:blipFill>
      <xdr:spPr>
        <a:xfrm>
          <a:off x="647700" y="304199926"/>
          <a:ext cx="5429250" cy="937466"/>
        </a:xfrm>
        <a:prstGeom prst="rect">
          <a:avLst/>
        </a:prstGeom>
      </xdr:spPr>
    </xdr:pic>
    <xdr:clientData/>
  </xdr:twoCellAnchor>
  <xdr:twoCellAnchor editAs="oneCell">
    <xdr:from>
      <xdr:col>1</xdr:col>
      <xdr:colOff>419100</xdr:colOff>
      <xdr:row>1593</xdr:row>
      <xdr:rowOff>1</xdr:rowOff>
    </xdr:from>
    <xdr:to>
      <xdr:col>14</xdr:col>
      <xdr:colOff>590550</xdr:colOff>
      <xdr:row>1599</xdr:row>
      <xdr:rowOff>159605</xdr:rowOff>
    </xdr:to>
    <xdr:pic>
      <xdr:nvPicPr>
        <xdr:cNvPr id="11" name="Imagen 10">
          <a:extLst>
            <a:ext uri="{FF2B5EF4-FFF2-40B4-BE49-F238E27FC236}">
              <a16:creationId xmlns:a16="http://schemas.microsoft.com/office/drawing/2014/main" id="{2EC28D5F-8274-4F54-8BBA-2D51ECFED70F}"/>
            </a:ext>
          </a:extLst>
        </xdr:cNvPr>
        <xdr:cNvPicPr>
          <a:picLocks noChangeAspect="1"/>
        </xdr:cNvPicPr>
      </xdr:nvPicPr>
      <xdr:blipFill>
        <a:blip xmlns:r="http://schemas.openxmlformats.org/officeDocument/2006/relationships" r:embed="rId13"/>
        <a:stretch>
          <a:fillRect/>
        </a:stretch>
      </xdr:blipFill>
      <xdr:spPr>
        <a:xfrm>
          <a:off x="581025" y="305562001"/>
          <a:ext cx="5505450" cy="1302604"/>
        </a:xfrm>
        <a:prstGeom prst="rect">
          <a:avLst/>
        </a:prstGeom>
      </xdr:spPr>
    </xdr:pic>
    <xdr:clientData/>
  </xdr:twoCellAnchor>
  <xdr:twoCellAnchor editAs="oneCell">
    <xdr:from>
      <xdr:col>1</xdr:col>
      <xdr:colOff>438150</xdr:colOff>
      <xdr:row>1602</xdr:row>
      <xdr:rowOff>47635</xdr:rowOff>
    </xdr:from>
    <xdr:to>
      <xdr:col>14</xdr:col>
      <xdr:colOff>400050</xdr:colOff>
      <xdr:row>1606</xdr:row>
      <xdr:rowOff>67466</xdr:rowOff>
    </xdr:to>
    <xdr:pic>
      <xdr:nvPicPr>
        <xdr:cNvPr id="19" name="Imagen 18">
          <a:extLst>
            <a:ext uri="{FF2B5EF4-FFF2-40B4-BE49-F238E27FC236}">
              <a16:creationId xmlns:a16="http://schemas.microsoft.com/office/drawing/2014/main" id="{183FF9F9-F3FD-453B-A249-0D391558A053}"/>
            </a:ext>
          </a:extLst>
        </xdr:cNvPr>
        <xdr:cNvPicPr>
          <a:picLocks noChangeAspect="1"/>
        </xdr:cNvPicPr>
      </xdr:nvPicPr>
      <xdr:blipFill>
        <a:blip xmlns:r="http://schemas.openxmlformats.org/officeDocument/2006/relationships" r:embed="rId14"/>
        <a:stretch>
          <a:fillRect/>
        </a:stretch>
      </xdr:blipFill>
      <xdr:spPr>
        <a:xfrm>
          <a:off x="600075" y="307324135"/>
          <a:ext cx="5295900" cy="781831"/>
        </a:xfrm>
        <a:prstGeom prst="rect">
          <a:avLst/>
        </a:prstGeom>
      </xdr:spPr>
    </xdr:pic>
    <xdr:clientData/>
  </xdr:twoCellAnchor>
  <xdr:twoCellAnchor editAs="oneCell">
    <xdr:from>
      <xdr:col>5</xdr:col>
      <xdr:colOff>38100</xdr:colOff>
      <xdr:row>1619</xdr:row>
      <xdr:rowOff>9526</xdr:rowOff>
    </xdr:from>
    <xdr:to>
      <xdr:col>12</xdr:col>
      <xdr:colOff>200025</xdr:colOff>
      <xdr:row>1627</xdr:row>
      <xdr:rowOff>131696</xdr:rowOff>
    </xdr:to>
    <xdr:pic>
      <xdr:nvPicPr>
        <xdr:cNvPr id="20" name="Imagen 19">
          <a:extLst>
            <a:ext uri="{FF2B5EF4-FFF2-40B4-BE49-F238E27FC236}">
              <a16:creationId xmlns:a16="http://schemas.microsoft.com/office/drawing/2014/main" id="{FCD6F7E9-A129-4049-9DCF-8FDF08B9D718}"/>
            </a:ext>
          </a:extLst>
        </xdr:cNvPr>
        <xdr:cNvPicPr>
          <a:picLocks noChangeAspect="1"/>
        </xdr:cNvPicPr>
      </xdr:nvPicPr>
      <xdr:blipFill>
        <a:blip xmlns:r="http://schemas.openxmlformats.org/officeDocument/2006/relationships" r:embed="rId15"/>
        <a:stretch>
          <a:fillRect/>
        </a:stretch>
      </xdr:blipFill>
      <xdr:spPr>
        <a:xfrm>
          <a:off x="1704975" y="310534051"/>
          <a:ext cx="2466975" cy="1646170"/>
        </a:xfrm>
        <a:prstGeom prst="rect">
          <a:avLst/>
        </a:prstGeom>
      </xdr:spPr>
    </xdr:pic>
    <xdr:clientData/>
  </xdr:twoCellAnchor>
  <xdr:twoCellAnchor editAs="oneCell">
    <xdr:from>
      <xdr:col>1</xdr:col>
      <xdr:colOff>76200</xdr:colOff>
      <xdr:row>1629</xdr:row>
      <xdr:rowOff>85725</xdr:rowOff>
    </xdr:from>
    <xdr:to>
      <xdr:col>14</xdr:col>
      <xdr:colOff>885057</xdr:colOff>
      <xdr:row>1646</xdr:row>
      <xdr:rowOff>151987</xdr:rowOff>
    </xdr:to>
    <xdr:pic>
      <xdr:nvPicPr>
        <xdr:cNvPr id="21" name="Imagen 20">
          <a:extLst>
            <a:ext uri="{FF2B5EF4-FFF2-40B4-BE49-F238E27FC236}">
              <a16:creationId xmlns:a16="http://schemas.microsoft.com/office/drawing/2014/main" id="{F3B766E7-4B12-48BB-8817-2DBAED97A1BB}"/>
            </a:ext>
          </a:extLst>
        </xdr:cNvPr>
        <xdr:cNvPicPr>
          <a:picLocks noChangeAspect="1"/>
        </xdr:cNvPicPr>
      </xdr:nvPicPr>
      <xdr:blipFill>
        <a:blip xmlns:r="http://schemas.openxmlformats.org/officeDocument/2006/relationships" r:embed="rId16"/>
        <a:stretch>
          <a:fillRect/>
        </a:stretch>
      </xdr:blipFill>
      <xdr:spPr>
        <a:xfrm>
          <a:off x="238125" y="312515250"/>
          <a:ext cx="6142857" cy="3304762"/>
        </a:xfrm>
        <a:prstGeom prst="rect">
          <a:avLst/>
        </a:prstGeom>
      </xdr:spPr>
    </xdr:pic>
    <xdr:clientData/>
  </xdr:twoCellAnchor>
  <xdr:twoCellAnchor editAs="oneCell">
    <xdr:from>
      <xdr:col>1</xdr:col>
      <xdr:colOff>257175</xdr:colOff>
      <xdr:row>1661</xdr:row>
      <xdr:rowOff>38100</xdr:rowOff>
    </xdr:from>
    <xdr:to>
      <xdr:col>13</xdr:col>
      <xdr:colOff>304223</xdr:colOff>
      <xdr:row>1678</xdr:row>
      <xdr:rowOff>190076</xdr:rowOff>
    </xdr:to>
    <xdr:pic>
      <xdr:nvPicPr>
        <xdr:cNvPr id="22" name="Imagen 21">
          <a:extLst>
            <a:ext uri="{FF2B5EF4-FFF2-40B4-BE49-F238E27FC236}">
              <a16:creationId xmlns:a16="http://schemas.microsoft.com/office/drawing/2014/main" id="{0B13CEB1-FD28-486A-801A-8555A0BD2557}"/>
            </a:ext>
          </a:extLst>
        </xdr:cNvPr>
        <xdr:cNvPicPr>
          <a:picLocks noChangeAspect="1"/>
        </xdr:cNvPicPr>
      </xdr:nvPicPr>
      <xdr:blipFill>
        <a:blip xmlns:r="http://schemas.openxmlformats.org/officeDocument/2006/relationships" r:embed="rId17"/>
        <a:stretch>
          <a:fillRect/>
        </a:stretch>
      </xdr:blipFill>
      <xdr:spPr>
        <a:xfrm>
          <a:off x="419100" y="318963675"/>
          <a:ext cx="4619048" cy="3390476"/>
        </a:xfrm>
        <a:prstGeom prst="rect">
          <a:avLst/>
        </a:prstGeom>
      </xdr:spPr>
    </xdr:pic>
    <xdr:clientData/>
  </xdr:twoCellAnchor>
  <xdr:twoCellAnchor editAs="oneCell">
    <xdr:from>
      <xdr:col>13</xdr:col>
      <xdr:colOff>533400</xdr:colOff>
      <xdr:row>1662</xdr:row>
      <xdr:rowOff>133350</xdr:rowOff>
    </xdr:from>
    <xdr:to>
      <xdr:col>16</xdr:col>
      <xdr:colOff>2066502</xdr:colOff>
      <xdr:row>1671</xdr:row>
      <xdr:rowOff>37898</xdr:rowOff>
    </xdr:to>
    <xdr:pic>
      <xdr:nvPicPr>
        <xdr:cNvPr id="25" name="Imagen 24">
          <a:extLst>
            <a:ext uri="{FF2B5EF4-FFF2-40B4-BE49-F238E27FC236}">
              <a16:creationId xmlns:a16="http://schemas.microsoft.com/office/drawing/2014/main" id="{AFC94BCA-22A7-46DF-A00E-492BA6F681AA}"/>
            </a:ext>
          </a:extLst>
        </xdr:cNvPr>
        <xdr:cNvPicPr>
          <a:picLocks noChangeAspect="1"/>
        </xdr:cNvPicPr>
      </xdr:nvPicPr>
      <xdr:blipFill>
        <a:blip xmlns:r="http://schemas.openxmlformats.org/officeDocument/2006/relationships" r:embed="rId18"/>
        <a:stretch>
          <a:fillRect/>
        </a:stretch>
      </xdr:blipFill>
      <xdr:spPr>
        <a:xfrm>
          <a:off x="5267325" y="319249425"/>
          <a:ext cx="3380952" cy="16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742949</xdr:colOff>
      <xdr:row>76</xdr:row>
      <xdr:rowOff>56567</xdr:rowOff>
    </xdr:from>
    <xdr:to>
      <xdr:col>8</xdr:col>
      <xdr:colOff>684670</xdr:colOff>
      <xdr:row>85</xdr:row>
      <xdr:rowOff>113951</xdr:rowOff>
    </xdr:to>
    <xdr:pic>
      <xdr:nvPicPr>
        <xdr:cNvPr id="2" name="Imagen 1">
          <a:extLst>
            <a:ext uri="{FF2B5EF4-FFF2-40B4-BE49-F238E27FC236}">
              <a16:creationId xmlns:a16="http://schemas.microsoft.com/office/drawing/2014/main" id="{5231F6CA-2473-4D64-AA99-323084BE66C7}"/>
            </a:ext>
          </a:extLst>
        </xdr:cNvPr>
        <xdr:cNvPicPr>
          <a:picLocks noChangeAspect="1"/>
        </xdr:cNvPicPr>
      </xdr:nvPicPr>
      <xdr:blipFill>
        <a:blip xmlns:r="http://schemas.openxmlformats.org/officeDocument/2006/relationships" r:embed="rId1"/>
        <a:stretch>
          <a:fillRect/>
        </a:stretch>
      </xdr:blipFill>
      <xdr:spPr>
        <a:xfrm>
          <a:off x="742949" y="12705767"/>
          <a:ext cx="5732921" cy="1771884"/>
        </a:xfrm>
        <a:prstGeom prst="rect">
          <a:avLst/>
        </a:prstGeom>
      </xdr:spPr>
    </xdr:pic>
    <xdr:clientData/>
  </xdr:twoCellAnchor>
  <xdr:twoCellAnchor editAs="oneCell">
    <xdr:from>
      <xdr:col>1</xdr:col>
      <xdr:colOff>257175</xdr:colOff>
      <xdr:row>97</xdr:row>
      <xdr:rowOff>85778</xdr:rowOff>
    </xdr:from>
    <xdr:to>
      <xdr:col>8</xdr:col>
      <xdr:colOff>152400</xdr:colOff>
      <xdr:row>108</xdr:row>
      <xdr:rowOff>161926</xdr:rowOff>
    </xdr:to>
    <xdr:pic>
      <xdr:nvPicPr>
        <xdr:cNvPr id="3" name="Imagen 2">
          <a:extLst>
            <a:ext uri="{FF2B5EF4-FFF2-40B4-BE49-F238E27FC236}">
              <a16:creationId xmlns:a16="http://schemas.microsoft.com/office/drawing/2014/main" id="{C1BDAB08-C36D-419C-AE9E-E74B22352594}"/>
            </a:ext>
          </a:extLst>
        </xdr:cNvPr>
        <xdr:cNvPicPr>
          <a:picLocks noChangeAspect="1"/>
        </xdr:cNvPicPr>
      </xdr:nvPicPr>
      <xdr:blipFill>
        <a:blip xmlns:r="http://schemas.openxmlformats.org/officeDocument/2006/relationships" r:embed="rId2"/>
        <a:stretch>
          <a:fillRect/>
        </a:stretch>
      </xdr:blipFill>
      <xdr:spPr>
        <a:xfrm>
          <a:off x="1019175" y="16649753"/>
          <a:ext cx="4924425" cy="2171648"/>
        </a:xfrm>
        <a:prstGeom prst="rect">
          <a:avLst/>
        </a:prstGeom>
      </xdr:spPr>
    </xdr:pic>
    <xdr:clientData/>
  </xdr:twoCellAnchor>
  <xdr:twoCellAnchor editAs="oneCell">
    <xdr:from>
      <xdr:col>2</xdr:col>
      <xdr:colOff>0</xdr:colOff>
      <xdr:row>112</xdr:row>
      <xdr:rowOff>0</xdr:rowOff>
    </xdr:from>
    <xdr:to>
      <xdr:col>8</xdr:col>
      <xdr:colOff>647700</xdr:colOff>
      <xdr:row>122</xdr:row>
      <xdr:rowOff>73391</xdr:rowOff>
    </xdr:to>
    <xdr:pic>
      <xdr:nvPicPr>
        <xdr:cNvPr id="4" name="Imagen 3">
          <a:extLst>
            <a:ext uri="{FF2B5EF4-FFF2-40B4-BE49-F238E27FC236}">
              <a16:creationId xmlns:a16="http://schemas.microsoft.com/office/drawing/2014/main" id="{CBB860BB-2C98-4342-91A2-F226A222D030}"/>
            </a:ext>
          </a:extLst>
        </xdr:cNvPr>
        <xdr:cNvPicPr>
          <a:picLocks noChangeAspect="1"/>
        </xdr:cNvPicPr>
      </xdr:nvPicPr>
      <xdr:blipFill>
        <a:blip xmlns:r="http://schemas.openxmlformats.org/officeDocument/2006/relationships" r:embed="rId3"/>
        <a:stretch>
          <a:fillRect/>
        </a:stretch>
      </xdr:blipFill>
      <xdr:spPr>
        <a:xfrm>
          <a:off x="1028700" y="19421475"/>
          <a:ext cx="5219700" cy="1978391"/>
        </a:xfrm>
        <a:prstGeom prst="rect">
          <a:avLst/>
        </a:prstGeom>
      </xdr:spPr>
    </xdr:pic>
    <xdr:clientData/>
  </xdr:twoCellAnchor>
  <xdr:twoCellAnchor editAs="oneCell">
    <xdr:from>
      <xdr:col>1</xdr:col>
      <xdr:colOff>238125</xdr:colOff>
      <xdr:row>162</xdr:row>
      <xdr:rowOff>142876</xdr:rowOff>
    </xdr:from>
    <xdr:to>
      <xdr:col>8</xdr:col>
      <xdr:colOff>276225</xdr:colOff>
      <xdr:row>166</xdr:row>
      <xdr:rowOff>149708</xdr:rowOff>
    </xdr:to>
    <xdr:pic>
      <xdr:nvPicPr>
        <xdr:cNvPr id="5" name="Imagen 4">
          <a:extLst>
            <a:ext uri="{FF2B5EF4-FFF2-40B4-BE49-F238E27FC236}">
              <a16:creationId xmlns:a16="http://schemas.microsoft.com/office/drawing/2014/main" id="{A47D1AB8-8561-4D22-A07E-81AC48AD47A5}"/>
            </a:ext>
          </a:extLst>
        </xdr:cNvPr>
        <xdr:cNvPicPr>
          <a:picLocks noChangeAspect="1"/>
        </xdr:cNvPicPr>
      </xdr:nvPicPr>
      <xdr:blipFill>
        <a:blip xmlns:r="http://schemas.openxmlformats.org/officeDocument/2006/relationships" r:embed="rId4"/>
        <a:stretch>
          <a:fillRect/>
        </a:stretch>
      </xdr:blipFill>
      <xdr:spPr>
        <a:xfrm>
          <a:off x="1000125" y="30984826"/>
          <a:ext cx="5067300" cy="768832"/>
        </a:xfrm>
        <a:prstGeom prst="rect">
          <a:avLst/>
        </a:prstGeom>
      </xdr:spPr>
    </xdr:pic>
    <xdr:clientData/>
  </xdr:twoCellAnchor>
  <xdr:twoCellAnchor editAs="oneCell">
    <xdr:from>
      <xdr:col>2</xdr:col>
      <xdr:colOff>1</xdr:colOff>
      <xdr:row>202</xdr:row>
      <xdr:rowOff>0</xdr:rowOff>
    </xdr:from>
    <xdr:to>
      <xdr:col>7</xdr:col>
      <xdr:colOff>704851</xdr:colOff>
      <xdr:row>206</xdr:row>
      <xdr:rowOff>144808</xdr:rowOff>
    </xdr:to>
    <xdr:pic>
      <xdr:nvPicPr>
        <xdr:cNvPr id="6" name="Imagen 5">
          <a:extLst>
            <a:ext uri="{FF2B5EF4-FFF2-40B4-BE49-F238E27FC236}">
              <a16:creationId xmlns:a16="http://schemas.microsoft.com/office/drawing/2014/main" id="{62209A94-1C9E-42D7-B01F-313D35287EF8}"/>
            </a:ext>
          </a:extLst>
        </xdr:cNvPr>
        <xdr:cNvPicPr>
          <a:picLocks noChangeAspect="1"/>
        </xdr:cNvPicPr>
      </xdr:nvPicPr>
      <xdr:blipFill>
        <a:blip xmlns:r="http://schemas.openxmlformats.org/officeDocument/2006/relationships" r:embed="rId5"/>
        <a:stretch>
          <a:fillRect/>
        </a:stretch>
      </xdr:blipFill>
      <xdr:spPr>
        <a:xfrm>
          <a:off x="1028701" y="40481250"/>
          <a:ext cx="4514850" cy="906808"/>
        </a:xfrm>
        <a:prstGeom prst="rect">
          <a:avLst/>
        </a:prstGeom>
      </xdr:spPr>
    </xdr:pic>
    <xdr:clientData/>
  </xdr:twoCellAnchor>
  <xdr:twoCellAnchor editAs="oneCell">
    <xdr:from>
      <xdr:col>2</xdr:col>
      <xdr:colOff>1</xdr:colOff>
      <xdr:row>208</xdr:row>
      <xdr:rowOff>0</xdr:rowOff>
    </xdr:from>
    <xdr:to>
      <xdr:col>8</xdr:col>
      <xdr:colOff>38100</xdr:colOff>
      <xdr:row>218</xdr:row>
      <xdr:rowOff>6270</xdr:rowOff>
    </xdr:to>
    <xdr:pic>
      <xdr:nvPicPr>
        <xdr:cNvPr id="7" name="Imagen 6">
          <a:extLst>
            <a:ext uri="{FF2B5EF4-FFF2-40B4-BE49-F238E27FC236}">
              <a16:creationId xmlns:a16="http://schemas.microsoft.com/office/drawing/2014/main" id="{108D1785-7994-4156-A920-1E587459F5F3}"/>
            </a:ext>
          </a:extLst>
        </xdr:cNvPr>
        <xdr:cNvPicPr>
          <a:picLocks noChangeAspect="1"/>
        </xdr:cNvPicPr>
      </xdr:nvPicPr>
      <xdr:blipFill>
        <a:blip xmlns:r="http://schemas.openxmlformats.org/officeDocument/2006/relationships" r:embed="rId6"/>
        <a:stretch>
          <a:fillRect/>
        </a:stretch>
      </xdr:blipFill>
      <xdr:spPr>
        <a:xfrm>
          <a:off x="1028701" y="41624250"/>
          <a:ext cx="4610099" cy="1911270"/>
        </a:xfrm>
        <a:prstGeom prst="rect">
          <a:avLst/>
        </a:prstGeom>
      </xdr:spPr>
    </xdr:pic>
    <xdr:clientData/>
  </xdr:twoCellAnchor>
  <xdr:twoCellAnchor editAs="oneCell">
    <xdr:from>
      <xdr:col>2</xdr:col>
      <xdr:colOff>28575</xdr:colOff>
      <xdr:row>224</xdr:row>
      <xdr:rowOff>19050</xdr:rowOff>
    </xdr:from>
    <xdr:to>
      <xdr:col>7</xdr:col>
      <xdr:colOff>375903</xdr:colOff>
      <xdr:row>235</xdr:row>
      <xdr:rowOff>142875</xdr:rowOff>
    </xdr:to>
    <xdr:pic>
      <xdr:nvPicPr>
        <xdr:cNvPr id="8" name="Imagen 7">
          <a:extLst>
            <a:ext uri="{FF2B5EF4-FFF2-40B4-BE49-F238E27FC236}">
              <a16:creationId xmlns:a16="http://schemas.microsoft.com/office/drawing/2014/main" id="{8F1E5771-85B1-4609-A64B-92F0DEB63167}"/>
            </a:ext>
          </a:extLst>
        </xdr:cNvPr>
        <xdr:cNvPicPr>
          <a:picLocks noChangeAspect="1"/>
        </xdr:cNvPicPr>
      </xdr:nvPicPr>
      <xdr:blipFill>
        <a:blip xmlns:r="http://schemas.openxmlformats.org/officeDocument/2006/relationships" r:embed="rId7"/>
        <a:stretch>
          <a:fillRect/>
        </a:stretch>
      </xdr:blipFill>
      <xdr:spPr>
        <a:xfrm>
          <a:off x="1057275" y="45319950"/>
          <a:ext cx="4157328" cy="2219325"/>
        </a:xfrm>
        <a:prstGeom prst="rect">
          <a:avLst/>
        </a:prstGeom>
      </xdr:spPr>
    </xdr:pic>
    <xdr:clientData/>
  </xdr:twoCellAnchor>
  <xdr:twoCellAnchor editAs="oneCell">
    <xdr:from>
      <xdr:col>1</xdr:col>
      <xdr:colOff>171450</xdr:colOff>
      <xdr:row>313</xdr:row>
      <xdr:rowOff>38100</xdr:rowOff>
    </xdr:from>
    <xdr:to>
      <xdr:col>5</xdr:col>
      <xdr:colOff>447675</xdr:colOff>
      <xdr:row>327</xdr:row>
      <xdr:rowOff>144599</xdr:rowOff>
    </xdr:to>
    <xdr:pic>
      <xdr:nvPicPr>
        <xdr:cNvPr id="9" name="Imagen 8">
          <a:extLst>
            <a:ext uri="{FF2B5EF4-FFF2-40B4-BE49-F238E27FC236}">
              <a16:creationId xmlns:a16="http://schemas.microsoft.com/office/drawing/2014/main" id="{DA54C300-D3E6-4D1B-9F8D-8AA8DE18711E}"/>
            </a:ext>
          </a:extLst>
        </xdr:cNvPr>
        <xdr:cNvPicPr>
          <a:picLocks noChangeAspect="1"/>
        </xdr:cNvPicPr>
      </xdr:nvPicPr>
      <xdr:blipFill>
        <a:blip xmlns:r="http://schemas.openxmlformats.org/officeDocument/2006/relationships" r:embed="rId8"/>
        <a:stretch>
          <a:fillRect/>
        </a:stretch>
      </xdr:blipFill>
      <xdr:spPr>
        <a:xfrm>
          <a:off x="933450" y="62350650"/>
          <a:ext cx="3019425" cy="2773499"/>
        </a:xfrm>
        <a:prstGeom prst="rect">
          <a:avLst/>
        </a:prstGeom>
      </xdr:spPr>
    </xdr:pic>
    <xdr:clientData/>
  </xdr:twoCellAnchor>
  <xdr:twoCellAnchor editAs="oneCell">
    <xdr:from>
      <xdr:col>1</xdr:col>
      <xdr:colOff>171450</xdr:colOff>
      <xdr:row>288</xdr:row>
      <xdr:rowOff>0</xdr:rowOff>
    </xdr:from>
    <xdr:to>
      <xdr:col>6</xdr:col>
      <xdr:colOff>590550</xdr:colOff>
      <xdr:row>297</xdr:row>
      <xdr:rowOff>37317</xdr:rowOff>
    </xdr:to>
    <xdr:pic>
      <xdr:nvPicPr>
        <xdr:cNvPr id="10" name="Imagen 9">
          <a:extLst>
            <a:ext uri="{FF2B5EF4-FFF2-40B4-BE49-F238E27FC236}">
              <a16:creationId xmlns:a16="http://schemas.microsoft.com/office/drawing/2014/main" id="{EA7ED4DB-1AA1-4B1D-86F1-7DD5CA93D0D9}"/>
            </a:ext>
          </a:extLst>
        </xdr:cNvPr>
        <xdr:cNvPicPr>
          <a:picLocks noChangeAspect="1"/>
        </xdr:cNvPicPr>
      </xdr:nvPicPr>
      <xdr:blipFill>
        <a:blip xmlns:r="http://schemas.openxmlformats.org/officeDocument/2006/relationships" r:embed="rId9"/>
        <a:stretch>
          <a:fillRect/>
        </a:stretch>
      </xdr:blipFill>
      <xdr:spPr>
        <a:xfrm>
          <a:off x="933450" y="57550050"/>
          <a:ext cx="3924300" cy="1751817"/>
        </a:xfrm>
        <a:prstGeom prst="rect">
          <a:avLst/>
        </a:prstGeom>
      </xdr:spPr>
    </xdr:pic>
    <xdr:clientData/>
  </xdr:twoCellAnchor>
  <xdr:twoCellAnchor editAs="oneCell">
    <xdr:from>
      <xdr:col>1</xdr:col>
      <xdr:colOff>200026</xdr:colOff>
      <xdr:row>297</xdr:row>
      <xdr:rowOff>47625</xdr:rowOff>
    </xdr:from>
    <xdr:to>
      <xdr:col>7</xdr:col>
      <xdr:colOff>105382</xdr:colOff>
      <xdr:row>312</xdr:row>
      <xdr:rowOff>189921</xdr:rowOff>
    </xdr:to>
    <xdr:pic>
      <xdr:nvPicPr>
        <xdr:cNvPr id="11" name="Imagen 10">
          <a:extLst>
            <a:ext uri="{FF2B5EF4-FFF2-40B4-BE49-F238E27FC236}">
              <a16:creationId xmlns:a16="http://schemas.microsoft.com/office/drawing/2014/main" id="{80F504C1-FB20-4E87-8D89-E0A8C5E74822}"/>
            </a:ext>
          </a:extLst>
        </xdr:cNvPr>
        <xdr:cNvPicPr>
          <a:picLocks noChangeAspect="1"/>
        </xdr:cNvPicPr>
      </xdr:nvPicPr>
      <xdr:blipFill>
        <a:blip xmlns:r="http://schemas.openxmlformats.org/officeDocument/2006/relationships" r:embed="rId10"/>
        <a:stretch>
          <a:fillRect/>
        </a:stretch>
      </xdr:blipFill>
      <xdr:spPr>
        <a:xfrm>
          <a:off x="962026" y="59312175"/>
          <a:ext cx="4172556" cy="2999796"/>
        </a:xfrm>
        <a:prstGeom prst="rect">
          <a:avLst/>
        </a:prstGeom>
      </xdr:spPr>
    </xdr:pic>
    <xdr:clientData/>
  </xdr:twoCellAnchor>
  <xdr:twoCellAnchor editAs="oneCell">
    <xdr:from>
      <xdr:col>7</xdr:col>
      <xdr:colOff>476250</xdr:colOff>
      <xdr:row>312</xdr:row>
      <xdr:rowOff>186061</xdr:rowOff>
    </xdr:from>
    <xdr:to>
      <xdr:col>12</xdr:col>
      <xdr:colOff>399192</xdr:colOff>
      <xdr:row>325</xdr:row>
      <xdr:rowOff>75656</xdr:rowOff>
    </xdr:to>
    <xdr:pic>
      <xdr:nvPicPr>
        <xdr:cNvPr id="13" name="Imagen 12">
          <a:extLst>
            <a:ext uri="{FF2B5EF4-FFF2-40B4-BE49-F238E27FC236}">
              <a16:creationId xmlns:a16="http://schemas.microsoft.com/office/drawing/2014/main" id="{B9B22279-EAF7-4380-A3FB-EF4EDF7329D0}"/>
            </a:ext>
          </a:extLst>
        </xdr:cNvPr>
        <xdr:cNvPicPr>
          <a:picLocks noChangeAspect="1"/>
        </xdr:cNvPicPr>
      </xdr:nvPicPr>
      <xdr:blipFill>
        <a:blip xmlns:r="http://schemas.openxmlformats.org/officeDocument/2006/relationships" r:embed="rId11"/>
        <a:stretch>
          <a:fillRect/>
        </a:stretch>
      </xdr:blipFill>
      <xdr:spPr>
        <a:xfrm>
          <a:off x="5314950" y="62308111"/>
          <a:ext cx="3732942" cy="2366095"/>
        </a:xfrm>
        <a:prstGeom prst="rect">
          <a:avLst/>
        </a:prstGeom>
      </xdr:spPr>
    </xdr:pic>
    <xdr:clientData/>
  </xdr:twoCellAnchor>
  <xdr:twoCellAnchor editAs="oneCell">
    <xdr:from>
      <xdr:col>13</xdr:col>
      <xdr:colOff>0</xdr:colOff>
      <xdr:row>313</xdr:row>
      <xdr:rowOff>0</xdr:rowOff>
    </xdr:from>
    <xdr:to>
      <xdr:col>22</xdr:col>
      <xdr:colOff>751524</xdr:colOff>
      <xdr:row>340</xdr:row>
      <xdr:rowOff>123152</xdr:rowOff>
    </xdr:to>
    <xdr:pic>
      <xdr:nvPicPr>
        <xdr:cNvPr id="14" name="Imagen 13">
          <a:extLst>
            <a:ext uri="{FF2B5EF4-FFF2-40B4-BE49-F238E27FC236}">
              <a16:creationId xmlns:a16="http://schemas.microsoft.com/office/drawing/2014/main" id="{3C9803FA-0561-4493-974E-17566075A30C}"/>
            </a:ext>
          </a:extLst>
        </xdr:cNvPr>
        <xdr:cNvPicPr>
          <a:picLocks noChangeAspect="1"/>
        </xdr:cNvPicPr>
      </xdr:nvPicPr>
      <xdr:blipFill>
        <a:blip xmlns:r="http://schemas.openxmlformats.org/officeDocument/2006/relationships" r:embed="rId12"/>
        <a:stretch>
          <a:fillRect/>
        </a:stretch>
      </xdr:blipFill>
      <xdr:spPr>
        <a:xfrm>
          <a:off x="9410700" y="62312550"/>
          <a:ext cx="7609524" cy="5380952"/>
        </a:xfrm>
        <a:prstGeom prst="rect">
          <a:avLst/>
        </a:prstGeom>
      </xdr:spPr>
    </xdr:pic>
    <xdr:clientData/>
  </xdr:twoCellAnchor>
  <xdr:twoCellAnchor editAs="oneCell">
    <xdr:from>
      <xdr:col>1</xdr:col>
      <xdr:colOff>28575</xdr:colOff>
      <xdr:row>396</xdr:row>
      <xdr:rowOff>66675</xdr:rowOff>
    </xdr:from>
    <xdr:to>
      <xdr:col>9</xdr:col>
      <xdr:colOff>171450</xdr:colOff>
      <xdr:row>405</xdr:row>
      <xdr:rowOff>114232</xdr:rowOff>
    </xdr:to>
    <xdr:pic>
      <xdr:nvPicPr>
        <xdr:cNvPr id="12" name="Imagen 11">
          <a:extLst>
            <a:ext uri="{FF2B5EF4-FFF2-40B4-BE49-F238E27FC236}">
              <a16:creationId xmlns:a16="http://schemas.microsoft.com/office/drawing/2014/main" id="{1B25C4DA-599B-4348-AEDC-C398FFFA4E0D}"/>
            </a:ext>
          </a:extLst>
        </xdr:cNvPr>
        <xdr:cNvPicPr>
          <a:picLocks noChangeAspect="1"/>
        </xdr:cNvPicPr>
      </xdr:nvPicPr>
      <xdr:blipFill>
        <a:blip xmlns:r="http://schemas.openxmlformats.org/officeDocument/2006/relationships" r:embed="rId13"/>
        <a:stretch>
          <a:fillRect/>
        </a:stretch>
      </xdr:blipFill>
      <xdr:spPr>
        <a:xfrm>
          <a:off x="790575" y="79352775"/>
          <a:ext cx="5934075" cy="1762057"/>
        </a:xfrm>
        <a:prstGeom prst="rect">
          <a:avLst/>
        </a:prstGeom>
      </xdr:spPr>
    </xdr:pic>
    <xdr:clientData/>
  </xdr:twoCellAnchor>
  <xdr:twoCellAnchor editAs="oneCell">
    <xdr:from>
      <xdr:col>2</xdr:col>
      <xdr:colOff>285751</xdr:colOff>
      <xdr:row>420</xdr:row>
      <xdr:rowOff>66676</xdr:rowOff>
    </xdr:from>
    <xdr:to>
      <xdr:col>5</xdr:col>
      <xdr:colOff>759195</xdr:colOff>
      <xdr:row>427</xdr:row>
      <xdr:rowOff>85726</xdr:rowOff>
    </xdr:to>
    <xdr:pic>
      <xdr:nvPicPr>
        <xdr:cNvPr id="15" name="Imagen 14">
          <a:extLst>
            <a:ext uri="{FF2B5EF4-FFF2-40B4-BE49-F238E27FC236}">
              <a16:creationId xmlns:a16="http://schemas.microsoft.com/office/drawing/2014/main" id="{F09F46C3-B0AF-4985-B38C-B059A57BDF78}"/>
            </a:ext>
          </a:extLst>
        </xdr:cNvPr>
        <xdr:cNvPicPr>
          <a:picLocks noChangeAspect="1"/>
        </xdr:cNvPicPr>
      </xdr:nvPicPr>
      <xdr:blipFill>
        <a:blip xmlns:r="http://schemas.openxmlformats.org/officeDocument/2006/relationships" r:embed="rId14"/>
        <a:stretch>
          <a:fillRect/>
        </a:stretch>
      </xdr:blipFill>
      <xdr:spPr>
        <a:xfrm>
          <a:off x="1504951" y="83981926"/>
          <a:ext cx="2759444" cy="1352550"/>
        </a:xfrm>
        <a:prstGeom prst="rect">
          <a:avLst/>
        </a:prstGeom>
      </xdr:spPr>
    </xdr:pic>
    <xdr:clientData/>
  </xdr:twoCellAnchor>
  <xdr:twoCellAnchor editAs="oneCell">
    <xdr:from>
      <xdr:col>2</xdr:col>
      <xdr:colOff>28576</xdr:colOff>
      <xdr:row>450</xdr:row>
      <xdr:rowOff>76200</xdr:rowOff>
    </xdr:from>
    <xdr:to>
      <xdr:col>3</xdr:col>
      <xdr:colOff>390525</xdr:colOff>
      <xdr:row>455</xdr:row>
      <xdr:rowOff>101485</xdr:rowOff>
    </xdr:to>
    <xdr:pic>
      <xdr:nvPicPr>
        <xdr:cNvPr id="17" name="Imagen 16">
          <a:extLst>
            <a:ext uri="{FF2B5EF4-FFF2-40B4-BE49-F238E27FC236}">
              <a16:creationId xmlns:a16="http://schemas.microsoft.com/office/drawing/2014/main" id="{F82DF8EC-C2CF-44A8-AAC6-67A8B77E5275}"/>
            </a:ext>
          </a:extLst>
        </xdr:cNvPr>
        <xdr:cNvPicPr>
          <a:picLocks noChangeAspect="1"/>
        </xdr:cNvPicPr>
      </xdr:nvPicPr>
      <xdr:blipFill>
        <a:blip xmlns:r="http://schemas.openxmlformats.org/officeDocument/2006/relationships" r:embed="rId15"/>
        <a:stretch>
          <a:fillRect/>
        </a:stretch>
      </xdr:blipFill>
      <xdr:spPr>
        <a:xfrm>
          <a:off x="1247776" y="89706450"/>
          <a:ext cx="1123949" cy="977785"/>
        </a:xfrm>
        <a:prstGeom prst="rect">
          <a:avLst/>
        </a:prstGeom>
      </xdr:spPr>
    </xdr:pic>
    <xdr:clientData/>
  </xdr:twoCellAnchor>
  <xdr:twoCellAnchor editAs="oneCell">
    <xdr:from>
      <xdr:col>4</xdr:col>
      <xdr:colOff>171451</xdr:colOff>
      <xdr:row>449</xdr:row>
      <xdr:rowOff>151340</xdr:rowOff>
    </xdr:from>
    <xdr:to>
      <xdr:col>5</xdr:col>
      <xdr:colOff>490423</xdr:colOff>
      <xdr:row>454</xdr:row>
      <xdr:rowOff>104775</xdr:rowOff>
    </xdr:to>
    <xdr:pic>
      <xdr:nvPicPr>
        <xdr:cNvPr id="18" name="Imagen 17">
          <a:extLst>
            <a:ext uri="{FF2B5EF4-FFF2-40B4-BE49-F238E27FC236}">
              <a16:creationId xmlns:a16="http://schemas.microsoft.com/office/drawing/2014/main" id="{24C4295B-747A-4E7F-BB86-B8CA1EB17592}"/>
            </a:ext>
          </a:extLst>
        </xdr:cNvPr>
        <xdr:cNvPicPr>
          <a:picLocks noChangeAspect="1"/>
        </xdr:cNvPicPr>
      </xdr:nvPicPr>
      <xdr:blipFill>
        <a:blip xmlns:r="http://schemas.openxmlformats.org/officeDocument/2006/relationships" r:embed="rId16"/>
        <a:stretch>
          <a:fillRect/>
        </a:stretch>
      </xdr:blipFill>
      <xdr:spPr>
        <a:xfrm>
          <a:off x="2914651" y="89591090"/>
          <a:ext cx="1080972" cy="905935"/>
        </a:xfrm>
        <a:prstGeom prst="rect">
          <a:avLst/>
        </a:prstGeom>
      </xdr:spPr>
    </xdr:pic>
    <xdr:clientData/>
  </xdr:twoCellAnchor>
  <xdr:twoCellAnchor editAs="oneCell">
    <xdr:from>
      <xdr:col>2</xdr:col>
      <xdr:colOff>0</xdr:colOff>
      <xdr:row>445</xdr:row>
      <xdr:rowOff>0</xdr:rowOff>
    </xdr:from>
    <xdr:to>
      <xdr:col>3</xdr:col>
      <xdr:colOff>428625</xdr:colOff>
      <xdr:row>448</xdr:row>
      <xdr:rowOff>125090</xdr:rowOff>
    </xdr:to>
    <xdr:pic>
      <xdr:nvPicPr>
        <xdr:cNvPr id="19" name="Imagen 18">
          <a:extLst>
            <a:ext uri="{FF2B5EF4-FFF2-40B4-BE49-F238E27FC236}">
              <a16:creationId xmlns:a16="http://schemas.microsoft.com/office/drawing/2014/main" id="{4B3EC62A-9A20-485F-BF03-23032B86F385}"/>
            </a:ext>
          </a:extLst>
        </xdr:cNvPr>
        <xdr:cNvPicPr>
          <a:picLocks noChangeAspect="1"/>
        </xdr:cNvPicPr>
      </xdr:nvPicPr>
      <xdr:blipFill>
        <a:blip xmlns:r="http://schemas.openxmlformats.org/officeDocument/2006/relationships" r:embed="rId17"/>
        <a:stretch>
          <a:fillRect/>
        </a:stretch>
      </xdr:blipFill>
      <xdr:spPr>
        <a:xfrm>
          <a:off x="1219200" y="88677750"/>
          <a:ext cx="1190625" cy="696590"/>
        </a:xfrm>
        <a:prstGeom prst="rect">
          <a:avLst/>
        </a:prstGeom>
      </xdr:spPr>
    </xdr:pic>
    <xdr:clientData/>
  </xdr:twoCellAnchor>
  <xdr:twoCellAnchor editAs="oneCell">
    <xdr:from>
      <xdr:col>3</xdr:col>
      <xdr:colOff>676276</xdr:colOff>
      <xdr:row>444</xdr:row>
      <xdr:rowOff>95251</xdr:rowOff>
    </xdr:from>
    <xdr:to>
      <xdr:col>5</xdr:col>
      <xdr:colOff>474854</xdr:colOff>
      <xdr:row>448</xdr:row>
      <xdr:rowOff>114301</xdr:rowOff>
    </xdr:to>
    <xdr:pic>
      <xdr:nvPicPr>
        <xdr:cNvPr id="20" name="Imagen 19">
          <a:extLst>
            <a:ext uri="{FF2B5EF4-FFF2-40B4-BE49-F238E27FC236}">
              <a16:creationId xmlns:a16="http://schemas.microsoft.com/office/drawing/2014/main" id="{1FBFC1FE-3E98-45E3-971D-D8ABF2BF59CB}"/>
            </a:ext>
          </a:extLst>
        </xdr:cNvPr>
        <xdr:cNvPicPr>
          <a:picLocks noChangeAspect="1"/>
        </xdr:cNvPicPr>
      </xdr:nvPicPr>
      <xdr:blipFill>
        <a:blip xmlns:r="http://schemas.openxmlformats.org/officeDocument/2006/relationships" r:embed="rId18"/>
        <a:stretch>
          <a:fillRect/>
        </a:stretch>
      </xdr:blipFill>
      <xdr:spPr>
        <a:xfrm>
          <a:off x="2657476" y="89344501"/>
          <a:ext cx="1322578" cy="781050"/>
        </a:xfrm>
        <a:prstGeom prst="rect">
          <a:avLst/>
        </a:prstGeom>
      </xdr:spPr>
    </xdr:pic>
    <xdr:clientData/>
  </xdr:twoCellAnchor>
  <xdr:twoCellAnchor editAs="oneCell">
    <xdr:from>
      <xdr:col>1</xdr:col>
      <xdr:colOff>171450</xdr:colOff>
      <xdr:row>458</xdr:row>
      <xdr:rowOff>20762</xdr:rowOff>
    </xdr:from>
    <xdr:to>
      <xdr:col>3</xdr:col>
      <xdr:colOff>483380</xdr:colOff>
      <xdr:row>459</xdr:row>
      <xdr:rowOff>95251</xdr:rowOff>
    </xdr:to>
    <xdr:pic>
      <xdr:nvPicPr>
        <xdr:cNvPr id="21" name="Imagen 20">
          <a:extLst>
            <a:ext uri="{FF2B5EF4-FFF2-40B4-BE49-F238E27FC236}">
              <a16:creationId xmlns:a16="http://schemas.microsoft.com/office/drawing/2014/main" id="{8170BAFC-38E9-4F82-BCC8-57427D5261E2}"/>
            </a:ext>
          </a:extLst>
        </xdr:cNvPr>
        <xdr:cNvPicPr>
          <a:picLocks noChangeAspect="1"/>
        </xdr:cNvPicPr>
      </xdr:nvPicPr>
      <xdr:blipFill>
        <a:blip xmlns:r="http://schemas.openxmlformats.org/officeDocument/2006/relationships" r:embed="rId19"/>
        <a:stretch>
          <a:fillRect/>
        </a:stretch>
      </xdr:blipFill>
      <xdr:spPr>
        <a:xfrm>
          <a:off x="933450" y="91175012"/>
          <a:ext cx="1531130" cy="846014"/>
        </a:xfrm>
        <a:prstGeom prst="rect">
          <a:avLst/>
        </a:prstGeom>
      </xdr:spPr>
    </xdr:pic>
    <xdr:clientData/>
  </xdr:twoCellAnchor>
  <xdr:twoCellAnchor editAs="oneCell">
    <xdr:from>
      <xdr:col>3</xdr:col>
      <xdr:colOff>723900</xdr:colOff>
      <xdr:row>458</xdr:row>
      <xdr:rowOff>85726</xdr:rowOff>
    </xdr:from>
    <xdr:to>
      <xdr:col>5</xdr:col>
      <xdr:colOff>590550</xdr:colOff>
      <xdr:row>459</xdr:row>
      <xdr:rowOff>146699</xdr:rowOff>
    </xdr:to>
    <xdr:pic>
      <xdr:nvPicPr>
        <xdr:cNvPr id="22" name="Imagen 21">
          <a:extLst>
            <a:ext uri="{FF2B5EF4-FFF2-40B4-BE49-F238E27FC236}">
              <a16:creationId xmlns:a16="http://schemas.microsoft.com/office/drawing/2014/main" id="{7A3D3273-9A03-4ED1-9AF1-5365CD742426}"/>
            </a:ext>
          </a:extLst>
        </xdr:cNvPr>
        <xdr:cNvPicPr>
          <a:picLocks noChangeAspect="1"/>
        </xdr:cNvPicPr>
      </xdr:nvPicPr>
      <xdr:blipFill>
        <a:blip xmlns:r="http://schemas.openxmlformats.org/officeDocument/2006/relationships" r:embed="rId20"/>
        <a:stretch>
          <a:fillRect/>
        </a:stretch>
      </xdr:blipFill>
      <xdr:spPr>
        <a:xfrm>
          <a:off x="2705100" y="91239976"/>
          <a:ext cx="1390650" cy="832498"/>
        </a:xfrm>
        <a:prstGeom prst="rect">
          <a:avLst/>
        </a:prstGeom>
      </xdr:spPr>
    </xdr:pic>
    <xdr:clientData/>
  </xdr:twoCellAnchor>
  <xdr:twoCellAnchor editAs="oneCell">
    <xdr:from>
      <xdr:col>1</xdr:col>
      <xdr:colOff>333376</xdr:colOff>
      <xdr:row>492</xdr:row>
      <xdr:rowOff>75503</xdr:rowOff>
    </xdr:from>
    <xdr:to>
      <xdr:col>7</xdr:col>
      <xdr:colOff>466726</xdr:colOff>
      <xdr:row>498</xdr:row>
      <xdr:rowOff>106354</xdr:rowOff>
    </xdr:to>
    <xdr:pic>
      <xdr:nvPicPr>
        <xdr:cNvPr id="23" name="Imagen 22">
          <a:extLst>
            <a:ext uri="{FF2B5EF4-FFF2-40B4-BE49-F238E27FC236}">
              <a16:creationId xmlns:a16="http://schemas.microsoft.com/office/drawing/2014/main" id="{1568A7F1-2B7D-46B0-9629-01C567514BEE}"/>
            </a:ext>
          </a:extLst>
        </xdr:cNvPr>
        <xdr:cNvPicPr>
          <a:picLocks noChangeAspect="1"/>
        </xdr:cNvPicPr>
      </xdr:nvPicPr>
      <xdr:blipFill>
        <a:blip xmlns:r="http://schemas.openxmlformats.org/officeDocument/2006/relationships" r:embed="rId21"/>
        <a:stretch>
          <a:fillRect/>
        </a:stretch>
      </xdr:blipFill>
      <xdr:spPr>
        <a:xfrm>
          <a:off x="1095376" y="99211703"/>
          <a:ext cx="4400550" cy="1173851"/>
        </a:xfrm>
        <a:prstGeom prst="rect">
          <a:avLst/>
        </a:prstGeom>
      </xdr:spPr>
    </xdr:pic>
    <xdr:clientData/>
  </xdr:twoCellAnchor>
  <xdr:twoCellAnchor editAs="oneCell">
    <xdr:from>
      <xdr:col>2</xdr:col>
      <xdr:colOff>0</xdr:colOff>
      <xdr:row>501</xdr:row>
      <xdr:rowOff>0</xdr:rowOff>
    </xdr:from>
    <xdr:to>
      <xdr:col>3</xdr:col>
      <xdr:colOff>218952</xdr:colOff>
      <xdr:row>525</xdr:row>
      <xdr:rowOff>104190</xdr:rowOff>
    </xdr:to>
    <xdr:pic>
      <xdr:nvPicPr>
        <xdr:cNvPr id="24" name="Imagen 23">
          <a:extLst>
            <a:ext uri="{FF2B5EF4-FFF2-40B4-BE49-F238E27FC236}">
              <a16:creationId xmlns:a16="http://schemas.microsoft.com/office/drawing/2014/main" id="{3B9916FE-26FC-4C64-A819-D4A5304A49FF}"/>
            </a:ext>
          </a:extLst>
        </xdr:cNvPr>
        <xdr:cNvPicPr>
          <a:picLocks noChangeAspect="1"/>
        </xdr:cNvPicPr>
      </xdr:nvPicPr>
      <xdr:blipFill>
        <a:blip xmlns:r="http://schemas.openxmlformats.org/officeDocument/2006/relationships" r:embed="rId22"/>
        <a:stretch>
          <a:fillRect/>
        </a:stretch>
      </xdr:blipFill>
      <xdr:spPr>
        <a:xfrm>
          <a:off x="1219200" y="100850700"/>
          <a:ext cx="980952" cy="4676190"/>
        </a:xfrm>
        <a:prstGeom prst="rect">
          <a:avLst/>
        </a:prstGeom>
      </xdr:spPr>
    </xdr:pic>
    <xdr:clientData/>
  </xdr:twoCellAnchor>
  <xdr:twoCellAnchor editAs="oneCell">
    <xdr:from>
      <xdr:col>4</xdr:col>
      <xdr:colOff>522770</xdr:colOff>
      <xdr:row>506</xdr:row>
      <xdr:rowOff>171450</xdr:rowOff>
    </xdr:from>
    <xdr:to>
      <xdr:col>8</xdr:col>
      <xdr:colOff>256157</xdr:colOff>
      <xdr:row>516</xdr:row>
      <xdr:rowOff>8888</xdr:rowOff>
    </xdr:to>
    <xdr:pic>
      <xdr:nvPicPr>
        <xdr:cNvPr id="25" name="Imagen 24">
          <a:extLst>
            <a:ext uri="{FF2B5EF4-FFF2-40B4-BE49-F238E27FC236}">
              <a16:creationId xmlns:a16="http://schemas.microsoft.com/office/drawing/2014/main" id="{A178C1AD-8617-4AF0-92C2-3492297412C0}"/>
            </a:ext>
          </a:extLst>
        </xdr:cNvPr>
        <xdr:cNvPicPr>
          <a:picLocks noChangeAspect="1"/>
        </xdr:cNvPicPr>
      </xdr:nvPicPr>
      <xdr:blipFill>
        <a:blip xmlns:r="http://schemas.openxmlformats.org/officeDocument/2006/relationships" r:embed="rId23"/>
        <a:stretch>
          <a:fillRect/>
        </a:stretch>
      </xdr:blipFill>
      <xdr:spPr>
        <a:xfrm>
          <a:off x="3265970" y="101974650"/>
          <a:ext cx="2781387" cy="174243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jqueryui.com/" TargetMode="External"/><Relationship Id="rId13" Type="http://schemas.openxmlformats.org/officeDocument/2006/relationships/hyperlink" Target="https://maps.googleapis.com/maps/api/geocode/json?address=El+Salvaadcadvedor+400000052,Buenos+Aires&amp;key=AIzaSyC4CL_S3PEtttYfRfTd3Q3nVtmnm8bEP1E" TargetMode="External"/><Relationship Id="rId18" Type="http://schemas.openxmlformats.org/officeDocument/2006/relationships/hyperlink" Target="mailto:marcel@asd.com" TargetMode="External"/><Relationship Id="rId3" Type="http://schemas.openxmlformats.org/officeDocument/2006/relationships/hyperlink" Target="https://eslint.org/" TargetMode="External"/><Relationship Id="rId21" Type="http://schemas.openxmlformats.org/officeDocument/2006/relationships/drawing" Target="../drawings/drawing1.xml"/><Relationship Id="rId7" Type="http://schemas.openxmlformats.org/officeDocument/2006/relationships/hyperlink" Target="https://jqueryui.com/" TargetMode="External"/><Relationship Id="rId12" Type="http://schemas.openxmlformats.org/officeDocument/2006/relationships/hyperlink" Target="https://mochajs.org/" TargetMode="External"/><Relationship Id="rId17" Type="http://schemas.openxmlformats.org/officeDocument/2006/relationships/hyperlink" Target="mailto:juanca@gmail.com" TargetMode="External"/><Relationship Id="rId2" Type="http://schemas.openxmlformats.org/officeDocument/2006/relationships/hyperlink" Target="http://flexboxfroggy.com/" TargetMode="External"/><Relationship Id="rId16" Type="http://schemas.openxmlformats.org/officeDocument/2006/relationships/hyperlink" Target="https://docs.npmjs.com/cli/" TargetMode="External"/><Relationship Id="rId20" Type="http://schemas.openxmlformats.org/officeDocument/2006/relationships/printerSettings" Target="../printerSettings/printerSettings3.bin"/><Relationship Id="rId1" Type="http://schemas.openxmlformats.org/officeDocument/2006/relationships/hyperlink" Target="https://coolors.co/" TargetMode="External"/><Relationship Id="rId6" Type="http://schemas.openxmlformats.org/officeDocument/2006/relationships/hyperlink" Target="https://developer.mozilla.org/es/docs/Web/JavaScript/Referencia/Modo_estricto" TargetMode="External"/><Relationship Id="rId11" Type="http://schemas.openxmlformats.org/officeDocument/2006/relationships/hyperlink" Target="https://desarrolloweb.com/articulos/herencia-clases-javascript-ecmascript.html" TargetMode="External"/><Relationship Id="rId5" Type="http://schemas.openxmlformats.org/officeDocument/2006/relationships/hyperlink" Target="https://validatejavascript.com/" TargetMode="External"/><Relationship Id="rId15" Type="http://schemas.openxmlformats.org/officeDocument/2006/relationships/hyperlink" Target="https://www.lucidchart.com/" TargetMode="External"/><Relationship Id="rId10" Type="http://schemas.openxmlformats.org/officeDocument/2006/relationships/hyperlink" Target="https://desarrolloweb.com/articulos/clases-en-es6.html" TargetMode="External"/><Relationship Id="rId19" Type="http://schemas.openxmlformats.org/officeDocument/2006/relationships/hyperlink" Target="https://thdoan.github.io/mr-data-converter/" TargetMode="External"/><Relationship Id="rId4" Type="http://schemas.openxmlformats.org/officeDocument/2006/relationships/hyperlink" Target="https://jshint.com/" TargetMode="External"/><Relationship Id="rId9" Type="http://schemas.openxmlformats.org/officeDocument/2006/relationships/hyperlink" Target="https://www.styleshout.com/10-excellent-font-pairing-tools-for-designers/" TargetMode="External"/><Relationship Id="rId14" Type="http://schemas.openxmlformats.org/officeDocument/2006/relationships/hyperlink" Target="https://www.draw.io/"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www.bloomberg.com/video/elon-musk-profiled-bloomberg-risk-takers-_saQce11QCGWrZ9UuCMNBw.html" TargetMode="External"/><Relationship Id="rId2" Type="http://schemas.openxmlformats.org/officeDocument/2006/relationships/hyperlink" Target="http://www.ted.com/talks/lang/es/peter_diamandis_abundance_is_our_future.html" TargetMode="External"/><Relationship Id="rId1" Type="http://schemas.openxmlformats.org/officeDocument/2006/relationships/hyperlink" Target="https://www.youtube.com/watch?feature=player_embedded&amp;v=xfmjuUmWpOY" TargetMode="External"/><Relationship Id="rId6" Type="http://schemas.openxmlformats.org/officeDocument/2006/relationships/printerSettings" Target="../printerSettings/printerSettings5.bin"/><Relationship Id="rId5" Type="http://schemas.openxmlformats.org/officeDocument/2006/relationships/hyperlink" Target="http://www.youtube.com/watch?v=2lcp0uZsY7k" TargetMode="External"/><Relationship Id="rId4" Type="http://schemas.openxmlformats.org/officeDocument/2006/relationships/hyperlink" Target="http://vimeo.com/157993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F0B06-05EC-4D00-A933-CEF82634AD61}">
  <dimension ref="B2:S131"/>
  <sheetViews>
    <sheetView tabSelected="1" topLeftCell="A110" zoomScale="80" zoomScaleNormal="80" workbookViewId="0">
      <selection activeCell="D131" sqref="D131:E131"/>
    </sheetView>
  </sheetViews>
  <sheetFormatPr baseColWidth="10" defaultRowHeight="15" x14ac:dyDescent="0.25"/>
  <cols>
    <col min="3" max="3" width="13.140625" style="239" customWidth="1"/>
    <col min="4" max="16" width="6.28515625" style="230" customWidth="1"/>
    <col min="17" max="17" width="6" style="230" customWidth="1"/>
    <col min="18" max="18" width="11" customWidth="1"/>
  </cols>
  <sheetData>
    <row r="2" spans="2:17" x14ac:dyDescent="0.25">
      <c r="C2" s="252" t="e">
        <f>TIMEVALUE(C4)</f>
        <v>#VALUE!</v>
      </c>
    </row>
    <row r="3" spans="2:17" ht="15.75" thickBot="1" x14ac:dyDescent="0.3">
      <c r="C3" s="253"/>
      <c r="D3" s="251" t="s">
        <v>1894</v>
      </c>
      <c r="E3" s="251"/>
      <c r="F3" s="251" t="s">
        <v>1895</v>
      </c>
      <c r="G3" s="251"/>
      <c r="H3" s="251" t="s">
        <v>1896</v>
      </c>
      <c r="I3" s="251"/>
      <c r="J3" s="251" t="s">
        <v>1897</v>
      </c>
      <c r="K3" s="251"/>
      <c r="L3" s="251" t="s">
        <v>1898</v>
      </c>
      <c r="M3" s="251"/>
      <c r="N3" s="251" t="s">
        <v>1899</v>
      </c>
      <c r="O3" s="251"/>
      <c r="P3" s="251" t="s">
        <v>1900</v>
      </c>
      <c r="Q3" s="251"/>
    </row>
    <row r="4" spans="2:17" x14ac:dyDescent="0.25">
      <c r="B4" s="243" t="s">
        <v>1901</v>
      </c>
      <c r="C4" s="246">
        <f>SUM(D7:Q7)</f>
        <v>1.1875</v>
      </c>
      <c r="D4" s="231">
        <v>0.35416666666666669</v>
      </c>
      <c r="E4" s="231">
        <v>0.52083333333333337</v>
      </c>
      <c r="F4" s="231"/>
      <c r="G4" s="231"/>
      <c r="H4" s="231">
        <v>0.39583333333333331</v>
      </c>
      <c r="I4" s="231">
        <v>0.54166666666666663</v>
      </c>
      <c r="J4" s="231"/>
      <c r="K4" s="231"/>
      <c r="L4" s="231"/>
      <c r="M4" s="231"/>
      <c r="N4" s="231"/>
      <c r="O4" s="231"/>
      <c r="P4" s="231"/>
      <c r="Q4" s="232"/>
    </row>
    <row r="5" spans="2:17" x14ac:dyDescent="0.25">
      <c r="B5" s="244"/>
      <c r="C5" s="247"/>
      <c r="D5" s="230">
        <v>0.75</v>
      </c>
      <c r="E5" s="230">
        <v>0.95833333333333337</v>
      </c>
      <c r="H5" s="230">
        <v>0.79166666666666663</v>
      </c>
      <c r="I5" s="230">
        <v>0.91666666666666663</v>
      </c>
      <c r="L5" s="230">
        <v>0.75</v>
      </c>
      <c r="M5" s="230">
        <v>0.79166666666666663</v>
      </c>
      <c r="P5" s="230">
        <v>0.54166666666666663</v>
      </c>
      <c r="Q5" s="233">
        <v>0.83333333333333337</v>
      </c>
    </row>
    <row r="6" spans="2:17" x14ac:dyDescent="0.25">
      <c r="B6" s="244"/>
      <c r="C6" s="247"/>
      <c r="J6" s="230">
        <v>0.41666666666666669</v>
      </c>
      <c r="K6" s="230">
        <v>0.625</v>
      </c>
      <c r="Q6" s="233"/>
    </row>
    <row r="7" spans="2:17" ht="15.75" thickBot="1" x14ac:dyDescent="0.3">
      <c r="B7" s="245"/>
      <c r="C7" s="248"/>
      <c r="D7" s="241">
        <f>E4-D4+E5-D5+E6-D6</f>
        <v>0.375</v>
      </c>
      <c r="E7" s="241"/>
      <c r="F7" s="241">
        <f t="shared" ref="F7" si="0">G4-F4+G5-F5+G6-F6</f>
        <v>0</v>
      </c>
      <c r="G7" s="241"/>
      <c r="H7" s="241">
        <f t="shared" ref="H7" si="1">I4-H4+I5-H5+I6-H6</f>
        <v>0.27083333333333337</v>
      </c>
      <c r="I7" s="241"/>
      <c r="J7" s="241">
        <f>K4-J4+K5-J5+K6-J6</f>
        <v>0.20833333333333331</v>
      </c>
      <c r="K7" s="241"/>
      <c r="L7" s="241">
        <f t="shared" ref="L7" si="2">M4-L4+M5-L5+M6-L6</f>
        <v>4.166666666666663E-2</v>
      </c>
      <c r="M7" s="241"/>
      <c r="N7" s="241">
        <f t="shared" ref="N7" si="3">O4-N4+O5-N5+O6-N6</f>
        <v>0</v>
      </c>
      <c r="O7" s="241"/>
      <c r="P7" s="241">
        <f t="shared" ref="P7" si="4">Q4-P4+Q5-P5+Q6-P6</f>
        <v>0.29166666666666674</v>
      </c>
      <c r="Q7" s="242"/>
    </row>
    <row r="8" spans="2:17" x14ac:dyDescent="0.25">
      <c r="B8" s="243" t="s">
        <v>1902</v>
      </c>
      <c r="C8" s="246">
        <f>SUM(D11:Q11)</f>
        <v>1.0833333333333333</v>
      </c>
      <c r="D8" s="231">
        <v>0.375</v>
      </c>
      <c r="E8" s="231">
        <v>0.54166666666666663</v>
      </c>
      <c r="F8" s="231"/>
      <c r="G8" s="231"/>
      <c r="H8" s="231"/>
      <c r="I8" s="231"/>
      <c r="J8" s="231"/>
      <c r="K8" s="231"/>
      <c r="L8" s="231">
        <v>0.39583333333333331</v>
      </c>
      <c r="M8" s="231">
        <v>0.52083333333333337</v>
      </c>
      <c r="N8" s="231"/>
      <c r="O8" s="231"/>
      <c r="P8" s="231"/>
      <c r="Q8" s="232"/>
    </row>
    <row r="9" spans="2:17" x14ac:dyDescent="0.25">
      <c r="B9" s="244"/>
      <c r="C9" s="247"/>
      <c r="D9" s="230">
        <v>0.75</v>
      </c>
      <c r="E9" s="230">
        <v>0.91666666666666663</v>
      </c>
      <c r="H9" s="230">
        <v>0.6875</v>
      </c>
      <c r="I9" s="230">
        <v>0.91666666666666663</v>
      </c>
      <c r="L9" s="230">
        <v>0.58333333333333337</v>
      </c>
      <c r="M9" s="230">
        <v>0.75</v>
      </c>
      <c r="P9" s="230">
        <v>0.70833333333333337</v>
      </c>
      <c r="Q9" s="233">
        <v>0.79166666666666663</v>
      </c>
    </row>
    <row r="10" spans="2:17" x14ac:dyDescent="0.25">
      <c r="B10" s="244"/>
      <c r="C10" s="247"/>
      <c r="D10" s="230">
        <v>0.45833333333333331</v>
      </c>
      <c r="E10" s="230">
        <v>0.52083333333333337</v>
      </c>
      <c r="P10" s="230">
        <v>0.91666666666666663</v>
      </c>
      <c r="Q10" s="233">
        <v>1</v>
      </c>
    </row>
    <row r="11" spans="2:17" ht="15.75" thickBot="1" x14ac:dyDescent="0.3">
      <c r="B11" s="245"/>
      <c r="C11" s="248"/>
      <c r="D11" s="241">
        <f>E8-D8+E9-D9+E10-D10</f>
        <v>0.39583333333333331</v>
      </c>
      <c r="E11" s="241"/>
      <c r="F11" s="241">
        <f t="shared" ref="F11" si="5">G8-F8+G9-F9+G10-F10</f>
        <v>0</v>
      </c>
      <c r="G11" s="241"/>
      <c r="H11" s="241">
        <f t="shared" ref="H11" si="6">I8-H8+I9-H9+I10-H10</f>
        <v>0.22916666666666663</v>
      </c>
      <c r="I11" s="241"/>
      <c r="J11" s="241">
        <f t="shared" ref="J11" si="7">K8-J8+K9-J9+K10-J10</f>
        <v>0</v>
      </c>
      <c r="K11" s="241"/>
      <c r="L11" s="241">
        <f t="shared" ref="L11" si="8">M8-L8+M9-L9+M10-L10</f>
        <v>0.29166666666666663</v>
      </c>
      <c r="M11" s="241"/>
      <c r="N11" s="241">
        <f t="shared" ref="N11" si="9">O8-N8+O9-N9+O10-N10</f>
        <v>0</v>
      </c>
      <c r="O11" s="241"/>
      <c r="P11" s="241">
        <f t="shared" ref="P11" si="10">Q8-P8+Q9-P9+Q10-P10</f>
        <v>0.16666666666666663</v>
      </c>
      <c r="Q11" s="242"/>
    </row>
    <row r="12" spans="2:17" x14ac:dyDescent="0.25">
      <c r="B12" s="243" t="s">
        <v>1903</v>
      </c>
      <c r="C12" s="246">
        <f>SUM(D15:Q15)</f>
        <v>1.055555555555556</v>
      </c>
      <c r="D12" s="234">
        <v>0.375</v>
      </c>
      <c r="E12" s="231">
        <v>0.5</v>
      </c>
      <c r="F12" s="231"/>
      <c r="G12" s="231"/>
      <c r="H12" s="231">
        <v>0.4375</v>
      </c>
      <c r="I12" s="231">
        <v>0.54166666666666663</v>
      </c>
      <c r="J12" s="231"/>
      <c r="K12" s="231"/>
      <c r="L12" s="231">
        <v>0.42708333333333331</v>
      </c>
      <c r="M12" s="231">
        <v>0.47916666666666669</v>
      </c>
      <c r="N12" s="231">
        <v>0.33333333333333331</v>
      </c>
      <c r="O12" s="231">
        <v>0.41666666666666669</v>
      </c>
      <c r="P12" s="231">
        <v>0.33333333333333331</v>
      </c>
      <c r="Q12" s="232">
        <v>0.4375</v>
      </c>
    </row>
    <row r="13" spans="2:17" x14ac:dyDescent="0.25">
      <c r="B13" s="244"/>
      <c r="C13" s="247"/>
      <c r="D13" s="235">
        <v>0.54166666666666663</v>
      </c>
      <c r="E13" s="230">
        <v>0.58333333333333337</v>
      </c>
      <c r="H13" s="230">
        <v>0.79166666666666663</v>
      </c>
      <c r="I13" s="230">
        <v>0.91666666666666663</v>
      </c>
      <c r="N13" s="230">
        <v>0.44444444444444442</v>
      </c>
      <c r="O13" s="230">
        <v>0.56944444444444442</v>
      </c>
      <c r="Q13" s="233"/>
    </row>
    <row r="14" spans="2:17" x14ac:dyDescent="0.25">
      <c r="B14" s="244"/>
      <c r="C14" s="247"/>
      <c r="D14" s="235">
        <v>0.79166666666666663</v>
      </c>
      <c r="E14" s="230">
        <v>0.98958333333333337</v>
      </c>
      <c r="H14" s="230">
        <v>0.93055555555555547</v>
      </c>
      <c r="I14" s="230">
        <v>1.0277777777777779</v>
      </c>
      <c r="Q14" s="233"/>
    </row>
    <row r="15" spans="2:17" ht="15.75" thickBot="1" x14ac:dyDescent="0.3">
      <c r="B15" s="245"/>
      <c r="C15" s="248"/>
      <c r="D15" s="249">
        <f>E12-D12+E13-D13+E14-D14</f>
        <v>0.36458333333333337</v>
      </c>
      <c r="E15" s="241"/>
      <c r="F15" s="241"/>
      <c r="G15" s="241"/>
      <c r="H15" s="241">
        <f>I12-H12+I13-H13+I14-H14</f>
        <v>0.32638888888888917</v>
      </c>
      <c r="I15" s="241"/>
      <c r="J15" s="241">
        <f>K12-J12+K13-J13+K14-J14</f>
        <v>0</v>
      </c>
      <c r="K15" s="241"/>
      <c r="L15" s="241">
        <f t="shared" ref="L15" si="11">M12-L12+M13-L13+M14-L14</f>
        <v>5.208333333333337E-2</v>
      </c>
      <c r="M15" s="241"/>
      <c r="N15" s="241">
        <f>O12-N12+O13-N13+O14-N14</f>
        <v>0.20833333333333337</v>
      </c>
      <c r="O15" s="241"/>
      <c r="P15" s="241">
        <f>Q12-P12+Q13-P13+Q14-P14</f>
        <v>0.10416666666666669</v>
      </c>
      <c r="Q15" s="242"/>
    </row>
    <row r="16" spans="2:17" x14ac:dyDescent="0.25">
      <c r="B16" s="243" t="s">
        <v>1903</v>
      </c>
      <c r="C16" s="246">
        <f>SUM(D19:Q19)</f>
        <v>0.97222222222222199</v>
      </c>
      <c r="D16" s="234">
        <v>0.33333333333333331</v>
      </c>
      <c r="E16" s="231">
        <v>0.52083333333333337</v>
      </c>
      <c r="H16" s="231">
        <v>0.33333333333333331</v>
      </c>
      <c r="I16" s="231">
        <v>0.45833333333333331</v>
      </c>
      <c r="J16" s="231"/>
      <c r="K16" s="231"/>
      <c r="L16" s="231"/>
      <c r="M16" s="231"/>
      <c r="N16" s="231">
        <v>0.4375</v>
      </c>
      <c r="O16" s="231">
        <v>0.54166666666666663</v>
      </c>
      <c r="P16" s="231">
        <v>0.4375</v>
      </c>
      <c r="Q16" s="232">
        <v>0.5</v>
      </c>
    </row>
    <row r="17" spans="2:17" x14ac:dyDescent="0.25">
      <c r="B17" s="244"/>
      <c r="C17" s="247"/>
      <c r="D17" s="235">
        <v>0.75694444444444453</v>
      </c>
      <c r="E17" s="230">
        <v>0.91666666666666663</v>
      </c>
      <c r="H17" s="230">
        <v>0.5</v>
      </c>
      <c r="I17" s="230">
        <v>0.5625</v>
      </c>
      <c r="P17" s="230">
        <v>0.80555555555555547</v>
      </c>
      <c r="Q17" s="233">
        <v>0.93055555555555547</v>
      </c>
    </row>
    <row r="18" spans="2:17" x14ac:dyDescent="0.25">
      <c r="B18" s="244"/>
      <c r="C18" s="247"/>
      <c r="D18" s="235"/>
      <c r="H18" s="230">
        <v>0.77083333333333337</v>
      </c>
      <c r="I18" s="230">
        <v>0.91666666666666663</v>
      </c>
      <c r="Q18" s="233"/>
    </row>
    <row r="19" spans="2:17" ht="15.75" thickBot="1" x14ac:dyDescent="0.3">
      <c r="B19" s="245"/>
      <c r="C19" s="248"/>
      <c r="D19" s="249">
        <f>E16-D16+E17-D17+E18-D18</f>
        <v>0.34722222222222221</v>
      </c>
      <c r="E19" s="241"/>
      <c r="F19" s="241"/>
      <c r="G19" s="241"/>
      <c r="H19" s="241">
        <f>I16-H16+I17-H17+I18-H18</f>
        <v>0.33333333333333315</v>
      </c>
      <c r="I19" s="241"/>
      <c r="J19" s="241">
        <f>K16-J16+K17-J17+K18-J18</f>
        <v>0</v>
      </c>
      <c r="K19" s="241"/>
      <c r="L19" s="241">
        <f t="shared" ref="L19" si="12">M16-L16+M17-L17+M18-L18</f>
        <v>0</v>
      </c>
      <c r="M19" s="241"/>
      <c r="N19" s="241">
        <f t="shared" ref="N19" si="13">O16-N16+O17-N17+O18-N18</f>
        <v>0.10416666666666663</v>
      </c>
      <c r="O19" s="241"/>
      <c r="P19" s="241">
        <f>Q16-P16+Q17-P17+Q18-P18</f>
        <v>0.1875</v>
      </c>
      <c r="Q19" s="242"/>
    </row>
    <row r="20" spans="2:17" x14ac:dyDescent="0.25">
      <c r="B20" s="243" t="s">
        <v>1904</v>
      </c>
      <c r="C20" s="246">
        <f>SUM(D23:Q23)</f>
        <v>0.65624999999999989</v>
      </c>
      <c r="D20" s="234">
        <v>0.36458333333333331</v>
      </c>
      <c r="E20" s="231">
        <v>0.4375</v>
      </c>
      <c r="H20" s="231"/>
      <c r="I20" s="231"/>
      <c r="J20" s="231"/>
      <c r="K20" s="231"/>
      <c r="L20" s="231">
        <v>0.3888888888888889</v>
      </c>
      <c r="M20" s="231">
        <v>0.47222222222222227</v>
      </c>
      <c r="N20" s="231">
        <v>0.4375</v>
      </c>
      <c r="O20" s="231">
        <v>0.52083333333333337</v>
      </c>
      <c r="P20" s="231"/>
      <c r="Q20" s="232"/>
    </row>
    <row r="21" spans="2:17" x14ac:dyDescent="0.25">
      <c r="B21" s="244"/>
      <c r="C21" s="247"/>
      <c r="D21" s="235">
        <v>0.46875</v>
      </c>
      <c r="E21" s="230">
        <v>0.51041666666666663</v>
      </c>
      <c r="L21" s="230">
        <v>0.58333333333333337</v>
      </c>
      <c r="M21" s="230">
        <v>0.75</v>
      </c>
      <c r="P21" s="230">
        <v>0.70833333333333337</v>
      </c>
      <c r="Q21" s="233">
        <v>0.79166666666666663</v>
      </c>
    </row>
    <row r="22" spans="2:17" x14ac:dyDescent="0.25">
      <c r="B22" s="244"/>
      <c r="C22" s="247"/>
      <c r="D22" s="235">
        <v>0.75</v>
      </c>
      <c r="E22" s="230">
        <v>0.875</v>
      </c>
      <c r="Q22" s="233"/>
    </row>
    <row r="23" spans="2:17" ht="15.75" thickBot="1" x14ac:dyDescent="0.3">
      <c r="B23" s="245"/>
      <c r="C23" s="248"/>
      <c r="D23" s="249">
        <f>E20-D20+E21-D21+E22-D22</f>
        <v>0.23958333333333326</v>
      </c>
      <c r="E23" s="241"/>
      <c r="F23" s="241"/>
      <c r="G23" s="241"/>
      <c r="H23" s="241">
        <f>I20-H20+I21-H21+I22-H22</f>
        <v>0</v>
      </c>
      <c r="I23" s="241"/>
      <c r="J23" s="241">
        <f>K20-J20+K21-J21+K22-J22</f>
        <v>0</v>
      </c>
      <c r="K23" s="241"/>
      <c r="L23" s="241">
        <f t="shared" ref="L23" si="14">M20-L20+M21-L21+M22-L22</f>
        <v>0.25</v>
      </c>
      <c r="M23" s="241"/>
      <c r="N23" s="241">
        <f t="shared" ref="N23" si="15">O20-N20+O21-N21+O22-N22</f>
        <v>8.333333333333337E-2</v>
      </c>
      <c r="O23" s="241"/>
      <c r="P23" s="241">
        <f>Q20-P20+Q21-P21+Q22-P22</f>
        <v>8.3333333333333259E-2</v>
      </c>
      <c r="Q23" s="242"/>
    </row>
    <row r="24" spans="2:17" x14ac:dyDescent="0.25">
      <c r="B24" s="243" t="s">
        <v>1905</v>
      </c>
      <c r="C24" s="246">
        <f>SUM(D27:Q27)</f>
        <v>0.86111111111111083</v>
      </c>
      <c r="D24" s="234">
        <v>0.35416666666666669</v>
      </c>
      <c r="E24" s="231">
        <v>0.4375</v>
      </c>
      <c r="H24" s="231">
        <v>0.35416666666666669</v>
      </c>
      <c r="I24" s="231">
        <v>0.54166666666666663</v>
      </c>
      <c r="J24" s="231"/>
      <c r="K24" s="231"/>
      <c r="L24" s="231">
        <v>0.45833333333333331</v>
      </c>
      <c r="M24" s="231">
        <v>0.5</v>
      </c>
      <c r="N24" s="231">
        <v>0.41666666666666669</v>
      </c>
      <c r="O24" s="231">
        <v>0.47916666666666669</v>
      </c>
      <c r="P24" s="231"/>
      <c r="Q24" s="232"/>
    </row>
    <row r="25" spans="2:17" x14ac:dyDescent="0.25">
      <c r="B25" s="244"/>
      <c r="C25" s="247"/>
      <c r="D25" s="235">
        <v>0.45833333333333331</v>
      </c>
      <c r="E25" s="230">
        <v>0.5</v>
      </c>
      <c r="H25" s="230">
        <v>0.70833333333333337</v>
      </c>
      <c r="I25" s="230">
        <v>0.90277777777777779</v>
      </c>
      <c r="L25" s="230">
        <v>0.625</v>
      </c>
      <c r="M25" s="230">
        <v>0.66666666666666663</v>
      </c>
      <c r="P25" s="230">
        <v>0.72916666666666663</v>
      </c>
      <c r="Q25" s="233">
        <v>0.77083333333333337</v>
      </c>
    </row>
    <row r="26" spans="2:17" x14ac:dyDescent="0.25">
      <c r="B26" s="244"/>
      <c r="C26" s="247"/>
      <c r="D26" s="235">
        <v>0.75</v>
      </c>
      <c r="E26" s="230">
        <v>0.91666666666666663</v>
      </c>
      <c r="Q26" s="233"/>
    </row>
    <row r="27" spans="2:17" ht="15.75" thickBot="1" x14ac:dyDescent="0.3">
      <c r="B27" s="245"/>
      <c r="C27" s="248"/>
      <c r="D27" s="249">
        <f>E24-D24+E25-D25+E26-D26</f>
        <v>0.29166666666666652</v>
      </c>
      <c r="E27" s="241"/>
      <c r="F27" s="241"/>
      <c r="G27" s="241"/>
      <c r="H27" s="241">
        <f>I24-H24+I25-H25+I26-H26</f>
        <v>0.38194444444444431</v>
      </c>
      <c r="I27" s="241"/>
      <c r="J27" s="241">
        <f>K24-J24+K25-J25+K26-J26</f>
        <v>0</v>
      </c>
      <c r="K27" s="241"/>
      <c r="L27" s="241">
        <f t="shared" ref="L27" si="16">M24-L24+M25-L25+M26-L26</f>
        <v>8.3333333333333259E-2</v>
      </c>
      <c r="M27" s="241"/>
      <c r="N27" s="241">
        <f t="shared" ref="N27" si="17">O24-N24+O25-N25+O26-N26</f>
        <v>6.25E-2</v>
      </c>
      <c r="O27" s="241"/>
      <c r="P27" s="241">
        <f>Q24-P24+Q25-P25+Q26-P26</f>
        <v>4.1666666666666741E-2</v>
      </c>
      <c r="Q27" s="242"/>
    </row>
    <row r="28" spans="2:17" x14ac:dyDescent="0.25">
      <c r="B28" s="243" t="s">
        <v>1906</v>
      </c>
      <c r="C28" s="246">
        <f>SUM(D31:Q31)</f>
        <v>0.96527777777777779</v>
      </c>
      <c r="D28" s="234">
        <v>0.33333333333333331</v>
      </c>
      <c r="E28" s="231">
        <v>0.5</v>
      </c>
      <c r="H28" s="231">
        <v>0.41666666666666669</v>
      </c>
      <c r="I28" s="231">
        <v>0.5625</v>
      </c>
      <c r="J28" s="231"/>
      <c r="K28" s="231"/>
      <c r="L28" s="231">
        <v>0.33333333333333331</v>
      </c>
      <c r="M28" s="231">
        <v>0.47916666666666669</v>
      </c>
      <c r="N28" s="231"/>
      <c r="O28" s="231"/>
      <c r="P28" s="231"/>
      <c r="Q28" s="232"/>
    </row>
    <row r="29" spans="2:17" x14ac:dyDescent="0.25">
      <c r="B29" s="244"/>
      <c r="C29" s="247"/>
      <c r="D29" s="235"/>
      <c r="Q29" s="233"/>
    </row>
    <row r="30" spans="2:17" x14ac:dyDescent="0.25">
      <c r="B30" s="244"/>
      <c r="C30" s="247"/>
      <c r="D30" s="235">
        <v>0.75</v>
      </c>
      <c r="E30" s="230">
        <v>0.90277777777777779</v>
      </c>
      <c r="H30" s="230">
        <v>0.75</v>
      </c>
      <c r="I30" s="230">
        <v>0.91666666666666663</v>
      </c>
      <c r="L30" s="230">
        <v>0.5625</v>
      </c>
      <c r="M30" s="230">
        <v>0.75</v>
      </c>
      <c r="Q30" s="233"/>
    </row>
    <row r="31" spans="2:17" ht="15.75" thickBot="1" x14ac:dyDescent="0.3">
      <c r="B31" s="245"/>
      <c r="C31" s="248"/>
      <c r="D31" s="249">
        <f>E28-D28+E29-D29+E30-D30</f>
        <v>0.31944444444444442</v>
      </c>
      <c r="E31" s="241"/>
      <c r="F31" s="241"/>
      <c r="G31" s="241"/>
      <c r="H31" s="241">
        <f>I28-H28+I29-H29+I30-H30</f>
        <v>0.3125</v>
      </c>
      <c r="I31" s="241"/>
      <c r="J31" s="241">
        <f>K28-J28+K29-J29+K30-J30</f>
        <v>0</v>
      </c>
      <c r="K31" s="241"/>
      <c r="L31" s="241">
        <f t="shared" ref="L31" si="18">M28-L28+M29-L29+M30-L30</f>
        <v>0.33333333333333337</v>
      </c>
      <c r="M31" s="241"/>
      <c r="N31" s="241">
        <f t="shared" ref="N31" si="19">O28-N28+O29-N29+O30-N30</f>
        <v>0</v>
      </c>
      <c r="O31" s="241"/>
      <c r="P31" s="241">
        <f>Q28-P28+Q29-P29+Q30-P30</f>
        <v>0</v>
      </c>
      <c r="Q31" s="242"/>
    </row>
    <row r="32" spans="2:17" x14ac:dyDescent="0.25">
      <c r="B32" s="243" t="s">
        <v>1907</v>
      </c>
      <c r="C32" s="246">
        <f>SUM(D35:Q35)</f>
        <v>0.44444444444444436</v>
      </c>
      <c r="D32" s="234"/>
      <c r="E32" s="231"/>
      <c r="H32" s="231"/>
      <c r="I32" s="231"/>
      <c r="J32" s="231"/>
      <c r="K32" s="231"/>
      <c r="L32" s="231">
        <v>0.29166666666666669</v>
      </c>
      <c r="M32" s="231">
        <v>0.35416666666666669</v>
      </c>
      <c r="N32" s="231">
        <v>0.3888888888888889</v>
      </c>
      <c r="O32" s="231">
        <v>0.40277777777777773</v>
      </c>
      <c r="P32" s="231"/>
      <c r="Q32" s="232"/>
    </row>
    <row r="33" spans="2:18" x14ac:dyDescent="0.25">
      <c r="B33" s="244"/>
      <c r="C33" s="247"/>
      <c r="D33" s="235"/>
      <c r="L33" s="230">
        <v>0.3888888888888889</v>
      </c>
      <c r="M33" s="230">
        <v>0.49305555555555558</v>
      </c>
      <c r="N33" s="230">
        <v>0.43055555555555558</v>
      </c>
      <c r="O33" s="230">
        <v>0.47222222222222227</v>
      </c>
      <c r="Q33" s="233"/>
    </row>
    <row r="34" spans="2:18" x14ac:dyDescent="0.25">
      <c r="B34" s="244"/>
      <c r="C34" s="247"/>
      <c r="D34" s="235"/>
      <c r="H34" s="230">
        <v>0.79166666666666663</v>
      </c>
      <c r="I34" s="230">
        <v>0.91666666666666663</v>
      </c>
      <c r="L34" s="230">
        <v>0.625</v>
      </c>
      <c r="M34" s="230">
        <v>0.72222222222222221</v>
      </c>
      <c r="Q34" s="233"/>
      <c r="R34" s="250" t="s">
        <v>1908</v>
      </c>
    </row>
    <row r="35" spans="2:18" ht="15.75" thickBot="1" x14ac:dyDescent="0.3">
      <c r="B35" s="245"/>
      <c r="C35" s="248"/>
      <c r="D35" s="249">
        <f>E32-D32+E33-D33+E34-D34</f>
        <v>0</v>
      </c>
      <c r="E35" s="241"/>
      <c r="F35" s="241"/>
      <c r="G35" s="241"/>
      <c r="H35" s="241">
        <f>I32-H32+I33-H33+I34-H34</f>
        <v>0.125</v>
      </c>
      <c r="I35" s="241"/>
      <c r="J35" s="241">
        <f>K32-J32+K33-J33+K34-J34</f>
        <v>0</v>
      </c>
      <c r="K35" s="241"/>
      <c r="L35" s="241">
        <f t="shared" ref="L35" si="20">M32-L32+M33-L33+M34-L34</f>
        <v>0.26388888888888884</v>
      </c>
      <c r="M35" s="241"/>
      <c r="N35" s="241">
        <f t="shared" ref="N35" si="21">O32-N32+O33-N33+O34-N34</f>
        <v>5.5555555555555525E-2</v>
      </c>
      <c r="O35" s="241"/>
      <c r="P35" s="241">
        <f>Q32-P32+Q33-P33+Q34-P34</f>
        <v>0</v>
      </c>
      <c r="Q35" s="242"/>
      <c r="R35" s="250"/>
    </row>
    <row r="36" spans="2:18" x14ac:dyDescent="0.25">
      <c r="B36" s="243" t="s">
        <v>1909</v>
      </c>
      <c r="C36" s="246">
        <f>SUM(D39:Q39)</f>
        <v>0.61111111111111116</v>
      </c>
      <c r="D36" s="234">
        <v>0.34722222222222227</v>
      </c>
      <c r="E36" s="231">
        <v>0.43055555555555558</v>
      </c>
      <c r="H36" s="231">
        <v>0.375</v>
      </c>
      <c r="I36" s="231">
        <v>0.5</v>
      </c>
      <c r="J36" s="231"/>
      <c r="K36" s="231"/>
      <c r="L36" s="231"/>
      <c r="M36" s="231"/>
      <c r="N36" s="231">
        <v>0.35416666666666669</v>
      </c>
      <c r="O36" s="231">
        <v>0.41666666666666669</v>
      </c>
      <c r="P36" s="231">
        <v>0.53472222222222221</v>
      </c>
      <c r="Q36" s="232">
        <v>0.57638888888888895</v>
      </c>
      <c r="R36" s="250"/>
    </row>
    <row r="37" spans="2:18" x14ac:dyDescent="0.25">
      <c r="B37" s="244"/>
      <c r="C37" s="247"/>
      <c r="D37" s="235">
        <v>0.47222222222222227</v>
      </c>
      <c r="E37" s="230">
        <v>0.52083333333333337</v>
      </c>
      <c r="P37" s="230">
        <v>0.58333333333333337</v>
      </c>
      <c r="Q37" s="233">
        <v>0.625</v>
      </c>
      <c r="R37" s="250"/>
    </row>
    <row r="38" spans="2:18" x14ac:dyDescent="0.25">
      <c r="B38" s="244"/>
      <c r="C38" s="247"/>
      <c r="D38" s="235">
        <v>0.79166666666666663</v>
      </c>
      <c r="E38" s="230">
        <v>0.91666666666666663</v>
      </c>
      <c r="H38" s="230">
        <v>0.77083333333333337</v>
      </c>
      <c r="I38" s="230">
        <v>0.85416666666666663</v>
      </c>
      <c r="Q38" s="233"/>
      <c r="R38" s="250"/>
    </row>
    <row r="39" spans="2:18" ht="15.75" thickBot="1" x14ac:dyDescent="0.3">
      <c r="B39" s="245"/>
      <c r="C39" s="248"/>
      <c r="D39" s="249">
        <f>E36-D36+E37-D37+E38-D38</f>
        <v>0.25694444444444453</v>
      </c>
      <c r="E39" s="241"/>
      <c r="F39" s="241"/>
      <c r="G39" s="241"/>
      <c r="H39" s="241">
        <f>I36-H36+I37-H37+I38-H38</f>
        <v>0.20833333333333326</v>
      </c>
      <c r="I39" s="241"/>
      <c r="J39" s="241">
        <f>K36-J36+K37-J37+K38-J38</f>
        <v>0</v>
      </c>
      <c r="K39" s="241"/>
      <c r="L39" s="241">
        <f t="shared" ref="L39" si="22">M36-L36+M37-L37+M38-L38</f>
        <v>0</v>
      </c>
      <c r="M39" s="241"/>
      <c r="N39" s="241">
        <f t="shared" ref="N39" si="23">O36-N36+O37-N37+O38-N38</f>
        <v>6.25E-2</v>
      </c>
      <c r="O39" s="241"/>
      <c r="P39" s="241">
        <f>Q36-P36+Q37-P37+Q38-P38</f>
        <v>8.333333333333337E-2</v>
      </c>
      <c r="Q39" s="242"/>
      <c r="R39" s="250"/>
    </row>
    <row r="40" spans="2:18" x14ac:dyDescent="0.25">
      <c r="B40" s="243" t="s">
        <v>1910</v>
      </c>
      <c r="C40" s="246">
        <f>SUM(D43:Q43)</f>
        <v>0.87083333333333313</v>
      </c>
      <c r="D40" s="234">
        <v>0.33333333333333331</v>
      </c>
      <c r="E40" s="231">
        <v>0.35416666666666669</v>
      </c>
      <c r="H40" s="231">
        <v>0.35416666666666669</v>
      </c>
      <c r="I40" s="231">
        <v>0.375</v>
      </c>
      <c r="J40" s="231"/>
      <c r="K40" s="231"/>
      <c r="L40" s="231">
        <v>0.35416666666666669</v>
      </c>
      <c r="M40" s="231">
        <v>0.5</v>
      </c>
      <c r="N40" s="231">
        <v>0.47916666666666669</v>
      </c>
      <c r="O40" s="231">
        <v>0.55555555555555558</v>
      </c>
      <c r="P40" s="231"/>
      <c r="Q40" s="232"/>
      <c r="R40" s="250"/>
    </row>
    <row r="41" spans="2:18" x14ac:dyDescent="0.25">
      <c r="B41" s="244"/>
      <c r="C41" s="247"/>
      <c r="D41" s="235">
        <v>0.375</v>
      </c>
      <c r="E41" s="230">
        <v>0.5</v>
      </c>
      <c r="H41" s="230">
        <v>0.39583333333333331</v>
      </c>
      <c r="I41" s="230">
        <v>0.48888888888888887</v>
      </c>
      <c r="L41" s="230">
        <v>0.69444444444444453</v>
      </c>
      <c r="M41" s="230">
        <v>0.75</v>
      </c>
      <c r="Q41" s="233"/>
      <c r="R41" s="250"/>
    </row>
    <row r="42" spans="2:18" x14ac:dyDescent="0.25">
      <c r="B42" s="244"/>
      <c r="C42" s="247"/>
      <c r="D42" s="235">
        <v>0.79166666666666663</v>
      </c>
      <c r="E42" s="230">
        <v>0.91666666666666663</v>
      </c>
      <c r="H42" s="230">
        <v>0.75</v>
      </c>
      <c r="I42" s="230">
        <v>0.91666666666666663</v>
      </c>
      <c r="L42" s="230">
        <v>0.9375</v>
      </c>
      <c r="M42" s="230">
        <v>0.97916666666666663</v>
      </c>
      <c r="Q42" s="233"/>
      <c r="R42" t="s">
        <v>1911</v>
      </c>
    </row>
    <row r="43" spans="2:18" ht="15.75" thickBot="1" x14ac:dyDescent="0.3">
      <c r="B43" s="245"/>
      <c r="C43" s="248"/>
      <c r="D43" s="249">
        <f>E40-D40+E41-D41+E42-D42</f>
        <v>0.27083333333333337</v>
      </c>
      <c r="E43" s="241"/>
      <c r="F43" s="241"/>
      <c r="G43" s="241"/>
      <c r="H43" s="241">
        <f>I40-H40+I41-H41+I42-H42</f>
        <v>0.28055555555555545</v>
      </c>
      <c r="I43" s="241"/>
      <c r="J43" s="241">
        <f>K40-J40+K41-J41+K42-J42</f>
        <v>0</v>
      </c>
      <c r="K43" s="241"/>
      <c r="L43" s="241">
        <f t="shared" ref="L43" si="24">M40-L40+M41-L41+M42-L42</f>
        <v>0.24305555555555536</v>
      </c>
      <c r="M43" s="241"/>
      <c r="N43" s="241">
        <f t="shared" ref="N43" si="25">O40-N40+O41-N41+O42-N42</f>
        <v>7.6388888888888895E-2</v>
      </c>
      <c r="O43" s="241"/>
      <c r="P43" s="241">
        <f>Q40-P40+Q41-P41+Q42-P42</f>
        <v>0</v>
      </c>
      <c r="Q43" s="242"/>
    </row>
    <row r="44" spans="2:18" x14ac:dyDescent="0.25">
      <c r="B44" s="243" t="s">
        <v>1912</v>
      </c>
      <c r="C44" s="246">
        <f>SUM(D47:Q47)</f>
        <v>0.85833333333333373</v>
      </c>
      <c r="D44" s="234">
        <v>0.39583333333333331</v>
      </c>
      <c r="E44" s="231">
        <v>0.51041666666666663</v>
      </c>
      <c r="F44" s="230">
        <v>0.25</v>
      </c>
      <c r="G44" s="230">
        <v>0.29166666666666669</v>
      </c>
      <c r="H44" s="231">
        <v>0.27083333333333331</v>
      </c>
      <c r="I44" s="231">
        <v>0.33333333333333331</v>
      </c>
      <c r="J44" s="231"/>
      <c r="K44" s="231"/>
      <c r="L44" s="231">
        <v>0.72916666666666663</v>
      </c>
      <c r="M44" s="231">
        <v>0.83333333333333337</v>
      </c>
      <c r="N44" s="231">
        <v>0.61111111111111105</v>
      </c>
      <c r="O44" s="231">
        <v>0.72569444444444453</v>
      </c>
      <c r="P44" s="231"/>
      <c r="Q44" s="232"/>
      <c r="R44" t="s">
        <v>1911</v>
      </c>
    </row>
    <row r="45" spans="2:18" x14ac:dyDescent="0.25">
      <c r="B45" s="244"/>
      <c r="C45" s="247"/>
      <c r="D45" s="235"/>
      <c r="H45" s="230">
        <v>0.38541666666666669</v>
      </c>
      <c r="I45" s="230">
        <v>0.48194444444444445</v>
      </c>
      <c r="N45" s="236">
        <v>0.75902777777777775</v>
      </c>
      <c r="O45" s="230">
        <v>0.83333333333333337</v>
      </c>
      <c r="Q45" s="233"/>
    </row>
    <row r="46" spans="2:18" x14ac:dyDescent="0.25">
      <c r="B46" s="244"/>
      <c r="C46" s="247"/>
      <c r="D46" s="235">
        <v>0.75</v>
      </c>
      <c r="E46" s="230">
        <v>0.91666666666666663</v>
      </c>
      <c r="H46" s="230">
        <v>0.79166666666666663</v>
      </c>
      <c r="I46" s="230">
        <v>0.91666666666666663</v>
      </c>
      <c r="Q46" s="233"/>
    </row>
    <row r="47" spans="2:18" ht="15.75" thickBot="1" x14ac:dyDescent="0.3">
      <c r="B47" s="245"/>
      <c r="C47" s="248"/>
      <c r="D47" s="249">
        <f>E44-D44+E45-D45+E46-D46</f>
        <v>0.28125</v>
      </c>
      <c r="E47" s="241"/>
      <c r="F47" s="241"/>
      <c r="G47" s="241"/>
      <c r="H47" s="241">
        <f>I44-H44+I45-H45+I46-H46</f>
        <v>0.28402777777777788</v>
      </c>
      <c r="I47" s="241"/>
      <c r="J47" s="241">
        <f>K44-J44+K45-J45+K46-J46</f>
        <v>0</v>
      </c>
      <c r="K47" s="241"/>
      <c r="L47" s="241">
        <f t="shared" ref="L47" si="26">M44-L44+M45-L45+M46-L46</f>
        <v>0.10416666666666674</v>
      </c>
      <c r="M47" s="241"/>
      <c r="N47" s="241">
        <f t="shared" ref="N47" si="27">O44-N44+O45-N45+O46-N46</f>
        <v>0.18888888888888911</v>
      </c>
      <c r="O47" s="241"/>
      <c r="P47" s="241">
        <f>Q44-P44+Q45-P45+Q46-P46</f>
        <v>0</v>
      </c>
      <c r="Q47" s="242"/>
    </row>
    <row r="48" spans="2:18" x14ac:dyDescent="0.25">
      <c r="B48" s="243" t="s">
        <v>1912</v>
      </c>
      <c r="C48" s="246">
        <f>SUM(D51:Q51)</f>
        <v>0.45069444444444429</v>
      </c>
      <c r="D48" s="234">
        <v>0.39583333333333331</v>
      </c>
      <c r="E48" s="231">
        <v>0.45833333333333331</v>
      </c>
      <c r="H48" s="231">
        <v>0.33333333333333331</v>
      </c>
      <c r="I48" s="231">
        <v>0.40625</v>
      </c>
      <c r="J48" s="231"/>
      <c r="K48" s="231"/>
      <c r="L48" s="231"/>
      <c r="M48" s="231"/>
      <c r="N48" s="231"/>
      <c r="O48" s="231"/>
      <c r="P48" s="231"/>
      <c r="Q48" s="232"/>
    </row>
    <row r="49" spans="2:19" x14ac:dyDescent="0.25">
      <c r="B49" s="244"/>
      <c r="C49" s="247"/>
      <c r="D49" s="235">
        <v>0.72222222222222221</v>
      </c>
      <c r="E49" s="230">
        <v>0.875</v>
      </c>
      <c r="H49" s="230">
        <v>0.4375</v>
      </c>
      <c r="I49" s="230">
        <v>0.53749999999999998</v>
      </c>
      <c r="N49" s="236"/>
      <c r="Q49" s="233"/>
    </row>
    <row r="50" spans="2:19" x14ac:dyDescent="0.25">
      <c r="B50" s="244"/>
      <c r="C50" s="247"/>
      <c r="D50" s="235">
        <v>0.9375</v>
      </c>
      <c r="E50" s="230">
        <v>1</v>
      </c>
      <c r="Q50" s="233"/>
    </row>
    <row r="51" spans="2:19" ht="15.75" thickBot="1" x14ac:dyDescent="0.3">
      <c r="B51" s="245"/>
      <c r="C51" s="248"/>
      <c r="D51" s="249">
        <f>E48-D48+E49-D49+E50-D50</f>
        <v>0.27777777777777768</v>
      </c>
      <c r="E51" s="241"/>
      <c r="F51" s="241"/>
      <c r="G51" s="241"/>
      <c r="H51" s="241">
        <f>I48-H48+I49-H49+I50-H50</f>
        <v>0.17291666666666661</v>
      </c>
      <c r="I51" s="241"/>
      <c r="J51" s="241">
        <f>K48-J48+K49-J49+K50-J50</f>
        <v>0</v>
      </c>
      <c r="K51" s="241"/>
      <c r="L51" s="241">
        <f t="shared" ref="L51" si="28">M48-L48+M49-L49+M50-L50</f>
        <v>0</v>
      </c>
      <c r="M51" s="241"/>
      <c r="N51" s="241">
        <f t="shared" ref="N51" si="29">O48-N48+O49-N49+O50-N50</f>
        <v>0</v>
      </c>
      <c r="O51" s="241"/>
      <c r="P51" s="241">
        <f>Q48-P48+Q49-P49+Q50-P50</f>
        <v>0</v>
      </c>
      <c r="Q51" s="242"/>
    </row>
    <row r="52" spans="2:19" x14ac:dyDescent="0.25">
      <c r="B52" s="243" t="s">
        <v>1913</v>
      </c>
      <c r="C52" s="246">
        <f>SUM(D55:Q55)</f>
        <v>0.4375</v>
      </c>
      <c r="D52" s="234"/>
      <c r="E52" s="231"/>
      <c r="H52" s="231"/>
      <c r="I52" s="231"/>
      <c r="J52" s="231"/>
      <c r="K52" s="231"/>
      <c r="L52" s="231"/>
      <c r="M52" s="231"/>
      <c r="N52" s="231">
        <v>0.375</v>
      </c>
      <c r="O52" s="231">
        <v>0.4375</v>
      </c>
      <c r="P52" s="231"/>
      <c r="Q52" s="232"/>
    </row>
    <row r="53" spans="2:19" x14ac:dyDescent="0.25">
      <c r="B53" s="244"/>
      <c r="C53" s="247"/>
      <c r="D53" s="235"/>
      <c r="N53" s="236">
        <v>0.5625</v>
      </c>
      <c r="O53" s="230">
        <v>0.70833333333333337</v>
      </c>
      <c r="Q53" s="233"/>
    </row>
    <row r="54" spans="2:19" x14ac:dyDescent="0.25">
      <c r="B54" s="244"/>
      <c r="C54" s="247"/>
      <c r="D54" s="235"/>
      <c r="H54" s="230">
        <v>0.79166666666666663</v>
      </c>
      <c r="I54" s="230">
        <v>0.91666666666666663</v>
      </c>
      <c r="N54" s="230">
        <v>0.75</v>
      </c>
      <c r="O54" s="230">
        <v>0.85416666666666663</v>
      </c>
      <c r="Q54" s="233"/>
    </row>
    <row r="55" spans="2:19" ht="15.75" thickBot="1" x14ac:dyDescent="0.3">
      <c r="B55" s="245"/>
      <c r="C55" s="248"/>
      <c r="D55" s="249">
        <f>E52-D52+E53-D53+E54-D54</f>
        <v>0</v>
      </c>
      <c r="E55" s="241"/>
      <c r="F55" s="241"/>
      <c r="G55" s="241"/>
      <c r="H55" s="241">
        <f>I52-H52+I53-H53+I54-H54</f>
        <v>0.125</v>
      </c>
      <c r="I55" s="241"/>
      <c r="J55" s="241">
        <f>K52-J52+K53-J53+K54-J54</f>
        <v>0</v>
      </c>
      <c r="K55" s="241"/>
      <c r="L55" s="241">
        <f t="shared" ref="L55" si="30">M52-L52+M53-L53+M54-L54</f>
        <v>0</v>
      </c>
      <c r="M55" s="241"/>
      <c r="N55" s="241">
        <f t="shared" ref="N55" si="31">O52-N52+O53-N53+O54-N54</f>
        <v>0.3125</v>
      </c>
      <c r="O55" s="241"/>
      <c r="P55" s="241">
        <f>Q52-P52+Q53-P53+Q54-P54</f>
        <v>0</v>
      </c>
      <c r="Q55" s="242"/>
    </row>
    <row r="56" spans="2:19" x14ac:dyDescent="0.25">
      <c r="B56" s="243" t="s">
        <v>1914</v>
      </c>
      <c r="C56" s="246">
        <f>SUM(D59:Q59)</f>
        <v>0.79444444444444451</v>
      </c>
      <c r="D56" s="234">
        <v>0.45833333333333331</v>
      </c>
      <c r="E56" s="231">
        <v>0.51388888888888895</v>
      </c>
      <c r="H56" s="231">
        <v>0.29166666666666669</v>
      </c>
      <c r="I56" s="231">
        <v>0.51041666666666663</v>
      </c>
      <c r="J56" s="231"/>
      <c r="K56" s="231"/>
      <c r="L56" s="231">
        <v>0.3125</v>
      </c>
      <c r="M56" s="231">
        <v>0.36805555555555558</v>
      </c>
      <c r="N56" s="231"/>
      <c r="O56" s="231"/>
      <c r="P56" s="231">
        <v>0.375</v>
      </c>
      <c r="Q56" s="232">
        <v>0.45833333333333331</v>
      </c>
    </row>
    <row r="57" spans="2:19" x14ac:dyDescent="0.25">
      <c r="B57" s="244"/>
      <c r="C57" s="247"/>
      <c r="D57" s="235"/>
      <c r="H57" s="230">
        <v>0.72569444444444453</v>
      </c>
      <c r="I57" s="230">
        <v>0.84722222222222221</v>
      </c>
      <c r="L57" s="230">
        <v>0.39305555555555555</v>
      </c>
      <c r="M57" s="230">
        <v>0.47916666666666669</v>
      </c>
      <c r="N57" s="236"/>
      <c r="Q57" s="233"/>
    </row>
    <row r="58" spans="2:19" x14ac:dyDescent="0.25">
      <c r="B58" s="244"/>
      <c r="C58" s="247"/>
      <c r="D58" s="235"/>
      <c r="H58" s="230">
        <v>0.86805555555555547</v>
      </c>
      <c r="I58" s="230">
        <v>0.91666666666666663</v>
      </c>
      <c r="L58" s="230">
        <v>0.625</v>
      </c>
      <c r="M58" s="230">
        <v>0.75</v>
      </c>
      <c r="Q58" s="233"/>
    </row>
    <row r="59" spans="2:19" ht="15.75" thickBot="1" x14ac:dyDescent="0.3">
      <c r="B59" s="245"/>
      <c r="C59" s="248"/>
      <c r="D59" s="249">
        <f>E56-D56+E57-D57+E58-D58</f>
        <v>5.5555555555555636E-2</v>
      </c>
      <c r="E59" s="241"/>
      <c r="F59" s="241"/>
      <c r="G59" s="241"/>
      <c r="H59" s="241">
        <f>I56-H56+I57-H57+I58-H58</f>
        <v>0.38888888888888873</v>
      </c>
      <c r="I59" s="241"/>
      <c r="J59" s="241">
        <f>K56-J56+K57-J57+K58-J58</f>
        <v>0</v>
      </c>
      <c r="K59" s="241"/>
      <c r="L59" s="241">
        <f t="shared" ref="L59" si="32">M56-L56+M57-L57+M58-L58</f>
        <v>0.26666666666666683</v>
      </c>
      <c r="M59" s="241"/>
      <c r="N59" s="241">
        <f t="shared" ref="N59" si="33">O56-N56+O57-N57+O58-N58</f>
        <v>0</v>
      </c>
      <c r="O59" s="241"/>
      <c r="P59" s="241">
        <f>Q56-P56+Q57-P57+Q58-P58</f>
        <v>8.3333333333333315E-2</v>
      </c>
      <c r="Q59" s="242"/>
    </row>
    <row r="60" spans="2:19" x14ac:dyDescent="0.25">
      <c r="B60" s="243" t="s">
        <v>1915</v>
      </c>
      <c r="C60" s="246">
        <f>SUM(D63:Q63)</f>
        <v>0.57291666666666652</v>
      </c>
      <c r="D60" s="234">
        <v>0.3125</v>
      </c>
      <c r="E60" s="231">
        <v>0.36458333333333331</v>
      </c>
      <c r="H60" s="231">
        <v>0.41666666666666669</v>
      </c>
      <c r="I60" s="231">
        <v>0.45833333333333331</v>
      </c>
      <c r="J60" s="231"/>
      <c r="K60" s="231"/>
      <c r="L60" s="231"/>
      <c r="M60" s="231"/>
      <c r="N60" s="231"/>
      <c r="O60" s="231"/>
      <c r="P60" s="231"/>
      <c r="Q60" s="232"/>
    </row>
    <row r="61" spans="2:19" x14ac:dyDescent="0.25">
      <c r="B61" s="244"/>
      <c r="C61" s="247"/>
      <c r="D61" s="235">
        <v>0.3888888888888889</v>
      </c>
      <c r="E61" s="230">
        <v>0.52083333333333337</v>
      </c>
      <c r="N61" s="236"/>
      <c r="Q61" s="233"/>
    </row>
    <row r="62" spans="2:19" x14ac:dyDescent="0.25">
      <c r="B62" s="244"/>
      <c r="C62" s="247"/>
      <c r="D62" s="235">
        <v>0.73611111111111116</v>
      </c>
      <c r="E62" s="230">
        <v>0.91666666666666663</v>
      </c>
      <c r="H62" s="230">
        <v>0.75</v>
      </c>
      <c r="I62" s="230">
        <v>0.91666666666666663</v>
      </c>
      <c r="Q62" s="233"/>
    </row>
    <row r="63" spans="2:19" ht="15.75" thickBot="1" x14ac:dyDescent="0.3">
      <c r="B63" s="245"/>
      <c r="C63" s="248"/>
      <c r="D63" s="249">
        <f>E60-D60+E61-D61+E62-D62</f>
        <v>0.36458333333333326</v>
      </c>
      <c r="E63" s="241"/>
      <c r="F63" s="241"/>
      <c r="G63" s="241"/>
      <c r="H63" s="241">
        <f>I60-H60+I61-H61+I62-H62</f>
        <v>0.20833333333333326</v>
      </c>
      <c r="I63" s="241"/>
      <c r="J63" s="241">
        <f>K60-J60+K61-J61+K62-J62</f>
        <v>0</v>
      </c>
      <c r="K63" s="241"/>
      <c r="L63" s="241">
        <f t="shared" ref="L63" si="34">M60-L60+M61-L61+M62-L62</f>
        <v>0</v>
      </c>
      <c r="M63" s="241"/>
      <c r="N63" s="241">
        <f t="shared" ref="N63" si="35">O60-N60+O61-N61+O62-N62</f>
        <v>0</v>
      </c>
      <c r="O63" s="241"/>
      <c r="P63" s="241">
        <f>Q60-P60+Q61-P61+Q62-P62</f>
        <v>0</v>
      </c>
      <c r="Q63" s="242"/>
      <c r="S63" t="s">
        <v>545</v>
      </c>
    </row>
    <row r="64" spans="2:19" x14ac:dyDescent="0.25">
      <c r="B64" s="243" t="s">
        <v>1916</v>
      </c>
      <c r="C64" s="246">
        <f>SUM(D67:Q67)</f>
        <v>0.97222222222222232</v>
      </c>
      <c r="D64" s="234">
        <v>0.33333333333333331</v>
      </c>
      <c r="E64" s="231">
        <v>0.52083333333333337</v>
      </c>
      <c r="H64" s="231">
        <v>0.31944444444444448</v>
      </c>
      <c r="I64" s="231">
        <v>0.3611111111111111</v>
      </c>
      <c r="J64" s="231"/>
      <c r="K64" s="231"/>
      <c r="L64" s="231"/>
      <c r="M64" s="231"/>
      <c r="N64" s="236">
        <v>0.63888888888888895</v>
      </c>
      <c r="O64" s="230">
        <v>0.6875</v>
      </c>
      <c r="P64" s="231">
        <v>0.59375</v>
      </c>
      <c r="Q64" s="232">
        <v>0.63541666666666663</v>
      </c>
    </row>
    <row r="65" spans="2:17" x14ac:dyDescent="0.25">
      <c r="B65" s="244"/>
      <c r="C65" s="247"/>
      <c r="D65" s="235"/>
      <c r="H65" s="230">
        <v>0.3888888888888889</v>
      </c>
      <c r="I65" s="230">
        <v>0.48958333333333331</v>
      </c>
      <c r="L65" s="230">
        <v>0.6875</v>
      </c>
      <c r="M65" s="230">
        <v>0.72916666666666663</v>
      </c>
      <c r="N65" s="230">
        <v>0.71875</v>
      </c>
      <c r="O65" s="230">
        <v>0.78125</v>
      </c>
      <c r="P65" s="230">
        <v>0.69791666666666663</v>
      </c>
      <c r="Q65" s="233">
        <v>0.76736111111111116</v>
      </c>
    </row>
    <row r="66" spans="2:17" x14ac:dyDescent="0.25">
      <c r="B66" s="244"/>
      <c r="C66" s="247"/>
      <c r="D66" s="235">
        <v>0.72916666666666663</v>
      </c>
      <c r="E66" s="230">
        <v>0.90277777777777779</v>
      </c>
      <c r="H66" s="230">
        <v>0.72916666666666663</v>
      </c>
      <c r="I66" s="230">
        <v>0.91666666666666663</v>
      </c>
      <c r="N66" s="230">
        <v>0.80208333333333337</v>
      </c>
      <c r="O66" s="230">
        <v>0.81944444444444453</v>
      </c>
      <c r="Q66" s="233"/>
    </row>
    <row r="67" spans="2:17" ht="15.75" thickBot="1" x14ac:dyDescent="0.3">
      <c r="B67" s="245"/>
      <c r="C67" s="248"/>
      <c r="D67" s="249">
        <f>E64-D64+E65-D65+E66-D66</f>
        <v>0.36111111111111127</v>
      </c>
      <c r="E67" s="241"/>
      <c r="F67" s="241"/>
      <c r="G67" s="241"/>
      <c r="H67" s="241">
        <f>I64-H64+I65-H65+I66-H66</f>
        <v>0.32986111111111105</v>
      </c>
      <c r="I67" s="241"/>
      <c r="J67" s="241">
        <f>K64-J64+K65-J65+K66-J66</f>
        <v>0</v>
      </c>
      <c r="K67" s="241"/>
      <c r="L67" s="241">
        <f t="shared" ref="L67" si="36">M64-L64+M65-L65+M66-L66</f>
        <v>4.166666666666663E-2</v>
      </c>
      <c r="M67" s="241"/>
      <c r="N67" s="241">
        <f t="shared" ref="N67" si="37">O64-N64+O65-N65+O66-N66</f>
        <v>0.12847222222222221</v>
      </c>
      <c r="O67" s="241"/>
      <c r="P67" s="241">
        <f>Q64-P64+Q65-P65+Q66-P66</f>
        <v>0.11111111111111116</v>
      </c>
      <c r="Q67" s="242"/>
    </row>
    <row r="68" spans="2:17" x14ac:dyDescent="0.25">
      <c r="B68" s="243" t="s">
        <v>1917</v>
      </c>
      <c r="C68" s="246">
        <f>SUM(D71:Q71)</f>
        <v>0.54166666666666674</v>
      </c>
      <c r="D68" s="234">
        <v>0.375</v>
      </c>
      <c r="E68" s="231">
        <v>0.52083333333333337</v>
      </c>
      <c r="H68" s="231"/>
      <c r="I68" s="231"/>
      <c r="J68" s="231"/>
      <c r="K68" s="231"/>
      <c r="L68" s="231">
        <v>0.44444444444444442</v>
      </c>
      <c r="M68" s="231">
        <v>0.56944444444444442</v>
      </c>
      <c r="N68" s="236"/>
      <c r="P68" s="231"/>
      <c r="Q68" s="232"/>
    </row>
    <row r="69" spans="2:17" x14ac:dyDescent="0.25">
      <c r="B69" s="244"/>
      <c r="C69" s="247"/>
      <c r="D69" s="235">
        <v>0.72916666666666663</v>
      </c>
      <c r="E69" s="230">
        <v>0.85416666666666663</v>
      </c>
      <c r="Q69" s="233"/>
    </row>
    <row r="70" spans="2:17" x14ac:dyDescent="0.25">
      <c r="B70" s="244"/>
      <c r="C70" s="247"/>
      <c r="D70" s="235"/>
      <c r="H70" s="230">
        <v>0.72916666666666663</v>
      </c>
      <c r="I70" s="230">
        <v>0.875</v>
      </c>
      <c r="Q70" s="233"/>
    </row>
    <row r="71" spans="2:17" ht="15.75" thickBot="1" x14ac:dyDescent="0.3">
      <c r="B71" s="245"/>
      <c r="C71" s="248"/>
      <c r="D71" s="249">
        <f>E68-D68+E69-D69+E70-D70</f>
        <v>0.27083333333333337</v>
      </c>
      <c r="E71" s="241"/>
      <c r="F71" s="241"/>
      <c r="G71" s="241"/>
      <c r="H71" s="241">
        <f>I68-H68+I69-H69+I70-H70</f>
        <v>0.14583333333333337</v>
      </c>
      <c r="I71" s="241"/>
      <c r="J71" s="241">
        <f>K68-J68+K69-J69+K70-J70</f>
        <v>0</v>
      </c>
      <c r="K71" s="241"/>
      <c r="L71" s="241">
        <f t="shared" ref="L71" si="38">M68-L68+M69-L69+M70-L70</f>
        <v>0.125</v>
      </c>
      <c r="M71" s="241"/>
      <c r="N71" s="241">
        <f t="shared" ref="N71" si="39">O68-N68+O69-N69+O70-N70</f>
        <v>0</v>
      </c>
      <c r="O71" s="241"/>
      <c r="P71" s="241">
        <f>Q68-P68+Q69-P69+Q70-P70</f>
        <v>0</v>
      </c>
      <c r="Q71" s="242"/>
    </row>
    <row r="72" spans="2:17" ht="15" customHeight="1" x14ac:dyDescent="0.25">
      <c r="B72" s="243" t="s">
        <v>1918</v>
      </c>
      <c r="C72" s="246">
        <f>SUM(D75:Q75)</f>
        <v>8.3333333333333315E-2</v>
      </c>
      <c r="D72" s="234"/>
      <c r="E72" s="231"/>
      <c r="H72" s="231"/>
      <c r="I72" s="231"/>
      <c r="J72" s="231">
        <v>0.41666666666666669</v>
      </c>
      <c r="K72" s="231">
        <v>0.5</v>
      </c>
      <c r="L72" s="231"/>
      <c r="M72" s="231"/>
      <c r="N72" s="236"/>
      <c r="P72" s="231"/>
      <c r="Q72" s="232"/>
    </row>
    <row r="73" spans="2:17" ht="15" customHeight="1" x14ac:dyDescent="0.25">
      <c r="B73" s="244"/>
      <c r="C73" s="247"/>
      <c r="D73" s="235"/>
      <c r="Q73" s="233"/>
    </row>
    <row r="74" spans="2:17" ht="15" customHeight="1" x14ac:dyDescent="0.25">
      <c r="B74" s="244"/>
      <c r="C74" s="247"/>
      <c r="D74" s="235"/>
      <c r="Q74" s="233"/>
    </row>
    <row r="75" spans="2:17" ht="15.75" customHeight="1" thickBot="1" x14ac:dyDescent="0.3">
      <c r="B75" s="245"/>
      <c r="C75" s="248"/>
      <c r="D75" s="249">
        <f>E72-D72+E73-D73+E74-D74</f>
        <v>0</v>
      </c>
      <c r="E75" s="241"/>
      <c r="F75" s="241"/>
      <c r="G75" s="241"/>
      <c r="H75" s="241">
        <f>I72-H72+I73-H73+I74-H74</f>
        <v>0</v>
      </c>
      <c r="I75" s="241"/>
      <c r="J75" s="241">
        <f>K72-J72+K73-J73+K74-J74</f>
        <v>8.3333333333333315E-2</v>
      </c>
      <c r="K75" s="241"/>
      <c r="L75" s="241">
        <f t="shared" ref="L75" si="40">M72-L72+M73-L73+M74-L74</f>
        <v>0</v>
      </c>
      <c r="M75" s="241"/>
      <c r="N75" s="241">
        <f t="shared" ref="N75" si="41">O72-N72+O73-N73+O74-N74</f>
        <v>0</v>
      </c>
      <c r="O75" s="241"/>
      <c r="P75" s="241">
        <f>Q72-P72+Q73-P73+Q74-P74</f>
        <v>0</v>
      </c>
      <c r="Q75" s="242"/>
    </row>
    <row r="76" spans="2:17" x14ac:dyDescent="0.25">
      <c r="B76" s="243" t="s">
        <v>1919</v>
      </c>
      <c r="C76" s="246">
        <f>SUM(D79:Q79)</f>
        <v>5.2083333333333315E-2</v>
      </c>
      <c r="D76" s="234"/>
      <c r="E76" s="231"/>
      <c r="H76" s="231"/>
      <c r="I76" s="231"/>
      <c r="J76" s="231"/>
      <c r="K76" s="231"/>
      <c r="L76" s="231"/>
      <c r="M76" s="231"/>
      <c r="N76" s="236"/>
      <c r="P76" s="231">
        <v>0.3888888888888889</v>
      </c>
      <c r="Q76" s="232">
        <v>0.39861111111111108</v>
      </c>
    </row>
    <row r="77" spans="2:17" x14ac:dyDescent="0.25">
      <c r="B77" s="244"/>
      <c r="C77" s="247"/>
      <c r="D77" s="235"/>
      <c r="P77" s="230">
        <v>0.45763888888888887</v>
      </c>
      <c r="Q77" s="233">
        <v>0.5</v>
      </c>
    </row>
    <row r="78" spans="2:17" x14ac:dyDescent="0.25">
      <c r="B78" s="244"/>
      <c r="C78" s="247"/>
      <c r="D78" s="235"/>
      <c r="Q78" s="233"/>
    </row>
    <row r="79" spans="2:17" ht="15.75" thickBot="1" x14ac:dyDescent="0.3">
      <c r="B79" s="245"/>
      <c r="C79" s="248"/>
      <c r="D79" s="249">
        <f>E76-D76+E77-D77+E78-D78</f>
        <v>0</v>
      </c>
      <c r="E79" s="241"/>
      <c r="F79" s="241"/>
      <c r="G79" s="241"/>
      <c r="H79" s="241">
        <f>I76-H76+I77-H77+I78-H78</f>
        <v>0</v>
      </c>
      <c r="I79" s="241"/>
      <c r="J79" s="241">
        <f>K76-J76+K77-J77+K78-J78</f>
        <v>0</v>
      </c>
      <c r="K79" s="241"/>
      <c r="L79" s="241">
        <f t="shared" ref="L79" si="42">M76-L76+M77-L77+M78-L78</f>
        <v>0</v>
      </c>
      <c r="M79" s="241"/>
      <c r="N79" s="241">
        <f t="shared" ref="N79" si="43">O76-N76+O77-N77+O78-N78</f>
        <v>0</v>
      </c>
      <c r="O79" s="241"/>
      <c r="P79" s="241">
        <f>Q76-P76+Q77-P77+Q78-P78</f>
        <v>5.2083333333333315E-2</v>
      </c>
      <c r="Q79" s="242"/>
    </row>
    <row r="80" spans="2:17" x14ac:dyDescent="0.25">
      <c r="B80" s="243" t="s">
        <v>1920</v>
      </c>
      <c r="C80" s="246">
        <f>SUM(D83:Q83)</f>
        <v>0</v>
      </c>
      <c r="D80" s="234"/>
      <c r="E80" s="231"/>
      <c r="H80" s="231"/>
      <c r="I80" s="231"/>
      <c r="J80" s="231"/>
      <c r="K80" s="231"/>
      <c r="L80" s="231"/>
      <c r="M80" s="231"/>
      <c r="N80" s="236"/>
      <c r="P80" s="231"/>
      <c r="Q80" s="232"/>
    </row>
    <row r="81" spans="2:17" x14ac:dyDescent="0.25">
      <c r="B81" s="244"/>
      <c r="C81" s="247"/>
      <c r="D81" s="235"/>
      <c r="Q81" s="233"/>
    </row>
    <row r="82" spans="2:17" x14ac:dyDescent="0.25">
      <c r="B82" s="244"/>
      <c r="C82" s="247"/>
      <c r="D82" s="237"/>
      <c r="E82" s="238"/>
      <c r="F82" s="237"/>
      <c r="G82" s="238"/>
      <c r="H82" s="237"/>
      <c r="I82" s="238"/>
      <c r="J82" s="237"/>
      <c r="K82" s="238"/>
      <c r="L82" s="237"/>
      <c r="M82" s="238"/>
      <c r="N82" s="237"/>
      <c r="O82" s="238"/>
      <c r="Q82" s="233"/>
    </row>
    <row r="83" spans="2:17" ht="15.75" thickBot="1" x14ac:dyDescent="0.3">
      <c r="B83" s="245"/>
      <c r="C83" s="248"/>
      <c r="D83" s="249">
        <f>E80-D80+E81-D81+E82-D82</f>
        <v>0</v>
      </c>
      <c r="E83" s="241"/>
      <c r="F83" s="241">
        <f>G80-F80+G81-F81+G82-F82</f>
        <v>0</v>
      </c>
      <c r="G83" s="241"/>
      <c r="H83" s="241">
        <f>I80-H80+I81-H81+I82-H82</f>
        <v>0</v>
      </c>
      <c r="I83" s="241"/>
      <c r="J83" s="241">
        <f>K80-J80+K81-J81+K82-J82</f>
        <v>0</v>
      </c>
      <c r="K83" s="241"/>
      <c r="L83" s="241">
        <f t="shared" ref="L83" si="44">M80-L80+M81-L81+M82-L82</f>
        <v>0</v>
      </c>
      <c r="M83" s="241"/>
      <c r="N83" s="241">
        <f t="shared" ref="N83" si="45">O80-N80+O81-N81+O82-N82</f>
        <v>0</v>
      </c>
      <c r="O83" s="241"/>
      <c r="P83" s="241">
        <f>Q80-P80+Q81-P81+Q82-P82</f>
        <v>0</v>
      </c>
      <c r="Q83" s="242"/>
    </row>
    <row r="84" spans="2:17" x14ac:dyDescent="0.25">
      <c r="B84" s="243" t="s">
        <v>1921</v>
      </c>
      <c r="C84" s="246">
        <f>SUM(D87:Q87)</f>
        <v>0</v>
      </c>
      <c r="D84" s="234"/>
      <c r="E84" s="231"/>
      <c r="J84" s="231"/>
      <c r="K84" s="231"/>
      <c r="L84" s="231"/>
      <c r="M84" s="231"/>
      <c r="N84" s="236"/>
      <c r="P84" s="231"/>
      <c r="Q84" s="232"/>
    </row>
    <row r="85" spans="2:17" x14ac:dyDescent="0.25">
      <c r="B85" s="244"/>
      <c r="C85" s="247"/>
      <c r="D85" s="235"/>
      <c r="Q85" s="233"/>
    </row>
    <row r="86" spans="2:17" x14ac:dyDescent="0.25">
      <c r="B86" s="244"/>
      <c r="C86" s="247"/>
      <c r="D86" s="237"/>
      <c r="E86" s="238"/>
      <c r="F86" s="237"/>
      <c r="G86" s="238"/>
      <c r="H86" s="237"/>
      <c r="I86" s="238"/>
      <c r="J86" s="237"/>
      <c r="K86" s="238"/>
      <c r="L86" s="237"/>
      <c r="M86" s="238"/>
      <c r="N86" s="237"/>
      <c r="O86" s="238"/>
      <c r="Q86" s="233"/>
    </row>
    <row r="87" spans="2:17" ht="15.75" thickBot="1" x14ac:dyDescent="0.3">
      <c r="B87" s="245"/>
      <c r="C87" s="248"/>
      <c r="D87" s="249">
        <f>E84-D84+E85-D85+E86-D86</f>
        <v>0</v>
      </c>
      <c r="E87" s="241"/>
      <c r="F87" s="241">
        <f>I84-H84+I85-H85+G86-F86</f>
        <v>0</v>
      </c>
      <c r="G87" s="241"/>
      <c r="H87" s="241">
        <f>I84-H84+I85-H85+I86-H86</f>
        <v>0</v>
      </c>
      <c r="I87" s="241"/>
      <c r="J87" s="241">
        <f>K84-J84+K85-J85+K86-J86</f>
        <v>0</v>
      </c>
      <c r="K87" s="241"/>
      <c r="L87" s="241">
        <f t="shared" ref="L87" si="46">M84-L84+M85-L85+M86-L86</f>
        <v>0</v>
      </c>
      <c r="M87" s="241"/>
      <c r="N87" s="241">
        <f t="shared" ref="N87" si="47">O84-N84+O85-N85+O86-N86</f>
        <v>0</v>
      </c>
      <c r="O87" s="241"/>
      <c r="P87" s="241">
        <f>Q84-P84+Q85-P85+Q86-P86</f>
        <v>0</v>
      </c>
      <c r="Q87" s="242"/>
    </row>
    <row r="88" spans="2:17" x14ac:dyDescent="0.25">
      <c r="B88" s="243" t="s">
        <v>1921</v>
      </c>
      <c r="C88" s="246">
        <f>SUM(D91:Q91)</f>
        <v>0</v>
      </c>
      <c r="D88" s="234"/>
      <c r="E88" s="231"/>
      <c r="J88" s="231"/>
      <c r="K88" s="231"/>
      <c r="L88" s="231"/>
      <c r="M88" s="231"/>
      <c r="N88" s="236"/>
      <c r="P88" s="231"/>
      <c r="Q88" s="232"/>
    </row>
    <row r="89" spans="2:17" x14ac:dyDescent="0.25">
      <c r="B89" s="244"/>
      <c r="C89" s="247"/>
      <c r="D89" s="235"/>
      <c r="Q89" s="233"/>
    </row>
    <row r="90" spans="2:17" x14ac:dyDescent="0.25">
      <c r="B90" s="244"/>
      <c r="C90" s="247"/>
      <c r="D90" s="237"/>
      <c r="E90" s="238"/>
      <c r="F90" s="237"/>
      <c r="G90" s="238"/>
      <c r="H90" s="237"/>
      <c r="I90" s="238"/>
      <c r="J90" s="237"/>
      <c r="K90" s="238"/>
      <c r="L90" s="237"/>
      <c r="M90" s="238"/>
      <c r="N90" s="237"/>
      <c r="O90" s="238"/>
      <c r="Q90" s="233"/>
    </row>
    <row r="91" spans="2:17" ht="15.75" thickBot="1" x14ac:dyDescent="0.3">
      <c r="B91" s="245"/>
      <c r="C91" s="248"/>
      <c r="D91" s="249">
        <f>E88-D88+E89-D89+E90-D90</f>
        <v>0</v>
      </c>
      <c r="E91" s="241"/>
      <c r="F91" s="241">
        <f>I88-H88+I89-H89+G90-F90</f>
        <v>0</v>
      </c>
      <c r="G91" s="241"/>
      <c r="H91" s="241">
        <f>I88-H88+I89-H89+I90-H90</f>
        <v>0</v>
      </c>
      <c r="I91" s="241"/>
      <c r="J91" s="241">
        <f>K88-J88+K89-J89+K90-J90</f>
        <v>0</v>
      </c>
      <c r="K91" s="241"/>
      <c r="L91" s="241">
        <f t="shared" ref="L91" si="48">M88-L88+M89-L89+M90-L90</f>
        <v>0</v>
      </c>
      <c r="M91" s="241"/>
      <c r="N91" s="241">
        <f t="shared" ref="N91" si="49">O88-N88+O89-N89+O90-N90</f>
        <v>0</v>
      </c>
      <c r="O91" s="241"/>
      <c r="P91" s="241">
        <f>Q88-P88+Q89-P89+Q90-P90</f>
        <v>0</v>
      </c>
      <c r="Q91" s="242"/>
    </row>
    <row r="92" spans="2:17" x14ac:dyDescent="0.25">
      <c r="B92" s="243" t="s">
        <v>1921</v>
      </c>
      <c r="C92" s="246">
        <f>SUM(D95:Q95)</f>
        <v>0</v>
      </c>
      <c r="D92" s="234"/>
      <c r="E92" s="231"/>
      <c r="J92" s="231"/>
      <c r="K92" s="231"/>
      <c r="L92" s="231"/>
      <c r="M92" s="231"/>
      <c r="N92" s="236"/>
      <c r="P92" s="231"/>
      <c r="Q92" s="232"/>
    </row>
    <row r="93" spans="2:17" x14ac:dyDescent="0.25">
      <c r="B93" s="244"/>
      <c r="C93" s="247"/>
      <c r="D93" s="235"/>
      <c r="Q93" s="233"/>
    </row>
    <row r="94" spans="2:17" x14ac:dyDescent="0.25">
      <c r="B94" s="244"/>
      <c r="C94" s="247"/>
      <c r="D94" s="237"/>
      <c r="E94" s="238"/>
      <c r="F94" s="237"/>
      <c r="G94" s="238"/>
      <c r="H94" s="237"/>
      <c r="I94" s="238"/>
      <c r="J94" s="237"/>
      <c r="K94" s="238"/>
      <c r="L94" s="237"/>
      <c r="M94" s="238"/>
      <c r="N94" s="237"/>
      <c r="O94" s="238"/>
      <c r="Q94" s="233"/>
    </row>
    <row r="95" spans="2:17" ht="15.75" thickBot="1" x14ac:dyDescent="0.3">
      <c r="B95" s="245"/>
      <c r="C95" s="248"/>
      <c r="D95" s="249">
        <f>E92-D92+E93-D93+E94-D94</f>
        <v>0</v>
      </c>
      <c r="E95" s="241"/>
      <c r="F95" s="241">
        <f>I92-H92+I93-H93+G94-F94</f>
        <v>0</v>
      </c>
      <c r="G95" s="241"/>
      <c r="H95" s="241">
        <f>I92-H92+I93-H93+I94-H94</f>
        <v>0</v>
      </c>
      <c r="I95" s="241"/>
      <c r="J95" s="241">
        <f>K92-J92+K93-J93+K94-J94</f>
        <v>0</v>
      </c>
      <c r="K95" s="241"/>
      <c r="L95" s="241">
        <f t="shared" ref="L95" si="50">M92-L92+M93-L93+M94-L94</f>
        <v>0</v>
      </c>
      <c r="M95" s="241"/>
      <c r="N95" s="241">
        <f t="shared" ref="N95" si="51">O92-N92+O93-N93+O94-N94</f>
        <v>0</v>
      </c>
      <c r="O95" s="241"/>
      <c r="P95" s="241">
        <f>Q92-P92+Q93-P93+Q94-P94</f>
        <v>0</v>
      </c>
      <c r="Q95" s="242"/>
    </row>
    <row r="96" spans="2:17" x14ac:dyDescent="0.25">
      <c r="B96" s="243" t="s">
        <v>1922</v>
      </c>
      <c r="C96" s="246">
        <f>SUM(D99:Q99)</f>
        <v>0</v>
      </c>
      <c r="D96" s="234"/>
      <c r="E96" s="231"/>
      <c r="J96" s="231"/>
      <c r="K96" s="231"/>
      <c r="L96" s="231"/>
      <c r="M96" s="231"/>
      <c r="N96" s="236"/>
      <c r="P96" s="231"/>
      <c r="Q96" s="232"/>
    </row>
    <row r="97" spans="2:17" x14ac:dyDescent="0.25">
      <c r="B97" s="244"/>
      <c r="C97" s="247"/>
      <c r="D97" s="235"/>
      <c r="Q97" s="233"/>
    </row>
    <row r="98" spans="2:17" x14ac:dyDescent="0.25">
      <c r="B98" s="244"/>
      <c r="C98" s="247"/>
      <c r="D98" s="237"/>
      <c r="E98" s="238"/>
      <c r="F98" s="237"/>
      <c r="G98" s="238"/>
      <c r="H98" s="237"/>
      <c r="I98" s="238"/>
      <c r="J98" s="237"/>
      <c r="K98" s="238"/>
      <c r="L98" s="237"/>
      <c r="M98" s="238"/>
      <c r="N98" s="237"/>
      <c r="O98" s="238"/>
      <c r="Q98" s="233"/>
    </row>
    <row r="99" spans="2:17" ht="15.75" thickBot="1" x14ac:dyDescent="0.3">
      <c r="B99" s="245"/>
      <c r="C99" s="248"/>
      <c r="D99" s="249">
        <f>E96-D96+E97-D97+E98-D98</f>
        <v>0</v>
      </c>
      <c r="E99" s="241"/>
      <c r="F99" s="241">
        <f>I96-H96+I97-H97+G98-F98</f>
        <v>0</v>
      </c>
      <c r="G99" s="241"/>
      <c r="H99" s="241">
        <f>I96-H96+I97-H97+I98-H98</f>
        <v>0</v>
      </c>
      <c r="I99" s="241"/>
      <c r="J99" s="241">
        <f>K96-J96+K97-J97+K98-J98</f>
        <v>0</v>
      </c>
      <c r="K99" s="241"/>
      <c r="L99" s="241">
        <f t="shared" ref="L99" si="52">M96-L96+M97-L97+M98-L98</f>
        <v>0</v>
      </c>
      <c r="M99" s="241"/>
      <c r="N99" s="241">
        <f t="shared" ref="N99" si="53">O96-N96+O97-N97+O98-N98</f>
        <v>0</v>
      </c>
      <c r="O99" s="241"/>
      <c r="P99" s="241">
        <f>Q96-P96+Q97-P97+Q98-P98</f>
        <v>0</v>
      </c>
      <c r="Q99" s="242"/>
    </row>
    <row r="100" spans="2:17" x14ac:dyDescent="0.25">
      <c r="B100" s="243" t="s">
        <v>1923</v>
      </c>
      <c r="C100" s="246">
        <f>SUM(D103:Q103)</f>
        <v>0</v>
      </c>
      <c r="D100" s="234"/>
      <c r="E100" s="231"/>
      <c r="J100" s="231"/>
      <c r="K100" s="231"/>
      <c r="L100" s="231"/>
      <c r="M100" s="231"/>
      <c r="N100" s="236"/>
      <c r="P100" s="231"/>
      <c r="Q100" s="232"/>
    </row>
    <row r="101" spans="2:17" x14ac:dyDescent="0.25">
      <c r="B101" s="244"/>
      <c r="C101" s="247"/>
      <c r="D101" s="235"/>
      <c r="Q101" s="233"/>
    </row>
    <row r="102" spans="2:17" x14ac:dyDescent="0.25">
      <c r="B102" s="244"/>
      <c r="C102" s="247"/>
      <c r="D102" s="237"/>
      <c r="E102" s="238"/>
      <c r="F102" s="237"/>
      <c r="G102" s="238"/>
      <c r="H102" s="237"/>
      <c r="I102" s="238"/>
      <c r="J102" s="237"/>
      <c r="K102" s="238"/>
      <c r="L102" s="237"/>
      <c r="M102" s="238"/>
      <c r="N102" s="237"/>
      <c r="O102" s="238"/>
      <c r="Q102" s="233"/>
    </row>
    <row r="103" spans="2:17" ht="15.75" thickBot="1" x14ac:dyDescent="0.3">
      <c r="B103" s="245"/>
      <c r="C103" s="248"/>
      <c r="D103" s="249">
        <f>E100-D100+E101-D101+E102-D102</f>
        <v>0</v>
      </c>
      <c r="E103" s="241"/>
      <c r="F103" s="241">
        <f>I100-H100+I101-H101+G102-F102</f>
        <v>0</v>
      </c>
      <c r="G103" s="241"/>
      <c r="H103" s="241">
        <f>I100-H100+I101-H101+I102-H102</f>
        <v>0</v>
      </c>
      <c r="I103" s="241"/>
      <c r="J103" s="241">
        <f>K100-J100+K101-J101+K102-J102</f>
        <v>0</v>
      </c>
      <c r="K103" s="241"/>
      <c r="L103" s="241">
        <f t="shared" ref="L103" si="54">M100-L100+M101-L101+M102-L102</f>
        <v>0</v>
      </c>
      <c r="M103" s="241"/>
      <c r="N103" s="241">
        <f t="shared" ref="N103" si="55">O100-N100+O101-N101+O102-N102</f>
        <v>0</v>
      </c>
      <c r="O103" s="241"/>
      <c r="P103" s="241">
        <f>Q100-P100+Q101-P101+Q102-P102</f>
        <v>0</v>
      </c>
      <c r="Q103" s="242"/>
    </row>
    <row r="104" spans="2:17" x14ac:dyDescent="0.25">
      <c r="B104" s="243" t="s">
        <v>1924</v>
      </c>
      <c r="C104" s="246">
        <f>SUM(D107:Q107)</f>
        <v>0</v>
      </c>
      <c r="D104" s="234"/>
      <c r="E104" s="231"/>
      <c r="J104" s="231"/>
      <c r="K104" s="231"/>
      <c r="L104" s="231"/>
      <c r="M104" s="231"/>
      <c r="N104" s="236"/>
      <c r="P104" s="231"/>
      <c r="Q104" s="232"/>
    </row>
    <row r="105" spans="2:17" x14ac:dyDescent="0.25">
      <c r="B105" s="244"/>
      <c r="C105" s="247"/>
      <c r="D105" s="235"/>
      <c r="Q105" s="233"/>
    </row>
    <row r="106" spans="2:17" x14ac:dyDescent="0.25">
      <c r="B106" s="244"/>
      <c r="C106" s="247"/>
      <c r="D106" s="237"/>
      <c r="E106" s="238"/>
      <c r="F106" s="237"/>
      <c r="G106" s="238"/>
      <c r="H106" s="237"/>
      <c r="I106" s="238"/>
      <c r="J106" s="237"/>
      <c r="K106" s="238"/>
      <c r="L106" s="237"/>
      <c r="M106" s="238"/>
      <c r="N106" s="237"/>
      <c r="O106" s="238"/>
      <c r="Q106" s="233"/>
    </row>
    <row r="107" spans="2:17" ht="15.75" thickBot="1" x14ac:dyDescent="0.3">
      <c r="B107" s="245"/>
      <c r="C107" s="248"/>
      <c r="D107" s="249">
        <f>E104-D104+E105-D105+E106-D106</f>
        <v>0</v>
      </c>
      <c r="E107" s="241"/>
      <c r="F107" s="241">
        <f>I104-H104+I105-H105+G106-F106</f>
        <v>0</v>
      </c>
      <c r="G107" s="241"/>
      <c r="H107" s="241">
        <f>I104-H104+I105-H105+I106-H106</f>
        <v>0</v>
      </c>
      <c r="I107" s="241"/>
      <c r="J107" s="241">
        <f>K104-J104+K105-J105+K106-J106</f>
        <v>0</v>
      </c>
      <c r="K107" s="241"/>
      <c r="L107" s="241">
        <f t="shared" ref="L107" si="56">M104-L104+M105-L105+M106-L106</f>
        <v>0</v>
      </c>
      <c r="M107" s="241"/>
      <c r="N107" s="241">
        <f t="shared" ref="N107" si="57">O104-N104+O105-N105+O106-N106</f>
        <v>0</v>
      </c>
      <c r="O107" s="241"/>
      <c r="P107" s="241">
        <f>Q104-P104+Q105-P105+Q106-P106</f>
        <v>0</v>
      </c>
      <c r="Q107" s="242"/>
    </row>
    <row r="108" spans="2:17" x14ac:dyDescent="0.25">
      <c r="B108" s="243" t="s">
        <v>1925</v>
      </c>
      <c r="C108" s="246">
        <f>SUM(D111:Q111)</f>
        <v>0.93749999999999956</v>
      </c>
      <c r="D108" s="234"/>
      <c r="E108" s="231"/>
      <c r="F108" s="230">
        <v>0.39583333333333331</v>
      </c>
      <c r="G108" s="230">
        <v>0.45833333333333331</v>
      </c>
      <c r="H108" s="231"/>
      <c r="I108" s="231"/>
      <c r="J108" s="231"/>
      <c r="K108" s="231"/>
      <c r="L108" s="231"/>
      <c r="M108" s="231"/>
      <c r="N108" s="236"/>
      <c r="P108" s="231"/>
      <c r="Q108" s="232"/>
    </row>
    <row r="109" spans="2:17" x14ac:dyDescent="0.25">
      <c r="B109" s="244"/>
      <c r="C109" s="247"/>
      <c r="D109" s="235"/>
      <c r="Q109" s="233"/>
    </row>
    <row r="110" spans="2:17" x14ac:dyDescent="0.25">
      <c r="B110" s="244"/>
      <c r="C110" s="247"/>
      <c r="D110" s="237">
        <v>0.77083333333333337</v>
      </c>
      <c r="E110" s="238">
        <v>0.91666666666666663</v>
      </c>
      <c r="F110" s="237">
        <v>0.77083333333333337</v>
      </c>
      <c r="G110" s="238">
        <v>0.91666666666666663</v>
      </c>
      <c r="H110" s="237">
        <v>0.77083333333333337</v>
      </c>
      <c r="I110" s="238">
        <v>0.91666666666666663</v>
      </c>
      <c r="J110" s="237">
        <v>0.77083333333333337</v>
      </c>
      <c r="K110" s="238">
        <v>0.91666666666666663</v>
      </c>
      <c r="L110" s="237">
        <v>0.77083333333333337</v>
      </c>
      <c r="M110" s="238">
        <v>0.91666666666666663</v>
      </c>
      <c r="N110" s="237">
        <v>0.77083333333333337</v>
      </c>
      <c r="O110" s="238">
        <v>0.91666666666666663</v>
      </c>
      <c r="Q110" s="233"/>
    </row>
    <row r="111" spans="2:17" ht="15.75" thickBot="1" x14ac:dyDescent="0.3">
      <c r="B111" s="245"/>
      <c r="C111" s="248"/>
      <c r="D111" s="249">
        <f>E108-D108+E109-D109+E110-D110</f>
        <v>0.14583333333333326</v>
      </c>
      <c r="E111" s="241"/>
      <c r="F111" s="241">
        <f>G108-F108+G109-F109+G110-F110</f>
        <v>0.20833333333333326</v>
      </c>
      <c r="G111" s="241"/>
      <c r="H111" s="241">
        <f>I108-H108+I109-H109+I110-H110</f>
        <v>0.14583333333333326</v>
      </c>
      <c r="I111" s="241"/>
      <c r="J111" s="241">
        <f>K108-J108+K109-J109+K110-J110</f>
        <v>0.14583333333333326</v>
      </c>
      <c r="K111" s="241"/>
      <c r="L111" s="241">
        <f t="shared" ref="L111" si="58">M108-L108+M109-L109+M110-L110</f>
        <v>0.14583333333333326</v>
      </c>
      <c r="M111" s="241"/>
      <c r="N111" s="241">
        <f t="shared" ref="N111" si="59">O108-N108+O109-N109+O110-N110</f>
        <v>0.14583333333333326</v>
      </c>
      <c r="O111" s="241"/>
      <c r="P111" s="241">
        <f>Q108-P108+Q109-P109+Q110-P110</f>
        <v>0</v>
      </c>
      <c r="Q111" s="242"/>
    </row>
    <row r="112" spans="2:17" x14ac:dyDescent="0.25">
      <c r="B112" s="243" t="s">
        <v>1926</v>
      </c>
      <c r="C112" s="246">
        <f>SUM(D115:Q115)</f>
        <v>0.9097222222222221</v>
      </c>
      <c r="D112" s="234">
        <v>0.33333333333333331</v>
      </c>
      <c r="E112" s="231">
        <v>0.375</v>
      </c>
      <c r="H112" s="230">
        <v>0.25</v>
      </c>
      <c r="I112" s="230">
        <v>0.33333333333333331</v>
      </c>
      <c r="J112" s="231"/>
      <c r="K112" s="231"/>
      <c r="L112" s="231"/>
      <c r="M112" s="231"/>
      <c r="N112" s="236"/>
      <c r="P112" s="231">
        <v>0.375</v>
      </c>
      <c r="Q112" s="232">
        <v>0.47222222222222227</v>
      </c>
    </row>
    <row r="113" spans="2:19" x14ac:dyDescent="0.25">
      <c r="B113" s="244"/>
      <c r="C113" s="247"/>
      <c r="D113" s="235">
        <v>0.4375</v>
      </c>
      <c r="E113" s="230">
        <v>0.54166666666666663</v>
      </c>
      <c r="H113" s="230">
        <v>0.375</v>
      </c>
      <c r="I113" s="230">
        <v>0.45833333333333331</v>
      </c>
      <c r="Q113" s="233"/>
    </row>
    <row r="114" spans="2:19" x14ac:dyDescent="0.25">
      <c r="B114" s="244"/>
      <c r="C114" s="247"/>
      <c r="D114" s="237">
        <v>0.72916666666666663</v>
      </c>
      <c r="E114" s="238">
        <v>0.91666666666666663</v>
      </c>
      <c r="F114" s="237"/>
      <c r="G114" s="238"/>
      <c r="H114" s="237">
        <v>0.77083333333333337</v>
      </c>
      <c r="I114" s="238">
        <v>0.91666666666666663</v>
      </c>
      <c r="J114" s="237"/>
      <c r="K114" s="238"/>
      <c r="L114" s="237"/>
      <c r="M114" s="238"/>
      <c r="N114" s="237"/>
      <c r="O114" s="238"/>
      <c r="Q114" s="233"/>
    </row>
    <row r="115" spans="2:19" ht="15.75" thickBot="1" x14ac:dyDescent="0.3">
      <c r="B115" s="245"/>
      <c r="C115" s="248"/>
      <c r="D115" s="249">
        <f>E112-D112+E113-D113+E114-D114</f>
        <v>0.33333333333333337</v>
      </c>
      <c r="E115" s="241"/>
      <c r="F115" s="241">
        <f>I112-H112+I113-H113+G114-F114</f>
        <v>0.16666666666666663</v>
      </c>
      <c r="G115" s="241"/>
      <c r="H115" s="241">
        <f>I112-H112+I113-H113+I114-H114</f>
        <v>0.31249999999999989</v>
      </c>
      <c r="I115" s="241"/>
      <c r="J115" s="241">
        <f>K112-J112+K113-J113+K114-J114</f>
        <v>0</v>
      </c>
      <c r="K115" s="241"/>
      <c r="L115" s="241">
        <f t="shared" ref="L115" si="60">M112-L112+M113-L113+M114-L114</f>
        <v>0</v>
      </c>
      <c r="M115" s="241"/>
      <c r="N115" s="241">
        <f t="shared" ref="N115" si="61">O112-N112+O113-N113+O114-N114</f>
        <v>0</v>
      </c>
      <c r="O115" s="241"/>
      <c r="P115" s="241">
        <f>Q112-P112+Q113-P113+Q114-P114</f>
        <v>9.7222222222222265E-2</v>
      </c>
      <c r="Q115" s="242"/>
    </row>
    <row r="116" spans="2:19" x14ac:dyDescent="0.25">
      <c r="B116" s="243" t="s">
        <v>1927</v>
      </c>
      <c r="C116" s="246">
        <f>SUM(D119:Q119)</f>
        <v>0.30555555555555558</v>
      </c>
      <c r="D116" s="234">
        <v>0.3611111111111111</v>
      </c>
      <c r="E116" s="231">
        <v>0.4375</v>
      </c>
      <c r="H116" s="230">
        <v>0.375</v>
      </c>
      <c r="I116" s="230">
        <v>0.45833333333333331</v>
      </c>
      <c r="J116" s="231"/>
      <c r="K116" s="231"/>
      <c r="L116" s="231"/>
      <c r="M116" s="231"/>
      <c r="N116" s="236">
        <v>0.375</v>
      </c>
      <c r="O116" s="230">
        <v>0.4375</v>
      </c>
      <c r="P116" s="231"/>
      <c r="Q116" s="232"/>
    </row>
    <row r="117" spans="2:19" x14ac:dyDescent="0.25">
      <c r="B117" s="244"/>
      <c r="C117" s="247"/>
      <c r="D117" s="235"/>
      <c r="Q117" s="233"/>
    </row>
    <row r="118" spans="2:19" x14ac:dyDescent="0.25">
      <c r="B118" s="244"/>
      <c r="C118" s="247"/>
      <c r="D118" s="237"/>
      <c r="E118" s="238"/>
      <c r="F118" s="237"/>
      <c r="G118" s="238"/>
      <c r="H118" s="237"/>
      <c r="I118" s="238"/>
      <c r="J118" s="237"/>
      <c r="K118" s="238"/>
      <c r="L118" s="237">
        <v>0.8125</v>
      </c>
      <c r="M118" s="238">
        <v>0.89583333333333337</v>
      </c>
      <c r="N118" s="237"/>
      <c r="O118" s="238"/>
      <c r="Q118" s="233"/>
      <c r="S118">
        <v>0</v>
      </c>
    </row>
    <row r="119" spans="2:19" ht="15.75" thickBot="1" x14ac:dyDescent="0.3">
      <c r="B119" s="245"/>
      <c r="C119" s="248"/>
      <c r="D119" s="249">
        <f>E116-D116+E117-D117+E118-D118</f>
        <v>7.6388888888888895E-2</v>
      </c>
      <c r="E119" s="241"/>
      <c r="F119" s="241">
        <f>G116-F116+G117-F117+G118-F118</f>
        <v>0</v>
      </c>
      <c r="G119" s="241"/>
      <c r="H119" s="241">
        <f>I116-H116+I117-H117+I118-H118</f>
        <v>8.3333333333333315E-2</v>
      </c>
      <c r="I119" s="241"/>
      <c r="J119" s="241">
        <f>K116-J116+K117-J117+K118-J118</f>
        <v>0</v>
      </c>
      <c r="K119" s="241"/>
      <c r="L119" s="241">
        <f t="shared" ref="L119" si="62">M116-L116+M117-L117+M118-L118</f>
        <v>8.333333333333337E-2</v>
      </c>
      <c r="M119" s="241"/>
      <c r="N119" s="241">
        <f t="shared" ref="N119" si="63">O116-N116+O117-N117+O118-N118</f>
        <v>6.25E-2</v>
      </c>
      <c r="O119" s="241"/>
      <c r="P119" s="241">
        <f>Q116-P116+Q117-P117+Q118-P118</f>
        <v>0</v>
      </c>
      <c r="Q119" s="242"/>
    </row>
    <row r="120" spans="2:19" x14ac:dyDescent="0.25">
      <c r="B120" s="243" t="s">
        <v>1939</v>
      </c>
      <c r="C120" s="246">
        <f>SUM(D123:Q123)</f>
        <v>0.58333333333333348</v>
      </c>
      <c r="D120" s="234"/>
      <c r="E120" s="231"/>
      <c r="J120" s="231"/>
      <c r="K120" s="231"/>
      <c r="L120" s="231">
        <v>0.33333333333333331</v>
      </c>
      <c r="M120" s="231">
        <v>0.39583333333333331</v>
      </c>
      <c r="N120" s="236">
        <v>0.35416666666666669</v>
      </c>
      <c r="O120" s="230">
        <v>0.41666666666666669</v>
      </c>
      <c r="P120" s="231">
        <v>0.52083333333333337</v>
      </c>
      <c r="Q120" s="232">
        <v>0.5625</v>
      </c>
    </row>
    <row r="121" spans="2:19" x14ac:dyDescent="0.25">
      <c r="B121" s="244"/>
      <c r="C121" s="247"/>
      <c r="D121" s="235"/>
      <c r="L121" s="230">
        <v>0.47916666666666669</v>
      </c>
      <c r="M121" s="230">
        <v>0.5625</v>
      </c>
      <c r="N121" s="230">
        <v>0.45833333333333331</v>
      </c>
      <c r="O121" s="230">
        <v>0.47916666666666669</v>
      </c>
      <c r="P121" s="230">
        <v>0.625</v>
      </c>
      <c r="Q121" s="233">
        <v>0.70833333333333337</v>
      </c>
    </row>
    <row r="122" spans="2:19" x14ac:dyDescent="0.25">
      <c r="B122" s="244"/>
      <c r="C122" s="247"/>
      <c r="D122" s="237"/>
      <c r="E122" s="238"/>
      <c r="F122" s="237"/>
      <c r="G122" s="238"/>
      <c r="H122" s="237"/>
      <c r="I122" s="238"/>
      <c r="J122" s="237"/>
      <c r="K122" s="238"/>
      <c r="L122" s="237">
        <v>0.64583333333333337</v>
      </c>
      <c r="M122" s="238">
        <v>0.72916666666666663</v>
      </c>
      <c r="N122" s="237">
        <v>0.85416666666666663</v>
      </c>
      <c r="O122" s="238">
        <v>1</v>
      </c>
      <c r="Q122" s="233"/>
    </row>
    <row r="123" spans="2:19" ht="15.75" thickBot="1" x14ac:dyDescent="0.3">
      <c r="B123" s="245"/>
      <c r="C123" s="248"/>
      <c r="D123" s="249">
        <f>E120-D120+E121-D121+E122-D122</f>
        <v>0</v>
      </c>
      <c r="E123" s="241"/>
      <c r="F123" s="241">
        <f>G120-F120+G121-F121+G122-F122</f>
        <v>0</v>
      </c>
      <c r="G123" s="241"/>
      <c r="H123" s="241">
        <f>I120-H120+I121-H121+I122-H122</f>
        <v>0</v>
      </c>
      <c r="I123" s="241"/>
      <c r="J123" s="241">
        <f>K120-J120+K121-J121+K122-J122</f>
        <v>0</v>
      </c>
      <c r="K123" s="241"/>
      <c r="L123" s="241">
        <f t="shared" ref="L123" si="64">M120-L120+M121-L121+M122-L122</f>
        <v>0.22916666666666663</v>
      </c>
      <c r="M123" s="241"/>
      <c r="N123" s="241">
        <f t="shared" ref="N123" si="65">O120-N120+O121-N121+O122-N122</f>
        <v>0.22916666666666685</v>
      </c>
      <c r="O123" s="241"/>
      <c r="P123" s="241">
        <f>Q120-P120+Q121-P121+Q122-P122</f>
        <v>0.125</v>
      </c>
      <c r="Q123" s="242"/>
    </row>
    <row r="124" spans="2:19" x14ac:dyDescent="0.25">
      <c r="B124" s="243" t="s">
        <v>1939</v>
      </c>
      <c r="C124" s="246">
        <f>SUM(D127:Q127)</f>
        <v>0.54166666666666663</v>
      </c>
      <c r="D124" s="234"/>
      <c r="E124" s="231"/>
      <c r="J124" s="231">
        <v>0.33333333333333331</v>
      </c>
      <c r="K124" s="231">
        <v>0.41666666666666669</v>
      </c>
      <c r="L124" s="231">
        <v>0.35416666666666669</v>
      </c>
      <c r="M124" s="231">
        <v>0.47916666666666669</v>
      </c>
      <c r="N124" s="236">
        <v>0.41666666666666669</v>
      </c>
      <c r="O124" s="230">
        <v>0.5</v>
      </c>
      <c r="P124" s="231"/>
      <c r="Q124" s="232"/>
    </row>
    <row r="125" spans="2:19" x14ac:dyDescent="0.25">
      <c r="B125" s="244"/>
      <c r="C125" s="247"/>
      <c r="D125" s="235"/>
      <c r="L125" s="230">
        <v>0.52083333333333337</v>
      </c>
      <c r="M125" s="230">
        <v>0.60416666666666663</v>
      </c>
      <c r="N125" s="230">
        <v>0.625</v>
      </c>
      <c r="O125" s="230">
        <v>0.70833333333333337</v>
      </c>
      <c r="Q125" s="233"/>
    </row>
    <row r="126" spans="2:19" x14ac:dyDescent="0.25">
      <c r="B126" s="244"/>
      <c r="C126" s="247"/>
      <c r="D126" s="237"/>
      <c r="E126" s="238"/>
      <c r="F126" s="237"/>
      <c r="G126" s="238"/>
      <c r="H126" s="237"/>
      <c r="I126" s="238"/>
      <c r="J126" s="237"/>
      <c r="K126" s="238"/>
      <c r="L126" s="237">
        <v>0.70833333333333337</v>
      </c>
      <c r="M126" s="238">
        <v>0.79166666666666663</v>
      </c>
      <c r="N126" s="237"/>
      <c r="O126" s="238"/>
      <c r="Q126" s="233"/>
    </row>
    <row r="127" spans="2:19" ht="15.75" thickBot="1" x14ac:dyDescent="0.3">
      <c r="B127" s="245"/>
      <c r="C127" s="248"/>
      <c r="D127" s="249">
        <f>E124-D124+E125-D125+E126-D126</f>
        <v>0</v>
      </c>
      <c r="E127" s="241"/>
      <c r="F127" s="241">
        <f>G124-F124+G125-F125+G126-F126</f>
        <v>0</v>
      </c>
      <c r="G127" s="241"/>
      <c r="H127" s="241">
        <f>I124-H124+I125-H125+I126-H126</f>
        <v>0</v>
      </c>
      <c r="I127" s="241"/>
      <c r="J127" s="241">
        <f>K124-J124+K125-J125+K126-J126</f>
        <v>8.333333333333337E-2</v>
      </c>
      <c r="K127" s="241"/>
      <c r="L127" s="241">
        <f t="shared" ref="L127" si="66">M124-L124+M125-L125+M126-L126</f>
        <v>0.29166666666666652</v>
      </c>
      <c r="M127" s="241"/>
      <c r="N127" s="241">
        <f t="shared" ref="N127" si="67">O124-N124+O125-N125+O126-N126</f>
        <v>0.16666666666666674</v>
      </c>
      <c r="O127" s="241"/>
      <c r="P127" s="241">
        <f>Q124-P124+Q125-P125+Q126-P126</f>
        <v>0</v>
      </c>
      <c r="Q127" s="242"/>
    </row>
    <row r="128" spans="2:19" x14ac:dyDescent="0.25">
      <c r="B128" s="243" t="s">
        <v>1939</v>
      </c>
      <c r="C128" s="246">
        <f>SUM(D131:Q131)</f>
        <v>0.29166666666666674</v>
      </c>
      <c r="D128" s="234">
        <v>0.29166666666666669</v>
      </c>
      <c r="E128" s="231">
        <v>0.375</v>
      </c>
      <c r="J128" s="231"/>
      <c r="K128" s="231"/>
      <c r="L128" s="231"/>
      <c r="M128" s="231"/>
      <c r="N128" s="236"/>
      <c r="P128" s="231"/>
      <c r="Q128" s="232"/>
    </row>
    <row r="129" spans="2:17" x14ac:dyDescent="0.25">
      <c r="B129" s="244"/>
      <c r="C129" s="247"/>
      <c r="D129" s="235">
        <v>0.54166666666666663</v>
      </c>
      <c r="E129" s="230">
        <v>0.66666666666666663</v>
      </c>
      <c r="Q129" s="233"/>
    </row>
    <row r="130" spans="2:17" x14ac:dyDescent="0.25">
      <c r="B130" s="244"/>
      <c r="C130" s="247"/>
      <c r="D130" s="237">
        <v>0.8125</v>
      </c>
      <c r="E130" s="238">
        <v>0.89583333333333337</v>
      </c>
      <c r="F130" s="237"/>
      <c r="G130" s="238"/>
      <c r="H130" s="237"/>
      <c r="I130" s="238"/>
      <c r="J130" s="237"/>
      <c r="K130" s="238"/>
      <c r="L130" s="237"/>
      <c r="M130" s="238"/>
      <c r="N130" s="237"/>
      <c r="O130" s="238"/>
      <c r="Q130" s="233"/>
    </row>
    <row r="131" spans="2:17" ht="15.75" thickBot="1" x14ac:dyDescent="0.3">
      <c r="B131" s="245"/>
      <c r="C131" s="248"/>
      <c r="D131" s="249">
        <f>E128-D128+E129-D129+E130-D130</f>
        <v>0.29166666666666674</v>
      </c>
      <c r="E131" s="241"/>
      <c r="F131" s="241">
        <f>G128-F128+G129-F129+G130-F130</f>
        <v>0</v>
      </c>
      <c r="G131" s="241"/>
      <c r="H131" s="241">
        <f>I128-H128+I129-H129+I130-H130</f>
        <v>0</v>
      </c>
      <c r="I131" s="241"/>
      <c r="J131" s="241">
        <f>K128-J128+K129-J129+K130-J130</f>
        <v>0</v>
      </c>
      <c r="K131" s="241"/>
      <c r="L131" s="241">
        <f t="shared" ref="L131" si="68">M128-L128+M129-L129+M130-L130</f>
        <v>0</v>
      </c>
      <c r="M131" s="241"/>
      <c r="N131" s="241">
        <f t="shared" ref="N131" si="69">O128-N128+O129-N129+O130-N130</f>
        <v>0</v>
      </c>
      <c r="O131" s="241"/>
      <c r="P131" s="241">
        <f>Q128-P128+Q129-P129+Q130-P130</f>
        <v>0</v>
      </c>
      <c r="Q131" s="242"/>
    </row>
  </sheetData>
  <mergeCells count="297">
    <mergeCell ref="B128:B131"/>
    <mergeCell ref="C128:C131"/>
    <mergeCell ref="D131:E131"/>
    <mergeCell ref="F131:G131"/>
    <mergeCell ref="H131:I131"/>
    <mergeCell ref="J131:K131"/>
    <mergeCell ref="L131:M131"/>
    <mergeCell ref="N131:O131"/>
    <mergeCell ref="P131:Q131"/>
    <mergeCell ref="B124:B127"/>
    <mergeCell ref="C124:C127"/>
    <mergeCell ref="D127:E127"/>
    <mergeCell ref="F127:G127"/>
    <mergeCell ref="H127:I127"/>
    <mergeCell ref="J127:K127"/>
    <mergeCell ref="L127:M127"/>
    <mergeCell ref="N127:O127"/>
    <mergeCell ref="P127:Q127"/>
    <mergeCell ref="B120:B123"/>
    <mergeCell ref="C120:C123"/>
    <mergeCell ref="D123:E123"/>
    <mergeCell ref="F123:G123"/>
    <mergeCell ref="H123:I123"/>
    <mergeCell ref="J123:K123"/>
    <mergeCell ref="L123:M123"/>
    <mergeCell ref="N123:O123"/>
    <mergeCell ref="P123:Q123"/>
    <mergeCell ref="N3:O3"/>
    <mergeCell ref="P3:Q3"/>
    <mergeCell ref="B4:B7"/>
    <mergeCell ref="C4:C7"/>
    <mergeCell ref="D7:E7"/>
    <mergeCell ref="F7:G7"/>
    <mergeCell ref="H7:I7"/>
    <mergeCell ref="J7:K7"/>
    <mergeCell ref="L7:M7"/>
    <mergeCell ref="N7:O7"/>
    <mergeCell ref="C2:C3"/>
    <mergeCell ref="D3:E3"/>
    <mergeCell ref="F3:G3"/>
    <mergeCell ref="H3:I3"/>
    <mergeCell ref="J3:K3"/>
    <mergeCell ref="L3:M3"/>
    <mergeCell ref="P7:Q7"/>
    <mergeCell ref="B8:B11"/>
    <mergeCell ref="C8:C11"/>
    <mergeCell ref="D11:E11"/>
    <mergeCell ref="F11:G11"/>
    <mergeCell ref="H11:I11"/>
    <mergeCell ref="J11:K11"/>
    <mergeCell ref="L11:M11"/>
    <mergeCell ref="N11:O11"/>
    <mergeCell ref="P11:Q11"/>
    <mergeCell ref="L15:M15"/>
    <mergeCell ref="N15:O15"/>
    <mergeCell ref="P15:Q15"/>
    <mergeCell ref="B16:B19"/>
    <mergeCell ref="C16:C19"/>
    <mergeCell ref="D19:E19"/>
    <mergeCell ref="F19:G19"/>
    <mergeCell ref="H19:I19"/>
    <mergeCell ref="J19:K19"/>
    <mergeCell ref="L19:M19"/>
    <mergeCell ref="B12:B15"/>
    <mergeCell ref="C12:C15"/>
    <mergeCell ref="D15:E15"/>
    <mergeCell ref="F15:G15"/>
    <mergeCell ref="H15:I15"/>
    <mergeCell ref="J15:K15"/>
    <mergeCell ref="N19:O19"/>
    <mergeCell ref="P19:Q19"/>
    <mergeCell ref="B20:B23"/>
    <mergeCell ref="C20:C23"/>
    <mergeCell ref="D23:E23"/>
    <mergeCell ref="F23:G23"/>
    <mergeCell ref="H23:I23"/>
    <mergeCell ref="J23:K23"/>
    <mergeCell ref="L23:M23"/>
    <mergeCell ref="N23:O23"/>
    <mergeCell ref="P23:Q23"/>
    <mergeCell ref="B24:B27"/>
    <mergeCell ref="C24:C27"/>
    <mergeCell ref="D27:E27"/>
    <mergeCell ref="F27:G27"/>
    <mergeCell ref="H27:I27"/>
    <mergeCell ref="J27:K27"/>
    <mergeCell ref="L27:M27"/>
    <mergeCell ref="N27:O27"/>
    <mergeCell ref="P27:Q27"/>
    <mergeCell ref="L31:M31"/>
    <mergeCell ref="N31:O31"/>
    <mergeCell ref="P31:Q31"/>
    <mergeCell ref="B32:B35"/>
    <mergeCell ref="C32:C35"/>
    <mergeCell ref="R34:R41"/>
    <mergeCell ref="D35:E35"/>
    <mergeCell ref="F35:G35"/>
    <mergeCell ref="H35:I35"/>
    <mergeCell ref="J35:K35"/>
    <mergeCell ref="B28:B31"/>
    <mergeCell ref="C28:C31"/>
    <mergeCell ref="D31:E31"/>
    <mergeCell ref="F31:G31"/>
    <mergeCell ref="H31:I31"/>
    <mergeCell ref="J31:K31"/>
    <mergeCell ref="L35:M35"/>
    <mergeCell ref="N35:O35"/>
    <mergeCell ref="P35:Q35"/>
    <mergeCell ref="B36:B39"/>
    <mergeCell ref="C36:C39"/>
    <mergeCell ref="D39:E39"/>
    <mergeCell ref="F39:G39"/>
    <mergeCell ref="H39:I39"/>
    <mergeCell ref="J39:K39"/>
    <mergeCell ref="L39:M39"/>
    <mergeCell ref="N39:O39"/>
    <mergeCell ref="P39:Q39"/>
    <mergeCell ref="B40:B43"/>
    <mergeCell ref="C40:C43"/>
    <mergeCell ref="D43:E43"/>
    <mergeCell ref="F43:G43"/>
    <mergeCell ref="H43:I43"/>
    <mergeCell ref="J43:K43"/>
    <mergeCell ref="L43:M43"/>
    <mergeCell ref="N43:O43"/>
    <mergeCell ref="P43:Q43"/>
    <mergeCell ref="B44:B47"/>
    <mergeCell ref="C44:C47"/>
    <mergeCell ref="D47:E47"/>
    <mergeCell ref="F47:G47"/>
    <mergeCell ref="H47:I47"/>
    <mergeCell ref="J47:K47"/>
    <mergeCell ref="L47:M47"/>
    <mergeCell ref="N47:O47"/>
    <mergeCell ref="P47:Q47"/>
    <mergeCell ref="L51:M51"/>
    <mergeCell ref="N51:O51"/>
    <mergeCell ref="P51:Q51"/>
    <mergeCell ref="B52:B55"/>
    <mergeCell ref="C52:C55"/>
    <mergeCell ref="D55:E55"/>
    <mergeCell ref="F55:G55"/>
    <mergeCell ref="H55:I55"/>
    <mergeCell ref="J55:K55"/>
    <mergeCell ref="L55:M55"/>
    <mergeCell ref="B48:B51"/>
    <mergeCell ref="C48:C51"/>
    <mergeCell ref="D51:E51"/>
    <mergeCell ref="F51:G51"/>
    <mergeCell ref="H51:I51"/>
    <mergeCell ref="J51:K51"/>
    <mergeCell ref="N55:O55"/>
    <mergeCell ref="P55:Q55"/>
    <mergeCell ref="B56:B59"/>
    <mergeCell ref="C56:C59"/>
    <mergeCell ref="D59:E59"/>
    <mergeCell ref="F59:G59"/>
    <mergeCell ref="H59:I59"/>
    <mergeCell ref="J59:K59"/>
    <mergeCell ref="L59:M59"/>
    <mergeCell ref="N59:O59"/>
    <mergeCell ref="P59:Q59"/>
    <mergeCell ref="B60:B63"/>
    <mergeCell ref="C60:C63"/>
    <mergeCell ref="D63:E63"/>
    <mergeCell ref="F63:G63"/>
    <mergeCell ref="H63:I63"/>
    <mergeCell ref="J63:K63"/>
    <mergeCell ref="L63:M63"/>
    <mergeCell ref="N63:O63"/>
    <mergeCell ref="P63:Q63"/>
    <mergeCell ref="L67:M67"/>
    <mergeCell ref="N67:O67"/>
    <mergeCell ref="P67:Q67"/>
    <mergeCell ref="B68:B71"/>
    <mergeCell ref="C68:C71"/>
    <mergeCell ref="D71:E71"/>
    <mergeCell ref="F71:G71"/>
    <mergeCell ref="H71:I71"/>
    <mergeCell ref="J71:K71"/>
    <mergeCell ref="L71:M71"/>
    <mergeCell ref="B64:B67"/>
    <mergeCell ref="C64:C67"/>
    <mergeCell ref="D67:E67"/>
    <mergeCell ref="F67:G67"/>
    <mergeCell ref="H67:I67"/>
    <mergeCell ref="J67:K67"/>
    <mergeCell ref="N71:O71"/>
    <mergeCell ref="P71:Q71"/>
    <mergeCell ref="B72:B75"/>
    <mergeCell ref="C72:C75"/>
    <mergeCell ref="D75:E75"/>
    <mergeCell ref="F75:G75"/>
    <mergeCell ref="H75:I75"/>
    <mergeCell ref="J75:K75"/>
    <mergeCell ref="L75:M75"/>
    <mergeCell ref="N75:O75"/>
    <mergeCell ref="P75:Q75"/>
    <mergeCell ref="B76:B79"/>
    <mergeCell ref="C76:C79"/>
    <mergeCell ref="D79:E79"/>
    <mergeCell ref="F79:G79"/>
    <mergeCell ref="H79:I79"/>
    <mergeCell ref="J79:K79"/>
    <mergeCell ref="L79:M79"/>
    <mergeCell ref="N79:O79"/>
    <mergeCell ref="P79:Q79"/>
    <mergeCell ref="L83:M83"/>
    <mergeCell ref="N83:O83"/>
    <mergeCell ref="P83:Q83"/>
    <mergeCell ref="B84:B87"/>
    <mergeCell ref="C84:C87"/>
    <mergeCell ref="D87:E87"/>
    <mergeCell ref="F87:G87"/>
    <mergeCell ref="H87:I87"/>
    <mergeCell ref="J87:K87"/>
    <mergeCell ref="L87:M87"/>
    <mergeCell ref="B80:B83"/>
    <mergeCell ref="C80:C83"/>
    <mergeCell ref="D83:E83"/>
    <mergeCell ref="F83:G83"/>
    <mergeCell ref="H83:I83"/>
    <mergeCell ref="J83:K83"/>
    <mergeCell ref="N87:O87"/>
    <mergeCell ref="P87:Q87"/>
    <mergeCell ref="B88:B91"/>
    <mergeCell ref="C88:C91"/>
    <mergeCell ref="D91:E91"/>
    <mergeCell ref="F91:G91"/>
    <mergeCell ref="H91:I91"/>
    <mergeCell ref="J91:K91"/>
    <mergeCell ref="L91:M91"/>
    <mergeCell ref="N91:O91"/>
    <mergeCell ref="P91:Q91"/>
    <mergeCell ref="B92:B95"/>
    <mergeCell ref="C92:C95"/>
    <mergeCell ref="D95:E95"/>
    <mergeCell ref="F95:G95"/>
    <mergeCell ref="H95:I95"/>
    <mergeCell ref="J95:K95"/>
    <mergeCell ref="L95:M95"/>
    <mergeCell ref="N95:O95"/>
    <mergeCell ref="P95:Q95"/>
    <mergeCell ref="L99:M99"/>
    <mergeCell ref="N99:O99"/>
    <mergeCell ref="P99:Q99"/>
    <mergeCell ref="B100:B103"/>
    <mergeCell ref="C100:C103"/>
    <mergeCell ref="D103:E103"/>
    <mergeCell ref="F103:G103"/>
    <mergeCell ref="H103:I103"/>
    <mergeCell ref="J103:K103"/>
    <mergeCell ref="L103:M103"/>
    <mergeCell ref="B96:B99"/>
    <mergeCell ref="C96:C99"/>
    <mergeCell ref="D99:E99"/>
    <mergeCell ref="F99:G99"/>
    <mergeCell ref="H99:I99"/>
    <mergeCell ref="J99:K99"/>
    <mergeCell ref="N103:O103"/>
    <mergeCell ref="P103:Q103"/>
    <mergeCell ref="B104:B107"/>
    <mergeCell ref="C104:C107"/>
    <mergeCell ref="D107:E107"/>
    <mergeCell ref="F107:G107"/>
    <mergeCell ref="H107:I107"/>
    <mergeCell ref="J107:K107"/>
    <mergeCell ref="L107:M107"/>
    <mergeCell ref="N107:O107"/>
    <mergeCell ref="P107:Q107"/>
    <mergeCell ref="B108:B111"/>
    <mergeCell ref="C108:C111"/>
    <mergeCell ref="D111:E111"/>
    <mergeCell ref="F111:G111"/>
    <mergeCell ref="H111:I111"/>
    <mergeCell ref="J111:K111"/>
    <mergeCell ref="L111:M111"/>
    <mergeCell ref="N111:O111"/>
    <mergeCell ref="P111:Q111"/>
    <mergeCell ref="N119:O119"/>
    <mergeCell ref="P119:Q119"/>
    <mergeCell ref="L115:M115"/>
    <mergeCell ref="N115:O115"/>
    <mergeCell ref="P115:Q115"/>
    <mergeCell ref="B116:B119"/>
    <mergeCell ref="C116:C119"/>
    <mergeCell ref="D119:E119"/>
    <mergeCell ref="F119:G119"/>
    <mergeCell ref="H119:I119"/>
    <mergeCell ref="J119:K119"/>
    <mergeCell ref="L119:M119"/>
    <mergeCell ref="B112:B115"/>
    <mergeCell ref="C112:C115"/>
    <mergeCell ref="D115:E115"/>
    <mergeCell ref="F115:G115"/>
    <mergeCell ref="H115:I115"/>
    <mergeCell ref="J115:K11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D5EAF-5C78-45B9-88C5-53CA74DCF85C}">
  <dimension ref="B2:W15"/>
  <sheetViews>
    <sheetView view="pageBreakPreview" zoomScale="110" zoomScaleNormal="100" zoomScaleSheetLayoutView="110" workbookViewId="0">
      <selection activeCell="B3" sqref="B3"/>
    </sheetView>
  </sheetViews>
  <sheetFormatPr baseColWidth="10" defaultRowHeight="15" x14ac:dyDescent="0.25"/>
  <cols>
    <col min="1" max="1" width="2.42578125" customWidth="1"/>
    <col min="2" max="2" width="11.42578125" style="27"/>
    <col min="3" max="7" width="3.7109375" style="5" customWidth="1"/>
    <col min="8" max="11" width="4.28515625" style="5" customWidth="1"/>
    <col min="12" max="14" width="11.42578125" style="5"/>
    <col min="15" max="15" width="13.85546875" style="5" customWidth="1"/>
    <col min="16" max="16" width="2.42578125" style="2" customWidth="1"/>
    <col min="17" max="17" width="11.42578125" style="2"/>
  </cols>
  <sheetData>
    <row r="2" spans="2:23" x14ac:dyDescent="0.25">
      <c r="B2" s="37" t="s">
        <v>0</v>
      </c>
      <c r="C2" s="17"/>
      <c r="D2" s="18"/>
      <c r="E2" s="18"/>
      <c r="F2" s="18"/>
      <c r="G2" s="18"/>
      <c r="H2" s="18"/>
      <c r="I2" s="18"/>
      <c r="J2" s="18"/>
      <c r="K2" s="18"/>
      <c r="L2" s="18"/>
      <c r="M2" s="18"/>
      <c r="N2" s="3"/>
      <c r="O2" s="4"/>
    </row>
    <row r="3" spans="2:23" x14ac:dyDescent="0.25">
      <c r="B3" s="28" t="s">
        <v>115</v>
      </c>
      <c r="C3" s="15"/>
      <c r="D3" s="51" t="s">
        <v>110</v>
      </c>
      <c r="E3" s="16"/>
      <c r="F3" s="16"/>
      <c r="G3" s="16"/>
      <c r="H3" s="16"/>
      <c r="I3" s="16"/>
      <c r="J3" s="16"/>
      <c r="K3" s="16"/>
      <c r="L3" s="16"/>
      <c r="M3" s="16"/>
      <c r="N3" s="16"/>
      <c r="O3" s="9"/>
    </row>
    <row r="4" spans="2:23" x14ac:dyDescent="0.25">
      <c r="B4" s="38"/>
      <c r="C4" s="10"/>
      <c r="D4" s="51" t="s">
        <v>111</v>
      </c>
      <c r="E4" s="6"/>
      <c r="F4" s="6"/>
      <c r="G4" s="6"/>
      <c r="H4" s="6"/>
      <c r="I4" s="6"/>
      <c r="J4" s="6"/>
      <c r="K4" s="6"/>
      <c r="L4" s="6"/>
      <c r="M4" s="6"/>
      <c r="N4" s="6"/>
      <c r="O4" s="11"/>
    </row>
    <row r="5" spans="2:23" x14ac:dyDescent="0.25">
      <c r="B5" s="38"/>
      <c r="C5" s="10"/>
      <c r="D5" s="51" t="s">
        <v>112</v>
      </c>
      <c r="E5" s="6"/>
      <c r="F5" s="6"/>
      <c r="G5" s="6"/>
      <c r="H5" s="6"/>
      <c r="I5" s="6"/>
      <c r="J5" s="6"/>
      <c r="K5" s="6"/>
      <c r="L5" s="6"/>
      <c r="M5" s="6"/>
      <c r="N5" s="6"/>
      <c r="O5" s="11"/>
    </row>
    <row r="6" spans="2:23" x14ac:dyDescent="0.25">
      <c r="B6" s="38"/>
      <c r="C6" s="10"/>
      <c r="D6" s="51" t="s">
        <v>113</v>
      </c>
      <c r="E6" s="6"/>
      <c r="F6" s="6"/>
      <c r="G6" s="6"/>
      <c r="H6" s="6"/>
      <c r="I6" s="6"/>
      <c r="J6" s="6"/>
      <c r="K6" s="6"/>
      <c r="L6" s="6"/>
      <c r="M6" s="6"/>
      <c r="N6" s="6"/>
      <c r="O6" s="11"/>
    </row>
    <row r="7" spans="2:23" x14ac:dyDescent="0.25">
      <c r="B7" s="38"/>
      <c r="C7" s="10"/>
      <c r="D7" s="51" t="s">
        <v>114</v>
      </c>
      <c r="E7" s="6"/>
      <c r="F7" s="6"/>
      <c r="G7" s="6"/>
      <c r="H7" s="6"/>
      <c r="I7" s="6"/>
      <c r="J7" s="6"/>
      <c r="K7" s="6"/>
      <c r="L7" s="6"/>
      <c r="M7" s="6"/>
      <c r="N7" s="6"/>
      <c r="O7" s="11"/>
    </row>
    <row r="8" spans="2:23" x14ac:dyDescent="0.25">
      <c r="B8" s="38"/>
      <c r="C8" s="19"/>
      <c r="D8" s="20"/>
      <c r="E8" s="21"/>
      <c r="F8" s="20"/>
      <c r="G8" s="20"/>
      <c r="H8" s="20"/>
      <c r="I8" s="20"/>
      <c r="J8" s="20"/>
      <c r="K8" s="20"/>
      <c r="L8" s="20"/>
      <c r="M8" s="20"/>
      <c r="N8" s="20"/>
      <c r="O8" s="22"/>
    </row>
    <row r="9" spans="2:23" x14ac:dyDescent="0.25">
      <c r="B9" s="38"/>
      <c r="C9" s="19"/>
      <c r="D9" s="20"/>
      <c r="E9" s="21"/>
      <c r="F9" s="20"/>
      <c r="G9" s="20"/>
      <c r="H9" s="20"/>
      <c r="I9" s="20"/>
      <c r="J9" s="20"/>
      <c r="K9" s="20"/>
      <c r="L9" s="20"/>
      <c r="M9" s="20"/>
      <c r="N9" s="20"/>
      <c r="O9" s="22"/>
    </row>
    <row r="10" spans="2:23" x14ac:dyDescent="0.25">
      <c r="B10" s="39"/>
      <c r="C10" s="23"/>
      <c r="D10" s="24"/>
      <c r="E10" s="25"/>
      <c r="F10" s="24"/>
      <c r="G10" s="24"/>
      <c r="H10" s="24"/>
      <c r="I10" s="24"/>
      <c r="J10" s="24"/>
      <c r="K10" s="24"/>
      <c r="L10" s="24"/>
      <c r="M10" s="24"/>
      <c r="N10" s="24"/>
      <c r="O10" s="26"/>
    </row>
    <row r="15" spans="2:23" s="2" customFormat="1" x14ac:dyDescent="0.25">
      <c r="B15" s="27"/>
      <c r="C15" s="5"/>
      <c r="D15" s="5"/>
      <c r="E15" s="5"/>
      <c r="F15" s="5"/>
      <c r="G15" s="5"/>
      <c r="H15" s="5"/>
      <c r="I15" s="5"/>
      <c r="J15" s="5"/>
      <c r="K15" s="5"/>
      <c r="L15" s="5"/>
      <c r="M15"/>
      <c r="N15" s="5"/>
      <c r="O15" s="5"/>
      <c r="R15"/>
      <c r="S15"/>
      <c r="T15"/>
      <c r="U15"/>
      <c r="V15"/>
      <c r="W15"/>
    </row>
  </sheetData>
  <pageMargins left="0" right="0" top="0" bottom="0"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CBD82-0C3B-48D3-BFAC-8D2A7DE61848}">
  <dimension ref="A1:W1684"/>
  <sheetViews>
    <sheetView view="pageBreakPreview" topLeftCell="A760" zoomScale="120" zoomScaleNormal="100" zoomScaleSheetLayoutView="120" workbookViewId="0">
      <selection activeCell="L776" sqref="L776"/>
    </sheetView>
  </sheetViews>
  <sheetFormatPr baseColWidth="10" defaultRowHeight="15" x14ac:dyDescent="0.25"/>
  <cols>
    <col min="1" max="1" width="2.42578125" customWidth="1"/>
    <col min="2" max="2" width="11.42578125" style="54"/>
    <col min="3" max="6" width="3.7109375" style="5" customWidth="1"/>
    <col min="7" max="7" width="2.28515625" style="5" customWidth="1"/>
    <col min="8" max="11" width="4.28515625" style="5" customWidth="1"/>
    <col min="12" max="14" width="11.42578125" style="5"/>
    <col min="15" max="15" width="13.85546875" style="5" customWidth="1"/>
    <col min="16" max="16" width="2.42578125" style="2" customWidth="1"/>
    <col min="17" max="17" width="32.28515625" style="2" customWidth="1"/>
  </cols>
  <sheetData>
    <row r="1" spans="1:15" x14ac:dyDescent="0.25">
      <c r="A1" s="6" t="s">
        <v>505</v>
      </c>
    </row>
    <row r="3" spans="1:15" x14ac:dyDescent="0.25">
      <c r="B3" s="273" t="s">
        <v>121</v>
      </c>
      <c r="C3" s="52" t="s">
        <v>120</v>
      </c>
      <c r="D3" s="8"/>
      <c r="E3" s="8"/>
      <c r="F3" s="8"/>
      <c r="G3" s="8"/>
      <c r="H3" s="8"/>
      <c r="I3" s="8"/>
      <c r="J3" s="8"/>
      <c r="K3" s="8"/>
      <c r="L3" s="8"/>
      <c r="M3" s="8"/>
      <c r="N3" s="8"/>
      <c r="O3" s="9"/>
    </row>
    <row r="4" spans="1:15" x14ac:dyDescent="0.25">
      <c r="B4" s="265"/>
      <c r="C4" s="53" t="s">
        <v>116</v>
      </c>
      <c r="D4" s="6"/>
      <c r="E4" s="6"/>
      <c r="F4" s="6"/>
      <c r="G4" s="6"/>
      <c r="H4" s="6"/>
      <c r="I4" s="6"/>
      <c r="J4" s="6"/>
      <c r="K4" s="6"/>
      <c r="L4" s="6"/>
      <c r="M4" s="6"/>
      <c r="N4" s="6"/>
      <c r="O4" s="11"/>
    </row>
    <row r="5" spans="1:15" x14ac:dyDescent="0.25">
      <c r="B5" s="265"/>
      <c r="C5" s="53" t="s">
        <v>117</v>
      </c>
      <c r="D5" s="6"/>
      <c r="E5" s="6"/>
      <c r="F5" s="6"/>
      <c r="G5" s="6"/>
      <c r="H5" s="6"/>
      <c r="I5" s="6"/>
      <c r="J5" s="6"/>
      <c r="K5" s="6"/>
      <c r="L5" s="6"/>
      <c r="M5" s="6"/>
      <c r="N5" s="6"/>
      <c r="O5" s="11"/>
    </row>
    <row r="6" spans="1:15" x14ac:dyDescent="0.25">
      <c r="B6" s="265"/>
      <c r="C6" s="53" t="s">
        <v>118</v>
      </c>
      <c r="D6" s="6"/>
      <c r="E6" s="6"/>
      <c r="F6" s="6"/>
      <c r="G6" s="6"/>
      <c r="H6" s="6"/>
      <c r="I6" s="6"/>
      <c r="J6" s="6"/>
      <c r="K6" s="6"/>
      <c r="L6" s="6"/>
      <c r="M6" s="6"/>
      <c r="N6" s="6"/>
      <c r="O6" s="11"/>
    </row>
    <row r="7" spans="1:15" x14ac:dyDescent="0.25">
      <c r="B7" s="265"/>
      <c r="C7" s="53" t="s">
        <v>119</v>
      </c>
      <c r="D7" s="6"/>
      <c r="E7" s="6"/>
      <c r="F7" s="6"/>
      <c r="G7" s="6"/>
      <c r="H7" s="6"/>
      <c r="I7" s="6"/>
      <c r="J7" s="6"/>
      <c r="K7" s="6"/>
      <c r="L7" s="6"/>
      <c r="M7" s="6"/>
      <c r="N7" s="6"/>
      <c r="O7" s="11"/>
    </row>
    <row r="8" spans="1:15" x14ac:dyDescent="0.25">
      <c r="B8" s="265"/>
      <c r="C8" s="77" t="s">
        <v>632</v>
      </c>
      <c r="E8" s="6"/>
      <c r="F8" s="6"/>
      <c r="G8" s="6"/>
      <c r="H8" s="6"/>
      <c r="I8" s="6"/>
      <c r="J8" s="6"/>
      <c r="K8" s="6"/>
      <c r="L8" s="6"/>
      <c r="M8" s="6"/>
      <c r="N8" s="6"/>
      <c r="O8" s="11"/>
    </row>
    <row r="9" spans="1:15" x14ac:dyDescent="0.25">
      <c r="B9" s="266"/>
      <c r="C9" s="77" t="s">
        <v>261</v>
      </c>
      <c r="D9" s="13"/>
      <c r="E9" s="13"/>
      <c r="F9" s="13"/>
      <c r="G9" s="13"/>
      <c r="H9" s="13"/>
      <c r="I9" s="13"/>
      <c r="J9" s="13"/>
      <c r="K9" s="13" t="s">
        <v>262</v>
      </c>
      <c r="L9" s="13"/>
      <c r="M9" s="13"/>
      <c r="N9" s="13"/>
      <c r="O9" s="14"/>
    </row>
    <row r="10" spans="1:15" x14ac:dyDescent="0.25">
      <c r="B10" s="273" t="s">
        <v>371</v>
      </c>
      <c r="C10" s="90" t="s">
        <v>367</v>
      </c>
      <c r="D10" s="6"/>
      <c r="E10" s="6"/>
      <c r="F10" s="6"/>
      <c r="G10" s="6"/>
      <c r="H10" s="6"/>
      <c r="I10" s="6"/>
      <c r="J10" s="6"/>
      <c r="K10" s="6"/>
      <c r="L10" s="6"/>
      <c r="M10" s="6"/>
      <c r="N10" s="6"/>
      <c r="O10" s="11"/>
    </row>
    <row r="11" spans="1:15" x14ac:dyDescent="0.25">
      <c r="B11" s="265"/>
      <c r="C11" s="90" t="s">
        <v>368</v>
      </c>
      <c r="D11" s="6"/>
      <c r="E11" s="6"/>
      <c r="F11" s="6"/>
      <c r="G11" s="6"/>
      <c r="H11" s="6"/>
      <c r="I11" s="6"/>
      <c r="J11" s="6"/>
      <c r="K11" s="6"/>
      <c r="L11" s="6"/>
      <c r="M11" s="6"/>
      <c r="N11" s="6"/>
      <c r="O11" s="11"/>
    </row>
    <row r="12" spans="1:15" x14ac:dyDescent="0.25">
      <c r="B12" s="265"/>
      <c r="C12" s="90" t="s">
        <v>369</v>
      </c>
      <c r="D12" s="6"/>
      <c r="E12" s="6"/>
      <c r="F12" s="6"/>
      <c r="G12" s="6"/>
      <c r="H12" s="6"/>
      <c r="I12" s="6"/>
      <c r="J12" s="6"/>
      <c r="K12" s="6"/>
      <c r="L12" s="6"/>
      <c r="M12" s="6"/>
      <c r="N12" s="6"/>
      <c r="O12" s="11"/>
    </row>
    <row r="13" spans="1:15" x14ac:dyDescent="0.25">
      <c r="B13" s="266"/>
      <c r="C13" s="90" t="s">
        <v>370</v>
      </c>
      <c r="D13" s="6"/>
      <c r="E13" s="6"/>
      <c r="F13" s="6"/>
      <c r="G13" s="6"/>
      <c r="H13" s="6"/>
      <c r="I13" s="6"/>
      <c r="J13" s="6"/>
      <c r="K13" s="6"/>
      <c r="L13" s="6"/>
      <c r="M13" s="6"/>
      <c r="N13" s="6"/>
      <c r="O13"/>
    </row>
    <row r="14" spans="1:15" x14ac:dyDescent="0.25">
      <c r="B14" s="110"/>
      <c r="C14" s="90" t="s">
        <v>590</v>
      </c>
      <c r="D14" s="6"/>
      <c r="E14" s="6"/>
      <c r="F14" s="6"/>
      <c r="G14" s="6"/>
      <c r="H14" s="6"/>
      <c r="I14" s="6"/>
      <c r="J14" s="6"/>
      <c r="K14" s="6"/>
      <c r="L14" s="6" t="s">
        <v>593</v>
      </c>
      <c r="M14" s="6"/>
      <c r="N14" s="6"/>
      <c r="O14"/>
    </row>
    <row r="15" spans="1:15" x14ac:dyDescent="0.25">
      <c r="B15" s="110"/>
      <c r="C15" s="90" t="s">
        <v>591</v>
      </c>
      <c r="E15" s="6"/>
      <c r="F15" s="6"/>
      <c r="G15" s="6"/>
      <c r="H15" s="6"/>
      <c r="I15" s="6"/>
      <c r="J15" s="6"/>
      <c r="K15" s="6"/>
      <c r="L15" s="6" t="s">
        <v>594</v>
      </c>
      <c r="M15" s="6"/>
      <c r="N15" s="6"/>
      <c r="O15"/>
    </row>
    <row r="16" spans="1:15" x14ac:dyDescent="0.25">
      <c r="B16" s="110"/>
      <c r="C16" s="90" t="s">
        <v>592</v>
      </c>
      <c r="E16" s="6"/>
      <c r="F16" s="6"/>
      <c r="G16" s="6"/>
      <c r="H16" s="6"/>
      <c r="I16" s="6"/>
      <c r="J16" s="6"/>
      <c r="K16" s="6"/>
      <c r="L16" s="6" t="s">
        <v>595</v>
      </c>
      <c r="M16" s="6"/>
      <c r="N16" s="6"/>
      <c r="O16"/>
    </row>
    <row r="17" spans="2:18" x14ac:dyDescent="0.25">
      <c r="B17" s="110"/>
      <c r="C17" s="90"/>
      <c r="D17" s="6"/>
      <c r="E17" s="6"/>
      <c r="F17" s="6"/>
      <c r="G17" s="6"/>
      <c r="H17" s="6"/>
      <c r="I17" s="6"/>
      <c r="J17" s="6"/>
      <c r="K17" s="6"/>
      <c r="L17" s="6"/>
      <c r="M17" s="6"/>
      <c r="N17" s="6"/>
      <c r="O17"/>
    </row>
    <row r="18" spans="2:18" x14ac:dyDescent="0.25">
      <c r="B18" s="87"/>
      <c r="C18" s="90" t="s">
        <v>426</v>
      </c>
      <c r="D18" s="6"/>
      <c r="E18" s="6"/>
      <c r="F18" s="6"/>
      <c r="G18" s="6"/>
      <c r="H18" s="77" t="s">
        <v>425</v>
      </c>
      <c r="I18" s="6"/>
      <c r="J18" s="6"/>
      <c r="K18" s="6"/>
      <c r="L18" s="6"/>
      <c r="M18" s="6"/>
      <c r="N18" s="6"/>
      <c r="O18"/>
    </row>
    <row r="19" spans="2:18" x14ac:dyDescent="0.25">
      <c r="B19" s="128"/>
      <c r="C19" s="77" t="s">
        <v>719</v>
      </c>
      <c r="E19" s="6"/>
      <c r="F19" s="6"/>
      <c r="G19" s="6"/>
      <c r="H19" s="77"/>
      <c r="I19" s="6"/>
      <c r="J19" s="6"/>
      <c r="K19" s="6"/>
      <c r="L19" s="6"/>
      <c r="M19" s="6"/>
      <c r="N19" s="6"/>
      <c r="O19"/>
    </row>
    <row r="20" spans="2:18" x14ac:dyDescent="0.25">
      <c r="B20" s="196"/>
      <c r="C20" s="77"/>
      <c r="E20" s="6"/>
      <c r="F20" s="6"/>
      <c r="G20" s="6"/>
      <c r="H20" s="77"/>
      <c r="I20" s="6"/>
      <c r="J20" s="6"/>
      <c r="K20" s="6"/>
      <c r="L20" s="6"/>
      <c r="M20" s="6"/>
      <c r="N20" s="6"/>
      <c r="O20"/>
    </row>
    <row r="21" spans="2:18" x14ac:dyDescent="0.25">
      <c r="B21" s="196" t="s">
        <v>1167</v>
      </c>
      <c r="C21" s="77" t="s">
        <v>1169</v>
      </c>
      <c r="E21" s="6"/>
      <c r="F21" s="6"/>
      <c r="G21" s="6"/>
      <c r="H21" s="77"/>
      <c r="I21" s="6"/>
      <c r="J21" s="6"/>
      <c r="K21" s="6"/>
      <c r="L21" s="6"/>
      <c r="M21" s="6"/>
      <c r="N21" s="6"/>
      <c r="O21"/>
    </row>
    <row r="22" spans="2:18" x14ac:dyDescent="0.25">
      <c r="B22" s="196" t="s">
        <v>1168</v>
      </c>
      <c r="C22" s="77" t="s">
        <v>1170</v>
      </c>
      <c r="E22" s="6"/>
      <c r="F22" s="6"/>
      <c r="G22" s="6"/>
      <c r="H22" s="77"/>
      <c r="I22" s="6"/>
      <c r="J22" s="6"/>
      <c r="K22" s="6"/>
      <c r="L22" s="6"/>
      <c r="M22" s="6"/>
      <c r="N22" s="6"/>
      <c r="O22"/>
    </row>
    <row r="23" spans="2:18" x14ac:dyDescent="0.25">
      <c r="B23" s="196"/>
      <c r="C23" s="77" t="s">
        <v>1171</v>
      </c>
      <c r="E23" s="6"/>
      <c r="F23" s="6"/>
      <c r="G23" s="6"/>
      <c r="H23" s="77"/>
      <c r="I23" s="6"/>
      <c r="J23" s="6"/>
      <c r="K23" s="6"/>
      <c r="L23" s="6"/>
      <c r="M23" s="6"/>
      <c r="N23" s="6"/>
      <c r="O23"/>
    </row>
    <row r="24" spans="2:18" x14ac:dyDescent="0.25">
      <c r="B24" s="128"/>
      <c r="C24" s="77" t="s">
        <v>1538</v>
      </c>
      <c r="D24" s="6"/>
      <c r="E24" s="6"/>
      <c r="F24" s="6"/>
      <c r="G24" s="6"/>
      <c r="H24" s="77"/>
      <c r="I24" s="6"/>
      <c r="J24" s="6"/>
      <c r="K24" s="6"/>
      <c r="L24" s="6"/>
      <c r="M24" s="6" t="s">
        <v>1539</v>
      </c>
      <c r="N24" s="6"/>
      <c r="O24"/>
    </row>
    <row r="25" spans="2:18" x14ac:dyDescent="0.25">
      <c r="B25" s="258" t="s">
        <v>122</v>
      </c>
      <c r="C25" s="15" t="s">
        <v>123</v>
      </c>
      <c r="D25" s="8"/>
      <c r="E25" s="8"/>
      <c r="F25" s="8"/>
      <c r="G25" s="8"/>
      <c r="H25" s="8"/>
      <c r="I25" s="8"/>
      <c r="J25" s="8"/>
      <c r="K25" s="8"/>
      <c r="L25" s="8"/>
      <c r="M25" s="8"/>
      <c r="N25" s="8"/>
      <c r="O25"/>
      <c r="R25" s="77" t="s">
        <v>425</v>
      </c>
    </row>
    <row r="26" spans="2:18" x14ac:dyDescent="0.25">
      <c r="B26" s="259"/>
      <c r="C26" s="40" t="s">
        <v>272</v>
      </c>
      <c r="D26" s="6"/>
      <c r="E26" s="6"/>
      <c r="F26" s="6"/>
      <c r="G26" s="6"/>
      <c r="H26" s="6"/>
      <c r="I26" s="6"/>
      <c r="J26" s="6"/>
      <c r="K26" s="6"/>
      <c r="L26" s="6"/>
      <c r="M26" s="6"/>
      <c r="N26" s="6"/>
      <c r="O26" s="11"/>
    </row>
    <row r="27" spans="2:18" x14ac:dyDescent="0.25">
      <c r="B27" s="265"/>
      <c r="C27" s="10"/>
      <c r="D27" s="6"/>
      <c r="E27" s="6"/>
      <c r="F27" s="6"/>
      <c r="G27" s="6"/>
      <c r="H27" s="6"/>
      <c r="I27" s="6"/>
      <c r="J27" s="6"/>
      <c r="K27" s="6"/>
      <c r="L27" s="6"/>
      <c r="M27" s="6"/>
      <c r="N27" s="6"/>
      <c r="O27" s="11"/>
    </row>
    <row r="28" spans="2:18" x14ac:dyDescent="0.25">
      <c r="B28" s="265"/>
      <c r="C28" s="10"/>
      <c r="D28" s="6"/>
      <c r="E28" s="6"/>
      <c r="F28" s="6"/>
      <c r="G28" s="6"/>
      <c r="H28" s="6"/>
      <c r="I28" s="6"/>
      <c r="J28" s="6"/>
      <c r="K28" s="6"/>
      <c r="L28" s="6"/>
      <c r="M28" s="6"/>
      <c r="N28" s="6"/>
      <c r="O28" s="11"/>
    </row>
    <row r="29" spans="2:18" x14ac:dyDescent="0.25">
      <c r="B29" s="266"/>
      <c r="C29" s="12" t="s">
        <v>473</v>
      </c>
      <c r="D29" s="13"/>
      <c r="E29" s="13"/>
      <c r="F29" s="13"/>
      <c r="G29" s="13"/>
      <c r="H29" s="13"/>
      <c r="I29" s="13" t="s">
        <v>472</v>
      </c>
      <c r="J29" s="13"/>
      <c r="K29" s="13"/>
      <c r="L29" s="13"/>
      <c r="M29" s="13"/>
      <c r="N29" s="13"/>
      <c r="O29" s="14"/>
    </row>
    <row r="30" spans="2:18" x14ac:dyDescent="0.25">
      <c r="B30" s="258" t="s">
        <v>139</v>
      </c>
      <c r="C30" s="7" t="s">
        <v>141</v>
      </c>
      <c r="E30" s="8"/>
      <c r="F30" s="8"/>
      <c r="G30" s="8"/>
      <c r="H30" s="8"/>
      <c r="I30" s="8" t="s">
        <v>140</v>
      </c>
      <c r="J30" s="8"/>
      <c r="K30" s="8"/>
      <c r="L30" s="8"/>
      <c r="M30" s="8"/>
      <c r="N30" s="8"/>
      <c r="O30" s="9"/>
    </row>
    <row r="31" spans="2:18" x14ac:dyDescent="0.25">
      <c r="B31" s="265"/>
      <c r="C31" s="10" t="s">
        <v>142</v>
      </c>
      <c r="D31" s="6"/>
      <c r="E31" s="6"/>
      <c r="F31" s="6"/>
      <c r="G31" s="6"/>
      <c r="H31" s="6"/>
      <c r="I31" s="6" t="s">
        <v>143</v>
      </c>
      <c r="J31" s="6"/>
      <c r="K31" s="6"/>
      <c r="L31" s="6"/>
      <c r="M31" s="6"/>
      <c r="N31" s="6"/>
      <c r="O31" s="11"/>
    </row>
    <row r="32" spans="2:18" x14ac:dyDescent="0.25">
      <c r="B32" s="265"/>
      <c r="C32" s="10" t="s">
        <v>206</v>
      </c>
      <c r="D32" s="6"/>
      <c r="E32" s="6"/>
      <c r="F32" s="6"/>
      <c r="G32" s="6"/>
      <c r="H32" s="6"/>
      <c r="I32" s="6"/>
      <c r="J32" s="6"/>
      <c r="K32" s="6" t="s">
        <v>207</v>
      </c>
      <c r="L32" s="6"/>
      <c r="M32" s="6"/>
      <c r="N32" s="6"/>
      <c r="O32" s="11"/>
    </row>
    <row r="33" spans="2:15" x14ac:dyDescent="0.25">
      <c r="B33" s="265"/>
      <c r="C33" s="10" t="s">
        <v>208</v>
      </c>
      <c r="D33" s="6"/>
      <c r="E33" s="6"/>
      <c r="F33" s="6"/>
      <c r="G33" s="6"/>
      <c r="H33" s="6"/>
      <c r="I33" s="6" t="s">
        <v>209</v>
      </c>
      <c r="J33" s="6"/>
      <c r="K33" s="6"/>
      <c r="L33" s="6"/>
      <c r="M33" s="6"/>
      <c r="N33" s="6"/>
      <c r="O33" s="11"/>
    </row>
    <row r="34" spans="2:15" x14ac:dyDescent="0.25">
      <c r="B34" s="266"/>
      <c r="C34" s="12" t="s">
        <v>144</v>
      </c>
      <c r="D34" s="13"/>
      <c r="E34" s="13"/>
      <c r="F34" s="13"/>
      <c r="G34" s="13"/>
      <c r="H34" s="13"/>
      <c r="I34" s="13" t="s">
        <v>145</v>
      </c>
      <c r="J34" s="13"/>
      <c r="K34" s="13"/>
      <c r="L34" s="13"/>
      <c r="M34" s="13"/>
      <c r="N34" s="13"/>
      <c r="O34" s="14"/>
    </row>
    <row r="35" spans="2:15" x14ac:dyDescent="0.25">
      <c r="B35" s="273" t="s">
        <v>126</v>
      </c>
      <c r="C35" s="7" t="s">
        <v>124</v>
      </c>
      <c r="D35" s="8"/>
      <c r="E35" s="8"/>
      <c r="F35" s="8"/>
      <c r="G35" s="8"/>
      <c r="H35" s="8"/>
      <c r="I35" s="8"/>
      <c r="J35" s="8"/>
      <c r="K35" s="8"/>
      <c r="L35" s="64" t="s">
        <v>131</v>
      </c>
      <c r="M35" s="8"/>
      <c r="N35" s="8"/>
      <c r="O35" s="9"/>
    </row>
    <row r="36" spans="2:15" x14ac:dyDescent="0.25">
      <c r="B36" s="265"/>
      <c r="D36" s="6"/>
      <c r="E36" s="6"/>
      <c r="F36" s="6"/>
      <c r="G36" s="6"/>
      <c r="H36" s="6"/>
      <c r="I36" s="6"/>
      <c r="J36" s="6"/>
      <c r="K36" s="6"/>
      <c r="L36" s="68"/>
      <c r="M36" s="6"/>
      <c r="N36" s="6"/>
      <c r="O36" s="11"/>
    </row>
    <row r="37" spans="2:15" x14ac:dyDescent="0.25">
      <c r="B37" s="273" t="s">
        <v>130</v>
      </c>
      <c r="C37" s="7" t="s">
        <v>125</v>
      </c>
      <c r="D37" s="62"/>
      <c r="E37" s="62"/>
      <c r="F37" s="62"/>
      <c r="G37" s="62"/>
      <c r="H37" s="62"/>
      <c r="I37" s="62"/>
      <c r="J37" s="62"/>
      <c r="K37" s="62"/>
      <c r="L37" s="62"/>
      <c r="M37" s="62"/>
      <c r="N37" s="62"/>
      <c r="O37" s="63"/>
    </row>
    <row r="38" spans="2:15" x14ac:dyDescent="0.25">
      <c r="B38" s="266"/>
      <c r="C38" s="59"/>
      <c r="D38" s="60"/>
      <c r="E38" s="60"/>
      <c r="F38" s="60"/>
      <c r="G38" s="60"/>
      <c r="H38" s="60"/>
      <c r="I38" s="60"/>
      <c r="J38" s="60"/>
      <c r="K38" s="60"/>
      <c r="L38" s="60"/>
      <c r="M38" s="60"/>
      <c r="N38" s="60"/>
      <c r="O38" s="61"/>
    </row>
    <row r="39" spans="2:15" x14ac:dyDescent="0.25">
      <c r="B39" s="273" t="s">
        <v>129</v>
      </c>
      <c r="C39" s="10" t="s">
        <v>132</v>
      </c>
      <c r="D39" s="64"/>
      <c r="E39" s="64"/>
      <c r="G39" s="64"/>
      <c r="H39" s="64"/>
      <c r="I39" s="64"/>
      <c r="J39" s="64"/>
      <c r="K39" s="64"/>
      <c r="L39" s="64" t="s">
        <v>127</v>
      </c>
      <c r="M39" s="64"/>
      <c r="N39" s="64"/>
      <c r="O39" s="65"/>
    </row>
    <row r="40" spans="2:15" x14ac:dyDescent="0.25">
      <c r="B40" s="266"/>
      <c r="C40" s="10" t="s">
        <v>133</v>
      </c>
      <c r="D40" s="66"/>
      <c r="E40" s="66"/>
      <c r="G40" s="66"/>
      <c r="H40" s="66"/>
      <c r="I40" s="66"/>
      <c r="J40" s="66"/>
      <c r="K40" s="66"/>
      <c r="L40" s="66" t="s">
        <v>128</v>
      </c>
      <c r="M40" s="66"/>
      <c r="N40" s="66"/>
      <c r="O40" s="67"/>
    </row>
    <row r="41" spans="2:15" x14ac:dyDescent="0.25">
      <c r="B41" s="55" t="s">
        <v>0</v>
      </c>
      <c r="C41" s="17" t="s">
        <v>1</v>
      </c>
      <c r="D41" s="18"/>
      <c r="E41" s="18"/>
      <c r="F41" s="18"/>
      <c r="G41" s="18"/>
      <c r="H41" s="18"/>
      <c r="I41" s="18"/>
      <c r="J41" s="18"/>
      <c r="K41" s="18"/>
      <c r="L41" s="18"/>
      <c r="M41" s="18"/>
      <c r="N41" s="3"/>
      <c r="O41" s="4"/>
    </row>
    <row r="42" spans="2:15" x14ac:dyDescent="0.25">
      <c r="B42" s="56" t="s">
        <v>2</v>
      </c>
      <c r="C42" s="15" t="s">
        <v>17</v>
      </c>
      <c r="D42" s="16"/>
      <c r="E42" s="16"/>
      <c r="F42" s="16"/>
      <c r="G42" s="16"/>
      <c r="H42" s="16"/>
      <c r="I42" s="16"/>
      <c r="J42" s="16"/>
      <c r="K42" s="16"/>
      <c r="L42" s="16"/>
      <c r="M42" s="16"/>
      <c r="N42" s="16"/>
      <c r="O42" s="9"/>
    </row>
    <row r="43" spans="2:15" x14ac:dyDescent="0.25">
      <c r="B43" s="57"/>
      <c r="C43" s="10" t="s">
        <v>18</v>
      </c>
      <c r="D43" s="6"/>
      <c r="E43" s="6"/>
      <c r="F43" s="6"/>
      <c r="G43" s="6"/>
      <c r="H43" s="6"/>
      <c r="I43" s="6"/>
      <c r="J43" s="6"/>
      <c r="K43" s="6"/>
      <c r="L43" s="6"/>
      <c r="M43" s="6"/>
      <c r="N43" s="6"/>
      <c r="O43" s="11"/>
    </row>
    <row r="44" spans="2:15" x14ac:dyDescent="0.25">
      <c r="B44" s="57"/>
      <c r="C44" s="10" t="s">
        <v>19</v>
      </c>
      <c r="D44" s="6"/>
      <c r="E44" s="6"/>
      <c r="F44" s="6"/>
      <c r="G44" s="6"/>
      <c r="H44" s="6"/>
      <c r="I44" s="6"/>
      <c r="J44" s="6"/>
      <c r="K44" s="6"/>
      <c r="L44" s="6"/>
      <c r="M44" s="6"/>
      <c r="N44" s="6"/>
      <c r="O44" s="11"/>
    </row>
    <row r="45" spans="2:15" x14ac:dyDescent="0.25">
      <c r="B45" s="57"/>
      <c r="C45" s="10" t="s">
        <v>3</v>
      </c>
      <c r="D45" s="6"/>
      <c r="E45" s="6"/>
      <c r="F45" s="6"/>
      <c r="G45" s="6"/>
      <c r="H45" s="6"/>
      <c r="I45" s="6"/>
      <c r="J45" s="6"/>
      <c r="K45" s="6"/>
      <c r="L45" s="6"/>
      <c r="M45" s="6"/>
      <c r="N45" s="6"/>
      <c r="O45" s="11"/>
    </row>
    <row r="46" spans="2:15" x14ac:dyDescent="0.25">
      <c r="B46" s="57"/>
      <c r="C46" s="10" t="s">
        <v>4</v>
      </c>
      <c r="D46" s="6"/>
      <c r="E46" s="6"/>
      <c r="F46" s="6"/>
      <c r="G46" s="6"/>
      <c r="H46" s="6"/>
      <c r="I46" s="6"/>
      <c r="J46" s="6"/>
      <c r="K46" s="6"/>
      <c r="L46" s="6"/>
      <c r="M46" s="6"/>
      <c r="N46" s="6"/>
      <c r="O46" s="11"/>
    </row>
    <row r="47" spans="2:15" x14ac:dyDescent="0.25">
      <c r="B47" s="57"/>
      <c r="C47" s="19" t="s">
        <v>21</v>
      </c>
      <c r="D47" s="20"/>
      <c r="E47" s="21" t="s">
        <v>20</v>
      </c>
      <c r="F47" s="20"/>
      <c r="G47" s="20"/>
      <c r="H47" s="20"/>
      <c r="I47" s="20"/>
      <c r="J47" s="20"/>
      <c r="K47" s="20"/>
      <c r="L47" s="20"/>
      <c r="M47" s="20"/>
      <c r="N47" s="20"/>
      <c r="O47" s="22"/>
    </row>
    <row r="48" spans="2:15" x14ac:dyDescent="0.25">
      <c r="B48" s="57"/>
      <c r="C48" s="19"/>
      <c r="D48" s="20"/>
      <c r="E48" s="21" t="s">
        <v>22</v>
      </c>
      <c r="F48" s="20"/>
      <c r="G48" s="20"/>
      <c r="H48" s="20"/>
      <c r="I48" s="20"/>
      <c r="J48" s="20"/>
      <c r="K48" s="20"/>
      <c r="L48" s="20"/>
      <c r="M48" s="20"/>
      <c r="N48" s="20"/>
      <c r="O48" s="22"/>
    </row>
    <row r="49" spans="2:15" x14ac:dyDescent="0.25">
      <c r="B49" s="58"/>
      <c r="C49" s="23"/>
      <c r="D49" s="24"/>
      <c r="E49" s="25" t="s">
        <v>23</v>
      </c>
      <c r="F49" s="24"/>
      <c r="G49" s="24"/>
      <c r="H49" s="24"/>
      <c r="I49" s="24"/>
      <c r="J49" s="24"/>
      <c r="K49" s="24"/>
      <c r="L49" s="24"/>
      <c r="M49" s="24"/>
      <c r="N49" s="24"/>
      <c r="O49" s="26"/>
    </row>
    <row r="50" spans="2:15" x14ac:dyDescent="0.25">
      <c r="B50" s="56" t="s">
        <v>27</v>
      </c>
      <c r="C50" s="15" t="s">
        <v>9</v>
      </c>
      <c r="D50" s="16"/>
      <c r="E50" s="16"/>
      <c r="F50" s="8"/>
      <c r="G50" s="8"/>
      <c r="H50" s="8"/>
      <c r="I50" s="8"/>
      <c r="J50" s="8"/>
      <c r="K50" s="8"/>
      <c r="L50" s="8"/>
      <c r="M50" s="8"/>
      <c r="N50" s="8"/>
      <c r="O50" s="9"/>
    </row>
    <row r="51" spans="2:15" x14ac:dyDescent="0.25">
      <c r="B51" s="57"/>
      <c r="C51" s="40"/>
      <c r="D51" s="41" t="s">
        <v>10</v>
      </c>
      <c r="E51" s="41"/>
      <c r="F51" s="6"/>
      <c r="G51" s="6"/>
      <c r="H51" s="6"/>
      <c r="I51" s="6"/>
      <c r="J51" s="6"/>
      <c r="K51" s="6"/>
      <c r="L51" s="6"/>
      <c r="M51" s="6"/>
      <c r="N51" s="6"/>
      <c r="O51" s="11"/>
    </row>
    <row r="52" spans="2:15" x14ac:dyDescent="0.25">
      <c r="B52" s="57"/>
      <c r="C52" s="40"/>
      <c r="D52" s="41"/>
      <c r="E52" s="41" t="s">
        <v>11</v>
      </c>
      <c r="F52" s="6"/>
      <c r="G52" s="6"/>
      <c r="H52" s="6"/>
      <c r="I52" s="6"/>
      <c r="J52" s="6"/>
      <c r="K52" s="6"/>
      <c r="L52" s="6"/>
      <c r="M52" s="6"/>
      <c r="N52" s="6"/>
      <c r="O52" s="11"/>
    </row>
    <row r="53" spans="2:15" x14ac:dyDescent="0.25">
      <c r="B53" s="57"/>
      <c r="C53" s="40"/>
      <c r="D53" s="41"/>
      <c r="E53" s="41" t="s">
        <v>26</v>
      </c>
      <c r="F53" s="6"/>
      <c r="G53" s="6"/>
      <c r="H53" s="6"/>
      <c r="I53" s="6"/>
      <c r="J53" s="6"/>
      <c r="K53" s="6"/>
      <c r="L53" s="6"/>
      <c r="M53" s="42" t="s">
        <v>24</v>
      </c>
      <c r="N53" s="43"/>
      <c r="O53" s="44"/>
    </row>
    <row r="54" spans="2:15" x14ac:dyDescent="0.25">
      <c r="B54" s="57"/>
      <c r="C54" s="40"/>
      <c r="D54" s="41" t="s">
        <v>12</v>
      </c>
      <c r="E54" s="41"/>
      <c r="F54" s="6"/>
      <c r="G54" s="6"/>
      <c r="H54" s="6"/>
      <c r="I54" s="6"/>
      <c r="J54" s="6"/>
      <c r="K54" s="6"/>
      <c r="L54" s="6"/>
      <c r="M54" s="276" t="s">
        <v>5</v>
      </c>
      <c r="N54" s="277"/>
      <c r="O54" s="45" t="s">
        <v>25</v>
      </c>
    </row>
    <row r="55" spans="2:15" x14ac:dyDescent="0.25">
      <c r="B55" s="57"/>
      <c r="C55" s="40"/>
      <c r="D55" s="41" t="s">
        <v>10</v>
      </c>
      <c r="E55" s="41"/>
      <c r="F55" s="6"/>
      <c r="G55" s="6"/>
      <c r="H55" s="6"/>
      <c r="I55" s="6"/>
      <c r="J55" s="6"/>
      <c r="K55" s="6"/>
      <c r="L55" s="6"/>
      <c r="M55" s="1" t="s">
        <v>6</v>
      </c>
      <c r="N55" s="1" t="s">
        <v>7</v>
      </c>
      <c r="O55" s="46" t="s">
        <v>8</v>
      </c>
    </row>
    <row r="56" spans="2:15" x14ac:dyDescent="0.25">
      <c r="B56" s="57"/>
      <c r="C56" s="40"/>
      <c r="D56" s="41"/>
      <c r="E56" s="41" t="s">
        <v>13</v>
      </c>
      <c r="F56" s="6"/>
      <c r="G56" s="6"/>
      <c r="H56" s="6"/>
      <c r="I56" s="6"/>
      <c r="J56" s="6"/>
      <c r="K56" s="6"/>
      <c r="L56" s="6"/>
      <c r="M56" s="6"/>
      <c r="N56" s="6"/>
      <c r="O56" s="11"/>
    </row>
    <row r="57" spans="2:15" x14ac:dyDescent="0.25">
      <c r="B57" s="57"/>
      <c r="C57" s="40"/>
      <c r="D57" s="41"/>
      <c r="E57" s="41" t="s">
        <v>14</v>
      </c>
      <c r="F57" s="6"/>
      <c r="G57" s="6"/>
      <c r="H57" s="6"/>
      <c r="I57" s="6"/>
      <c r="J57" s="6"/>
      <c r="K57" s="6"/>
      <c r="L57" s="6"/>
      <c r="M57" s="6"/>
      <c r="N57" s="6"/>
      <c r="O57" s="11"/>
    </row>
    <row r="58" spans="2:15" x14ac:dyDescent="0.25">
      <c r="B58" s="57"/>
      <c r="C58" s="40"/>
      <c r="D58" s="41"/>
      <c r="E58" s="41" t="s">
        <v>15</v>
      </c>
      <c r="F58" s="6"/>
      <c r="G58" s="6"/>
      <c r="H58" s="6"/>
      <c r="I58" s="6"/>
      <c r="J58" s="6"/>
      <c r="K58" s="6"/>
      <c r="L58" s="6"/>
      <c r="M58" s="6"/>
      <c r="N58" s="6"/>
      <c r="O58" s="11"/>
    </row>
    <row r="59" spans="2:15" x14ac:dyDescent="0.25">
      <c r="B59" s="57"/>
      <c r="C59" s="40"/>
      <c r="D59" s="41" t="s">
        <v>12</v>
      </c>
      <c r="E59" s="41"/>
      <c r="F59" s="6"/>
      <c r="G59" s="6"/>
      <c r="H59" s="6"/>
      <c r="I59" s="6"/>
      <c r="J59" s="6"/>
      <c r="K59" s="6"/>
      <c r="L59" s="6"/>
      <c r="M59" s="6"/>
      <c r="N59" s="6"/>
      <c r="O59" s="11"/>
    </row>
    <row r="60" spans="2:15" x14ac:dyDescent="0.25">
      <c r="B60" s="57"/>
      <c r="C60" s="40" t="s">
        <v>16</v>
      </c>
      <c r="D60" s="41"/>
      <c r="E60" s="41"/>
      <c r="F60" s="6"/>
      <c r="G60" s="6"/>
      <c r="H60" s="6"/>
      <c r="I60" s="6"/>
      <c r="J60" s="6"/>
      <c r="K60" s="6"/>
      <c r="L60" s="6"/>
      <c r="M60" s="6"/>
      <c r="N60" s="6"/>
      <c r="O60" s="11"/>
    </row>
    <row r="61" spans="2:15" x14ac:dyDescent="0.25">
      <c r="B61" s="58"/>
      <c r="C61" s="12"/>
      <c r="D61" s="13"/>
      <c r="E61" s="13"/>
      <c r="F61" s="13"/>
      <c r="G61" s="13"/>
      <c r="H61" s="13"/>
      <c r="I61" s="13"/>
      <c r="J61" s="13"/>
      <c r="K61" s="13"/>
      <c r="L61" s="13"/>
      <c r="M61" s="13"/>
      <c r="N61" s="13"/>
      <c r="O61" s="14"/>
    </row>
    <row r="62" spans="2:15" x14ac:dyDescent="0.25">
      <c r="B62" s="56" t="s">
        <v>28</v>
      </c>
      <c r="C62" s="29" t="s">
        <v>30</v>
      </c>
      <c r="D62" s="8"/>
      <c r="E62" s="8"/>
      <c r="F62" s="8"/>
      <c r="G62" s="8"/>
      <c r="H62" s="8"/>
      <c r="I62" s="8"/>
      <c r="J62" s="8"/>
      <c r="K62" s="8"/>
      <c r="L62" s="8"/>
      <c r="M62" s="8"/>
      <c r="N62" s="8"/>
      <c r="O62" s="9"/>
    </row>
    <row r="63" spans="2:15" x14ac:dyDescent="0.25">
      <c r="B63" s="57"/>
      <c r="C63" s="30" t="s">
        <v>31</v>
      </c>
      <c r="D63" s="6"/>
      <c r="E63" s="6"/>
      <c r="F63" s="6"/>
      <c r="G63" s="6"/>
      <c r="H63" s="6"/>
      <c r="I63" s="6"/>
      <c r="J63" s="6"/>
      <c r="K63" s="6"/>
      <c r="L63" s="6"/>
      <c r="M63" s="6"/>
      <c r="N63" s="6"/>
      <c r="O63" s="11"/>
    </row>
    <row r="64" spans="2:15" x14ac:dyDescent="0.25">
      <c r="B64" s="57"/>
      <c r="C64" s="30" t="s">
        <v>32</v>
      </c>
      <c r="D64" s="6"/>
      <c r="E64" s="6"/>
      <c r="F64" s="6"/>
      <c r="G64" s="6"/>
      <c r="H64" s="6"/>
      <c r="I64" s="6"/>
      <c r="J64" s="6"/>
      <c r="K64" s="6"/>
      <c r="L64" s="6"/>
      <c r="M64" s="6"/>
      <c r="N64" s="6"/>
      <c r="O64" s="11"/>
    </row>
    <row r="65" spans="2:15" x14ac:dyDescent="0.25">
      <c r="B65" s="58"/>
      <c r="C65" s="31" t="s">
        <v>33</v>
      </c>
      <c r="D65" s="13"/>
      <c r="E65" s="13"/>
      <c r="F65" s="13"/>
      <c r="G65" s="13"/>
      <c r="H65" s="13"/>
      <c r="I65" s="13"/>
      <c r="J65" s="13"/>
      <c r="K65" s="13"/>
      <c r="L65" s="13"/>
      <c r="M65" s="13"/>
      <c r="N65" s="13"/>
      <c r="O65" s="14"/>
    </row>
    <row r="66" spans="2:15" x14ac:dyDescent="0.25">
      <c r="B66" s="56" t="s">
        <v>29</v>
      </c>
      <c r="C66" s="7" t="s">
        <v>34</v>
      </c>
      <c r="D66" s="8"/>
      <c r="E66" s="8"/>
      <c r="F66" s="32" t="s">
        <v>35</v>
      </c>
      <c r="G66" s="8"/>
      <c r="H66" s="8"/>
      <c r="I66" s="8"/>
      <c r="J66" s="8"/>
      <c r="K66" s="8"/>
      <c r="L66" s="8"/>
      <c r="M66" s="8"/>
      <c r="N66" s="8"/>
      <c r="O66" s="9"/>
    </row>
    <row r="67" spans="2:15" x14ac:dyDescent="0.25">
      <c r="B67" s="57"/>
      <c r="C67" s="10" t="s">
        <v>40</v>
      </c>
      <c r="D67" s="6"/>
      <c r="E67" s="6"/>
      <c r="F67" s="6"/>
      <c r="G67" s="6"/>
      <c r="H67" s="6"/>
      <c r="I67" s="6"/>
      <c r="J67" s="6"/>
      <c r="K67" s="6"/>
      <c r="L67" s="6"/>
      <c r="M67" s="6"/>
      <c r="N67" s="6"/>
      <c r="O67" s="11"/>
    </row>
    <row r="68" spans="2:15" x14ac:dyDescent="0.25">
      <c r="B68" s="57"/>
      <c r="C68" s="10"/>
      <c r="D68" s="6"/>
      <c r="E68" s="6"/>
      <c r="F68" s="6"/>
      <c r="G68" s="6"/>
      <c r="H68" s="6"/>
      <c r="I68" s="6"/>
      <c r="J68" s="6"/>
      <c r="K68" s="6"/>
      <c r="L68" s="6"/>
      <c r="M68" s="6"/>
      <c r="N68" s="6"/>
      <c r="O68" s="11"/>
    </row>
    <row r="69" spans="2:15" x14ac:dyDescent="0.25">
      <c r="B69" s="57"/>
      <c r="C69" s="10"/>
      <c r="D69" s="6"/>
      <c r="E69" s="6"/>
      <c r="F69" s="6"/>
      <c r="G69" s="6"/>
      <c r="H69" s="6"/>
      <c r="I69" s="6"/>
      <c r="J69" s="6"/>
      <c r="K69" s="6"/>
      <c r="L69" s="6"/>
      <c r="M69" s="6"/>
      <c r="N69" s="6"/>
      <c r="O69" s="11"/>
    </row>
    <row r="70" spans="2:15" x14ac:dyDescent="0.25">
      <c r="B70" s="57"/>
      <c r="C70" s="10"/>
      <c r="D70" s="6"/>
      <c r="E70" s="6"/>
      <c r="F70" s="6"/>
      <c r="G70" s="6"/>
      <c r="H70" s="6"/>
      <c r="I70" s="6"/>
      <c r="J70" s="6"/>
      <c r="K70" s="6"/>
      <c r="L70" s="6"/>
      <c r="M70" s="6"/>
      <c r="N70" s="6"/>
      <c r="O70" s="11"/>
    </row>
    <row r="71" spans="2:15" x14ac:dyDescent="0.25">
      <c r="B71" s="56" t="s">
        <v>49</v>
      </c>
      <c r="C71" s="7" t="s">
        <v>50</v>
      </c>
      <c r="D71" s="8"/>
      <c r="E71" s="8"/>
      <c r="F71" s="8"/>
      <c r="G71" s="8"/>
      <c r="H71" s="8"/>
      <c r="I71" s="8"/>
      <c r="J71" s="8"/>
      <c r="K71" s="8"/>
      <c r="L71" s="8"/>
      <c r="M71" s="8"/>
      <c r="N71" s="8"/>
      <c r="O71" s="9"/>
    </row>
    <row r="72" spans="2:15" x14ac:dyDescent="0.25">
      <c r="B72" s="57"/>
      <c r="C72" s="10" t="s">
        <v>51</v>
      </c>
      <c r="D72" s="6"/>
      <c r="E72" s="6"/>
      <c r="F72" s="6"/>
      <c r="G72" s="6"/>
      <c r="H72" s="6"/>
      <c r="I72" s="6"/>
      <c r="J72" s="6"/>
      <c r="K72" s="6"/>
      <c r="L72" s="6"/>
      <c r="M72" s="6"/>
      <c r="N72" s="6"/>
      <c r="O72" s="11"/>
    </row>
    <row r="73" spans="2:15" x14ac:dyDescent="0.25">
      <c r="B73" s="58"/>
      <c r="C73" s="12"/>
      <c r="D73" s="13"/>
      <c r="E73" s="13"/>
      <c r="F73" s="13"/>
      <c r="G73" s="13"/>
      <c r="H73" s="13"/>
      <c r="I73" s="13"/>
      <c r="J73" s="13"/>
      <c r="K73" s="13"/>
      <c r="L73" s="13"/>
      <c r="M73" s="13"/>
      <c r="N73" s="13"/>
      <c r="O73" s="14"/>
    </row>
    <row r="74" spans="2:15" x14ac:dyDescent="0.25">
      <c r="B74" s="56" t="s">
        <v>37</v>
      </c>
      <c r="C74" s="7" t="s">
        <v>36</v>
      </c>
      <c r="D74" s="8"/>
      <c r="E74" s="8"/>
      <c r="F74" s="8"/>
      <c r="G74" s="8"/>
      <c r="H74" s="8"/>
      <c r="I74" s="8"/>
      <c r="J74" s="8"/>
      <c r="K74" s="8"/>
      <c r="L74" s="8"/>
      <c r="M74" s="8"/>
      <c r="N74" s="8"/>
      <c r="O74" s="9"/>
    </row>
    <row r="75" spans="2:15" x14ac:dyDescent="0.25">
      <c r="B75" s="57"/>
      <c r="C75" s="10" t="s">
        <v>39</v>
      </c>
      <c r="D75" s="6"/>
      <c r="E75" s="6"/>
      <c r="F75" s="6"/>
      <c r="G75" s="6"/>
      <c r="H75" s="6"/>
      <c r="I75" s="6"/>
      <c r="J75" s="6"/>
      <c r="K75" s="6"/>
      <c r="L75" s="6"/>
      <c r="M75" s="6"/>
      <c r="N75" s="6"/>
      <c r="O75" s="11"/>
    </row>
    <row r="76" spans="2:15" x14ac:dyDescent="0.25">
      <c r="B76" s="57"/>
      <c r="C76" s="10" t="s">
        <v>38</v>
      </c>
      <c r="D76" s="6"/>
      <c r="E76" s="6"/>
      <c r="F76" s="6"/>
      <c r="G76" s="6"/>
      <c r="H76" s="6"/>
      <c r="I76" s="6"/>
      <c r="J76" s="6"/>
      <c r="K76" s="6"/>
      <c r="L76" s="6"/>
      <c r="M76" s="6"/>
      <c r="N76" s="6"/>
      <c r="O76" s="11"/>
    </row>
    <row r="77" spans="2:15" x14ac:dyDescent="0.25">
      <c r="B77" s="57"/>
      <c r="C77" s="10"/>
      <c r="D77" s="6"/>
      <c r="E77" s="6"/>
      <c r="F77" s="6"/>
      <c r="G77" s="6"/>
      <c r="H77" s="6"/>
      <c r="I77" s="6"/>
      <c r="J77" s="6"/>
      <c r="K77" s="6"/>
      <c r="L77" s="6"/>
      <c r="M77" s="6"/>
      <c r="N77" s="6"/>
      <c r="O77" s="11"/>
    </row>
    <row r="78" spans="2:15" x14ac:dyDescent="0.25">
      <c r="B78" s="57"/>
      <c r="C78" s="10" t="s">
        <v>78</v>
      </c>
      <c r="D78" s="6"/>
      <c r="E78" s="6"/>
      <c r="F78" s="6"/>
      <c r="G78" s="6"/>
      <c r="H78" s="6"/>
      <c r="I78" s="6"/>
      <c r="J78" s="6"/>
      <c r="K78" s="6"/>
      <c r="L78" s="6"/>
      <c r="M78" s="6"/>
      <c r="N78" s="6"/>
      <c r="O78" s="11"/>
    </row>
    <row r="79" spans="2:15" x14ac:dyDescent="0.25">
      <c r="B79" s="57"/>
      <c r="C79" s="10" t="s">
        <v>77</v>
      </c>
      <c r="D79" s="6"/>
      <c r="E79" s="6"/>
      <c r="F79" s="6"/>
      <c r="G79" s="6"/>
      <c r="H79" s="6"/>
      <c r="I79" s="6"/>
      <c r="J79" s="6"/>
      <c r="K79" s="6"/>
      <c r="L79" s="6"/>
      <c r="M79" s="6"/>
      <c r="N79" s="6"/>
      <c r="O79" s="11"/>
    </row>
    <row r="80" spans="2:15" x14ac:dyDescent="0.25">
      <c r="B80" s="57"/>
      <c r="C80" s="10" t="s">
        <v>79</v>
      </c>
      <c r="D80" s="6"/>
      <c r="E80" s="6"/>
      <c r="F80" s="6"/>
      <c r="G80" s="6"/>
      <c r="H80" s="6"/>
      <c r="I80" s="6"/>
      <c r="J80" s="6"/>
      <c r="K80" s="6"/>
      <c r="L80" s="6"/>
      <c r="M80" s="6"/>
      <c r="N80" s="6"/>
      <c r="O80" s="11"/>
    </row>
    <row r="81" spans="2:15" x14ac:dyDescent="0.25">
      <c r="B81" s="57"/>
      <c r="C81" s="10"/>
      <c r="D81" s="6"/>
      <c r="E81" s="6"/>
      <c r="F81" s="6"/>
      <c r="G81" s="6"/>
      <c r="H81" s="6"/>
      <c r="I81" s="6"/>
      <c r="J81" s="6"/>
      <c r="K81" s="6"/>
      <c r="L81" s="6"/>
      <c r="M81" s="6"/>
      <c r="N81" s="6"/>
      <c r="O81" s="11"/>
    </row>
    <row r="82" spans="2:15" x14ac:dyDescent="0.25">
      <c r="B82" s="58"/>
      <c r="C82" s="12"/>
      <c r="D82" s="13"/>
      <c r="E82" s="13"/>
      <c r="F82" s="13"/>
      <c r="G82" s="13"/>
      <c r="H82" s="13"/>
      <c r="I82" s="13"/>
      <c r="J82" s="13"/>
      <c r="K82" s="13"/>
      <c r="L82" s="13"/>
      <c r="M82" s="13"/>
      <c r="N82" s="13"/>
      <c r="O82" s="14"/>
    </row>
    <row r="83" spans="2:15" x14ac:dyDescent="0.25">
      <c r="B83" s="56" t="s">
        <v>76</v>
      </c>
      <c r="C83" s="7" t="s">
        <v>41</v>
      </c>
      <c r="D83" s="8"/>
      <c r="E83" s="8"/>
      <c r="F83" s="8"/>
      <c r="G83" s="8"/>
      <c r="H83" s="8"/>
      <c r="I83" s="8"/>
      <c r="J83" s="8"/>
      <c r="K83" s="8"/>
      <c r="L83" s="8"/>
      <c r="M83" s="8"/>
      <c r="N83" s="8"/>
      <c r="O83" s="9"/>
    </row>
    <row r="84" spans="2:15" x14ac:dyDescent="0.25">
      <c r="B84" s="57"/>
      <c r="C84" s="10"/>
      <c r="D84" s="6"/>
      <c r="E84" s="6"/>
      <c r="F84" s="6"/>
      <c r="G84" s="6"/>
      <c r="H84" s="6"/>
      <c r="I84" s="6"/>
      <c r="J84" s="6"/>
      <c r="K84" s="6"/>
      <c r="L84" s="6"/>
      <c r="M84" s="6"/>
      <c r="N84" s="6"/>
      <c r="O84" s="11"/>
    </row>
    <row r="85" spans="2:15" x14ac:dyDescent="0.25">
      <c r="B85" s="57"/>
      <c r="C85" s="10"/>
      <c r="D85" s="6"/>
      <c r="E85" s="6"/>
      <c r="F85" s="6"/>
      <c r="G85" s="6"/>
      <c r="H85" s="6"/>
      <c r="I85" s="6"/>
      <c r="J85" s="6"/>
      <c r="K85" s="6"/>
      <c r="L85" s="6"/>
      <c r="M85" s="6"/>
      <c r="N85" s="6"/>
      <c r="O85" s="11"/>
    </row>
    <row r="86" spans="2:15" x14ac:dyDescent="0.25">
      <c r="B86" s="57"/>
      <c r="C86" s="10"/>
      <c r="D86" s="6"/>
      <c r="E86" s="6"/>
      <c r="F86" s="6"/>
      <c r="G86" s="6"/>
      <c r="H86" s="6"/>
      <c r="I86" s="6"/>
      <c r="J86" s="6"/>
      <c r="K86" s="6"/>
      <c r="L86" s="6"/>
      <c r="M86" s="6"/>
      <c r="N86" s="6"/>
      <c r="O86" s="11"/>
    </row>
    <row r="87" spans="2:15" x14ac:dyDescent="0.25">
      <c r="B87" s="58"/>
      <c r="C87" s="12"/>
      <c r="D87" s="13"/>
      <c r="E87" s="13"/>
      <c r="F87" s="13"/>
      <c r="G87" s="13"/>
      <c r="H87" s="13"/>
      <c r="I87" s="13"/>
      <c r="J87" s="13"/>
      <c r="K87" s="13"/>
      <c r="L87" s="13"/>
      <c r="M87" s="13"/>
      <c r="N87" s="13"/>
      <c r="O87" s="14"/>
    </row>
    <row r="88" spans="2:15" x14ac:dyDescent="0.25">
      <c r="B88" s="56"/>
      <c r="C88" s="7" t="s">
        <v>135</v>
      </c>
      <c r="D88" s="8"/>
      <c r="E88" s="8"/>
      <c r="F88" s="8"/>
      <c r="G88" s="8"/>
      <c r="H88" s="8"/>
      <c r="I88" s="8" t="s">
        <v>136</v>
      </c>
      <c r="J88" s="8"/>
      <c r="K88" s="8"/>
      <c r="L88" s="8"/>
      <c r="M88" s="8"/>
      <c r="N88" s="8"/>
      <c r="O88" s="9"/>
    </row>
    <row r="89" spans="2:15" x14ac:dyDescent="0.25">
      <c r="B89" s="57"/>
      <c r="C89" s="10" t="s">
        <v>137</v>
      </c>
      <c r="D89" s="6"/>
      <c r="E89" s="6"/>
      <c r="F89" s="6"/>
      <c r="G89" s="6"/>
      <c r="H89" s="6"/>
      <c r="I89" s="6" t="s">
        <v>138</v>
      </c>
      <c r="J89" s="6"/>
      <c r="K89" s="6"/>
      <c r="L89" s="6"/>
      <c r="M89" s="6"/>
      <c r="N89" s="6"/>
      <c r="O89" s="11"/>
    </row>
    <row r="90" spans="2:15" x14ac:dyDescent="0.25">
      <c r="B90" s="58" t="s">
        <v>134</v>
      </c>
      <c r="C90" s="12"/>
      <c r="D90" s="13"/>
      <c r="E90" s="13"/>
      <c r="F90" s="13"/>
      <c r="G90" s="13"/>
      <c r="H90" s="13"/>
      <c r="I90" s="13"/>
      <c r="J90" s="13"/>
      <c r="K90" s="13"/>
      <c r="L90" s="13"/>
      <c r="M90" s="13"/>
      <c r="N90" s="13"/>
      <c r="O90" s="14"/>
    </row>
    <row r="91" spans="2:15" x14ac:dyDescent="0.25">
      <c r="B91" s="56" t="s">
        <v>48</v>
      </c>
      <c r="C91" s="7" t="s">
        <v>42</v>
      </c>
      <c r="D91" s="8"/>
      <c r="E91" s="8"/>
      <c r="F91" s="8"/>
      <c r="G91" s="8"/>
      <c r="H91" s="8"/>
      <c r="I91" s="8"/>
      <c r="J91" s="8"/>
      <c r="K91" s="8"/>
      <c r="L91" s="8"/>
      <c r="M91" s="8"/>
      <c r="N91" s="8"/>
      <c r="O91" s="9"/>
    </row>
    <row r="92" spans="2:15" x14ac:dyDescent="0.25">
      <c r="B92" s="57"/>
      <c r="C92" s="10"/>
      <c r="D92" s="6" t="s">
        <v>43</v>
      </c>
      <c r="E92" s="6"/>
      <c r="F92" s="6"/>
      <c r="G92" s="6"/>
      <c r="H92" s="6"/>
      <c r="I92" s="6"/>
      <c r="J92" s="6"/>
      <c r="K92" s="6"/>
      <c r="L92" s="6"/>
      <c r="M92" s="6"/>
      <c r="N92" s="6"/>
      <c r="O92" s="11"/>
    </row>
    <row r="93" spans="2:15" x14ac:dyDescent="0.25">
      <c r="B93" s="57"/>
      <c r="C93" s="10"/>
      <c r="D93" s="6" t="s">
        <v>44</v>
      </c>
      <c r="E93" s="6"/>
      <c r="F93" s="6"/>
      <c r="G93" s="6"/>
      <c r="H93" s="6"/>
      <c r="I93" s="6"/>
      <c r="J93" s="6"/>
      <c r="K93" s="6"/>
      <c r="L93" s="6"/>
      <c r="M93" s="6"/>
      <c r="N93" s="6"/>
      <c r="O93" s="11"/>
    </row>
    <row r="94" spans="2:15" x14ac:dyDescent="0.25">
      <c r="B94" s="57"/>
      <c r="C94" s="10"/>
      <c r="D94" s="6" t="s">
        <v>45</v>
      </c>
      <c r="E94" s="6"/>
      <c r="F94" s="6"/>
      <c r="G94" s="6"/>
      <c r="H94" s="6"/>
      <c r="I94" s="6"/>
      <c r="J94" s="6"/>
      <c r="K94" s="6"/>
      <c r="L94" s="6"/>
      <c r="M94" s="6"/>
      <c r="N94" s="6"/>
      <c r="O94" s="11"/>
    </row>
    <row r="95" spans="2:15" x14ac:dyDescent="0.25">
      <c r="B95" s="57"/>
      <c r="C95" s="10"/>
      <c r="D95" s="6" t="s">
        <v>46</v>
      </c>
      <c r="E95" s="6"/>
      <c r="F95" s="6"/>
      <c r="G95" s="6"/>
      <c r="H95" s="6"/>
      <c r="I95" s="6"/>
      <c r="J95" s="6"/>
      <c r="K95" s="6"/>
      <c r="L95" s="6"/>
      <c r="M95" s="6"/>
      <c r="N95" s="6"/>
      <c r="O95" s="11"/>
    </row>
    <row r="96" spans="2:15" x14ac:dyDescent="0.25">
      <c r="B96" s="58"/>
      <c r="C96" s="12" t="s">
        <v>47</v>
      </c>
      <c r="D96" s="13"/>
      <c r="E96" s="13"/>
      <c r="F96" s="13"/>
      <c r="G96" s="13"/>
      <c r="H96" s="13"/>
      <c r="I96" s="13"/>
      <c r="J96" s="13"/>
      <c r="K96" s="13"/>
      <c r="L96" s="13"/>
      <c r="M96" s="13"/>
      <c r="N96" s="13"/>
      <c r="O96" s="14"/>
    </row>
    <row r="102" spans="2:15" x14ac:dyDescent="0.25">
      <c r="B102" s="56" t="s">
        <v>52</v>
      </c>
      <c r="C102" s="7"/>
      <c r="D102" s="33"/>
      <c r="E102" s="8"/>
      <c r="F102" s="8"/>
      <c r="G102" s="8"/>
      <c r="H102" s="8"/>
      <c r="I102" s="8"/>
      <c r="J102" s="8"/>
      <c r="K102" s="8"/>
      <c r="L102" s="8"/>
      <c r="M102" s="8"/>
      <c r="N102" s="8"/>
      <c r="O102" s="9"/>
    </row>
    <row r="103" spans="2:15" x14ac:dyDescent="0.25">
      <c r="B103" s="57"/>
      <c r="C103" s="10"/>
      <c r="D103" s="6"/>
      <c r="E103" s="6"/>
      <c r="F103" s="6"/>
      <c r="G103" s="6"/>
      <c r="H103" s="6"/>
      <c r="I103" s="6"/>
      <c r="J103" s="6"/>
      <c r="K103" s="6"/>
      <c r="L103" s="6"/>
      <c r="M103" s="6"/>
      <c r="N103" s="6"/>
      <c r="O103" s="11"/>
    </row>
    <row r="104" spans="2:15" x14ac:dyDescent="0.25">
      <c r="B104" s="57"/>
      <c r="C104" s="10"/>
      <c r="D104" s="6"/>
      <c r="E104" s="6"/>
      <c r="F104" s="6"/>
      <c r="G104" s="6"/>
      <c r="H104" s="6"/>
      <c r="I104" s="6"/>
      <c r="J104" s="6"/>
      <c r="K104" s="6"/>
      <c r="L104" s="6"/>
      <c r="M104" s="6"/>
      <c r="N104" s="6"/>
      <c r="O104" s="11"/>
    </row>
    <row r="105" spans="2:15" x14ac:dyDescent="0.25">
      <c r="B105" s="57"/>
      <c r="C105" s="10"/>
      <c r="D105" s="6"/>
      <c r="E105" s="6"/>
      <c r="F105" s="6"/>
      <c r="G105" s="6"/>
      <c r="H105" s="6"/>
      <c r="I105" s="6"/>
      <c r="J105" s="6"/>
      <c r="K105" s="6"/>
      <c r="L105" s="6"/>
      <c r="M105" s="6"/>
      <c r="N105" s="6"/>
      <c r="O105" s="11"/>
    </row>
    <row r="106" spans="2:15" x14ac:dyDescent="0.25">
      <c r="B106" s="57"/>
      <c r="C106" s="10"/>
      <c r="D106" s="6"/>
      <c r="E106" s="6"/>
      <c r="F106" s="6"/>
      <c r="G106" s="6"/>
      <c r="H106" s="6"/>
      <c r="I106" s="6"/>
      <c r="J106" s="6"/>
      <c r="K106" s="6"/>
      <c r="L106" s="6"/>
      <c r="M106" s="6"/>
      <c r="N106" s="6"/>
      <c r="O106" s="11"/>
    </row>
    <row r="107" spans="2:15" x14ac:dyDescent="0.25">
      <c r="B107" s="57"/>
      <c r="C107" s="10"/>
      <c r="D107" s="6"/>
      <c r="E107" s="6"/>
      <c r="F107" s="6"/>
      <c r="G107" s="6"/>
      <c r="H107" s="6"/>
      <c r="I107" s="6"/>
      <c r="J107" s="6"/>
      <c r="K107" s="6"/>
      <c r="L107" s="6"/>
      <c r="M107" s="6"/>
      <c r="N107" s="6"/>
      <c r="O107" s="11"/>
    </row>
    <row r="108" spans="2:15" x14ac:dyDescent="0.25">
      <c r="B108" s="57"/>
      <c r="C108" s="10"/>
      <c r="D108" s="6"/>
      <c r="E108" s="6"/>
      <c r="F108" s="6"/>
      <c r="G108" s="6"/>
      <c r="H108" s="6"/>
      <c r="I108" s="6"/>
      <c r="J108" s="6"/>
      <c r="K108" s="6"/>
      <c r="L108" s="6"/>
      <c r="M108" s="6"/>
      <c r="N108" s="6"/>
      <c r="O108" s="11"/>
    </row>
    <row r="109" spans="2:15" x14ac:dyDescent="0.25">
      <c r="B109" s="57"/>
      <c r="C109" s="10"/>
      <c r="D109" s="6"/>
      <c r="E109" s="6"/>
      <c r="F109" s="6"/>
      <c r="G109" s="6"/>
      <c r="H109" s="6"/>
      <c r="I109" s="6"/>
      <c r="J109" s="6"/>
      <c r="K109" s="6"/>
      <c r="L109" s="6"/>
      <c r="M109" s="6"/>
      <c r="N109" s="6"/>
      <c r="O109" s="11"/>
    </row>
    <row r="110" spans="2:15" x14ac:dyDescent="0.25">
      <c r="B110" s="57"/>
      <c r="C110" s="10"/>
      <c r="D110" s="6"/>
      <c r="E110" s="6"/>
      <c r="F110" s="6"/>
      <c r="G110" s="6"/>
      <c r="H110" s="6"/>
      <c r="I110" s="6"/>
      <c r="J110" s="6"/>
      <c r="K110" s="6"/>
      <c r="L110" s="6"/>
      <c r="M110" s="6"/>
      <c r="N110" s="6"/>
      <c r="O110" s="11"/>
    </row>
    <row r="111" spans="2:15" x14ac:dyDescent="0.25">
      <c r="B111" s="57"/>
      <c r="C111" s="10"/>
      <c r="D111" s="6"/>
      <c r="E111" s="6"/>
      <c r="F111" s="6"/>
      <c r="G111" s="6"/>
      <c r="H111" s="6"/>
      <c r="I111" s="6"/>
      <c r="J111" s="6"/>
      <c r="K111" s="6"/>
      <c r="L111" s="6"/>
      <c r="M111" s="6"/>
      <c r="N111" s="6"/>
      <c r="O111" s="11"/>
    </row>
    <row r="112" spans="2:15" x14ac:dyDescent="0.25">
      <c r="B112" s="58"/>
      <c r="C112" s="12"/>
      <c r="D112" s="13"/>
      <c r="E112" s="13"/>
      <c r="F112" s="13"/>
      <c r="G112" s="13"/>
      <c r="H112" s="13"/>
      <c r="I112" s="13"/>
      <c r="J112" s="13"/>
      <c r="K112" s="13"/>
      <c r="L112" s="13"/>
      <c r="M112" s="13"/>
      <c r="N112" s="13"/>
      <c r="O112" s="14"/>
    </row>
    <row r="113" spans="2:15" x14ac:dyDescent="0.25">
      <c r="B113" s="56" t="s">
        <v>53</v>
      </c>
      <c r="C113" s="7" t="s">
        <v>54</v>
      </c>
      <c r="D113" s="8"/>
      <c r="E113" s="8"/>
      <c r="F113" s="8"/>
      <c r="G113" s="8"/>
      <c r="H113" s="8"/>
      <c r="I113" s="8"/>
      <c r="J113" s="8"/>
      <c r="K113" s="8"/>
      <c r="L113" s="8"/>
      <c r="M113" s="8"/>
      <c r="N113" s="8"/>
      <c r="O113" s="9"/>
    </row>
    <row r="114" spans="2:15" x14ac:dyDescent="0.25">
      <c r="B114" s="57"/>
      <c r="C114" s="10" t="s">
        <v>55</v>
      </c>
      <c r="D114" s="6"/>
      <c r="E114" s="6"/>
      <c r="F114" s="6"/>
      <c r="G114" s="6"/>
      <c r="H114" s="6"/>
      <c r="I114" s="6"/>
      <c r="J114" s="6" t="s">
        <v>56</v>
      </c>
      <c r="K114" s="6"/>
      <c r="L114" s="6"/>
      <c r="M114" s="6"/>
      <c r="N114" s="6"/>
      <c r="O114" s="11"/>
    </row>
    <row r="115" spans="2:15" x14ac:dyDescent="0.25">
      <c r="B115" s="57"/>
      <c r="C115" s="10" t="s">
        <v>57</v>
      </c>
      <c r="D115" s="6"/>
      <c r="E115" s="6"/>
      <c r="F115" s="6"/>
      <c r="G115" s="6"/>
      <c r="H115" s="6"/>
      <c r="I115" s="6"/>
      <c r="J115" s="6" t="s">
        <v>58</v>
      </c>
      <c r="K115" s="6"/>
      <c r="L115" s="6"/>
      <c r="M115" s="6"/>
      <c r="N115" s="6"/>
      <c r="O115" s="11"/>
    </row>
    <row r="116" spans="2:15" x14ac:dyDescent="0.25">
      <c r="B116" s="57"/>
      <c r="C116" s="10" t="s">
        <v>59</v>
      </c>
      <c r="D116" s="6"/>
      <c r="E116" s="6"/>
      <c r="F116" s="6"/>
      <c r="G116" s="6"/>
      <c r="H116" s="6"/>
      <c r="I116" s="6"/>
      <c r="J116" s="6" t="s">
        <v>60</v>
      </c>
      <c r="K116" s="6"/>
      <c r="L116" s="6"/>
      <c r="M116" s="6"/>
      <c r="N116" s="6"/>
      <c r="O116" s="11"/>
    </row>
    <row r="117" spans="2:15" x14ac:dyDescent="0.25">
      <c r="B117" s="57"/>
      <c r="C117" s="10" t="s">
        <v>61</v>
      </c>
      <c r="D117" s="6"/>
      <c r="E117" s="6"/>
      <c r="F117" s="6"/>
      <c r="G117" s="6"/>
      <c r="H117" s="6"/>
      <c r="I117" s="6"/>
      <c r="J117" s="6"/>
      <c r="K117" s="6"/>
      <c r="L117" s="6"/>
      <c r="M117" s="6"/>
      <c r="N117" s="6"/>
      <c r="O117" s="11"/>
    </row>
    <row r="118" spans="2:15" x14ac:dyDescent="0.25">
      <c r="B118" s="57"/>
      <c r="C118" s="19" t="s">
        <v>62</v>
      </c>
      <c r="D118" s="20"/>
      <c r="E118" s="20" t="s">
        <v>63</v>
      </c>
      <c r="F118" s="20"/>
      <c r="G118" s="6"/>
      <c r="H118" s="6"/>
      <c r="I118" s="6"/>
      <c r="J118" s="6"/>
      <c r="K118" s="6"/>
      <c r="L118" s="6"/>
      <c r="M118" s="6"/>
      <c r="N118" s="6"/>
      <c r="O118" s="11"/>
    </row>
    <row r="119" spans="2:15" x14ac:dyDescent="0.25">
      <c r="B119" s="57"/>
      <c r="C119" s="19"/>
      <c r="D119" s="20"/>
      <c r="E119" s="20" t="s">
        <v>64</v>
      </c>
      <c r="F119" s="20"/>
      <c r="G119" s="6"/>
      <c r="H119" s="6"/>
      <c r="I119" s="6"/>
      <c r="J119" s="6"/>
      <c r="K119" s="6"/>
      <c r="L119" s="6"/>
      <c r="M119" s="6"/>
      <c r="N119" s="6"/>
      <c r="O119" s="11"/>
    </row>
    <row r="120" spans="2:15" x14ac:dyDescent="0.25">
      <c r="B120" s="57"/>
      <c r="C120" s="10" t="s">
        <v>65</v>
      </c>
      <c r="D120" s="6"/>
      <c r="E120" s="6"/>
      <c r="F120" s="6"/>
      <c r="G120" s="6" t="s">
        <v>66</v>
      </c>
      <c r="H120" s="6"/>
      <c r="I120" s="6"/>
      <c r="J120" s="6"/>
      <c r="K120" s="6"/>
      <c r="L120" s="6" t="s">
        <v>67</v>
      </c>
      <c r="M120" s="6"/>
      <c r="N120" s="6"/>
      <c r="O120" s="11"/>
    </row>
    <row r="121" spans="2:15" x14ac:dyDescent="0.25">
      <c r="B121" s="58"/>
      <c r="C121" s="12"/>
      <c r="D121" s="13"/>
      <c r="E121" s="13"/>
      <c r="F121" s="13"/>
      <c r="G121" s="13"/>
      <c r="H121" s="13"/>
      <c r="I121" s="13"/>
      <c r="J121" s="13"/>
      <c r="K121" s="13"/>
      <c r="L121" s="13"/>
      <c r="M121" s="13"/>
      <c r="N121" s="13"/>
      <c r="O121" s="14"/>
    </row>
    <row r="122" spans="2:15" x14ac:dyDescent="0.25">
      <c r="B122" s="56" t="s">
        <v>68</v>
      </c>
      <c r="C122" s="7" t="s">
        <v>69</v>
      </c>
      <c r="D122" s="8"/>
      <c r="E122" s="8"/>
      <c r="F122" s="8"/>
      <c r="G122" s="8"/>
      <c r="H122" s="8"/>
      <c r="I122" s="8"/>
      <c r="J122" s="8"/>
      <c r="K122" s="8"/>
      <c r="L122" s="8"/>
      <c r="M122" s="8"/>
      <c r="N122" s="8"/>
      <c r="O122" s="9"/>
    </row>
    <row r="123" spans="2:15" x14ac:dyDescent="0.25">
      <c r="B123" s="57"/>
      <c r="C123" s="10" t="s">
        <v>70</v>
      </c>
      <c r="D123" s="6"/>
      <c r="E123" s="6"/>
      <c r="F123" s="6"/>
      <c r="G123" s="6"/>
      <c r="H123" s="6"/>
      <c r="I123" s="6"/>
      <c r="J123" s="6"/>
      <c r="K123" s="6"/>
      <c r="L123" s="6"/>
      <c r="M123" s="6"/>
      <c r="N123" s="6"/>
      <c r="O123" s="11"/>
    </row>
    <row r="124" spans="2:15" x14ac:dyDescent="0.25">
      <c r="B124" s="57"/>
      <c r="C124" s="10"/>
      <c r="D124" s="6" t="s">
        <v>72</v>
      </c>
      <c r="E124" s="6"/>
      <c r="F124" s="6"/>
      <c r="G124" s="6"/>
      <c r="H124" s="6"/>
      <c r="I124" s="6"/>
      <c r="J124" s="6"/>
      <c r="K124" s="6"/>
      <c r="L124" s="6"/>
      <c r="M124" s="6"/>
      <c r="N124" s="6"/>
      <c r="O124" s="11"/>
    </row>
    <row r="125" spans="2:15" x14ac:dyDescent="0.25">
      <c r="B125" s="57"/>
      <c r="C125" s="10"/>
      <c r="D125" s="6" t="s">
        <v>71</v>
      </c>
      <c r="E125" s="6"/>
      <c r="F125" s="6"/>
      <c r="G125" s="6"/>
      <c r="H125" s="6"/>
      <c r="I125" s="6"/>
      <c r="J125" s="6"/>
      <c r="K125" s="6"/>
      <c r="L125" s="6"/>
      <c r="M125" s="6"/>
      <c r="N125" s="6"/>
      <c r="O125" s="11"/>
    </row>
    <row r="126" spans="2:15" x14ac:dyDescent="0.25">
      <c r="B126" s="57"/>
      <c r="C126" s="10"/>
      <c r="D126" s="6" t="s">
        <v>164</v>
      </c>
      <c r="E126" s="6" t="s">
        <v>165</v>
      </c>
      <c r="F126" s="6"/>
      <c r="G126" s="6"/>
      <c r="H126" s="6"/>
      <c r="I126" s="6"/>
      <c r="J126" s="6"/>
      <c r="K126" s="6"/>
      <c r="L126" s="6"/>
      <c r="M126" s="6"/>
      <c r="N126" s="6"/>
      <c r="O126" s="11"/>
    </row>
    <row r="127" spans="2:15" x14ac:dyDescent="0.25">
      <c r="B127" s="58"/>
      <c r="C127" s="12"/>
      <c r="D127" s="13"/>
      <c r="E127" s="13"/>
      <c r="F127" s="13"/>
      <c r="G127" s="13"/>
      <c r="H127" s="13"/>
      <c r="I127" s="13"/>
      <c r="J127" s="13"/>
      <c r="K127" s="13"/>
      <c r="L127" s="13"/>
      <c r="M127" s="13"/>
      <c r="N127" s="13"/>
      <c r="O127" s="14"/>
    </row>
    <row r="128" spans="2:15" x14ac:dyDescent="0.25">
      <c r="B128" s="57"/>
      <c r="C128" s="10" t="s">
        <v>85</v>
      </c>
      <c r="D128" s="6"/>
      <c r="E128" s="6"/>
      <c r="F128" s="6"/>
      <c r="G128" s="6"/>
      <c r="H128" s="6"/>
      <c r="I128" s="6"/>
      <c r="J128" s="6"/>
      <c r="K128" s="6"/>
      <c r="L128" s="6"/>
      <c r="M128" s="6"/>
      <c r="N128" s="6"/>
      <c r="O128" s="11"/>
    </row>
    <row r="129" spans="2:23" x14ac:dyDescent="0.25">
      <c r="B129" s="57"/>
      <c r="C129" s="10"/>
      <c r="D129" s="6"/>
      <c r="E129" s="6"/>
      <c r="F129" s="6"/>
      <c r="G129" s="6"/>
      <c r="H129" s="6"/>
      <c r="I129" s="6"/>
      <c r="J129" s="6"/>
      <c r="K129" s="6"/>
      <c r="L129" s="6"/>
      <c r="M129" s="6"/>
      <c r="N129" s="6"/>
      <c r="O129" s="11"/>
    </row>
    <row r="130" spans="2:23" x14ac:dyDescent="0.25">
      <c r="B130" s="57"/>
      <c r="C130" s="10"/>
      <c r="D130" s="6"/>
      <c r="E130" s="6"/>
      <c r="F130" s="6"/>
      <c r="G130" s="6"/>
      <c r="H130" s="6"/>
      <c r="I130" s="6"/>
      <c r="J130" s="6"/>
      <c r="K130" s="6"/>
      <c r="L130" s="6"/>
      <c r="M130" s="6"/>
      <c r="N130" s="6"/>
      <c r="O130" s="11"/>
    </row>
    <row r="131" spans="2:23" x14ac:dyDescent="0.25">
      <c r="B131" s="57"/>
      <c r="C131" s="10"/>
      <c r="D131" s="6"/>
      <c r="E131" s="6"/>
      <c r="F131" s="6"/>
      <c r="G131" s="6"/>
      <c r="H131" s="6"/>
      <c r="I131" s="6"/>
      <c r="J131" s="6"/>
      <c r="K131" s="6"/>
      <c r="L131" s="6"/>
      <c r="M131" s="6"/>
      <c r="N131" s="6"/>
      <c r="O131" s="11"/>
    </row>
    <row r="132" spans="2:23" x14ac:dyDescent="0.25">
      <c r="B132" s="57"/>
      <c r="C132" s="10"/>
      <c r="D132" s="6"/>
      <c r="E132" s="6"/>
      <c r="F132" s="6"/>
      <c r="G132" s="6"/>
      <c r="H132" s="6"/>
      <c r="I132" s="6"/>
      <c r="J132" s="6"/>
      <c r="K132" s="6"/>
      <c r="L132" s="6"/>
      <c r="M132" s="6"/>
      <c r="N132" s="6"/>
      <c r="O132" s="11"/>
    </row>
    <row r="133" spans="2:23" x14ac:dyDescent="0.25">
      <c r="B133" s="57"/>
      <c r="C133" s="10"/>
      <c r="D133" s="6"/>
      <c r="E133" s="6"/>
      <c r="F133" s="6"/>
      <c r="G133" s="6"/>
      <c r="H133" s="6"/>
      <c r="I133" s="6"/>
      <c r="J133" s="6"/>
      <c r="K133" s="6"/>
      <c r="L133" s="6"/>
      <c r="M133" s="6"/>
      <c r="N133" s="6"/>
      <c r="O133" s="11"/>
    </row>
    <row r="134" spans="2:23" ht="15" customHeight="1" x14ac:dyDescent="0.25">
      <c r="B134" s="56" t="s">
        <v>73</v>
      </c>
      <c r="C134" s="7" t="s">
        <v>74</v>
      </c>
      <c r="D134" s="8"/>
      <c r="E134" s="8"/>
      <c r="F134" s="8"/>
      <c r="G134" s="8"/>
      <c r="H134" s="8"/>
      <c r="I134" s="8"/>
      <c r="J134" s="8"/>
      <c r="K134" s="8"/>
      <c r="L134" s="35" t="s">
        <v>75</v>
      </c>
      <c r="M134" s="35"/>
      <c r="N134" s="35"/>
      <c r="O134" s="36"/>
      <c r="P134" s="34"/>
      <c r="Q134" s="34"/>
      <c r="R134" s="34"/>
      <c r="S134" s="34"/>
      <c r="T134" s="34"/>
      <c r="U134" s="34"/>
      <c r="V134" s="34"/>
      <c r="W134" s="34"/>
    </row>
    <row r="135" spans="2:23" x14ac:dyDescent="0.25">
      <c r="B135" s="57"/>
      <c r="C135" s="10"/>
      <c r="D135" s="6"/>
      <c r="E135" s="6"/>
      <c r="F135" s="6"/>
      <c r="G135" s="6"/>
      <c r="H135" s="6"/>
      <c r="I135" s="6"/>
      <c r="J135" s="6"/>
      <c r="K135" s="6"/>
      <c r="L135" s="6"/>
      <c r="M135" s="6"/>
      <c r="N135" s="6"/>
      <c r="O135" s="11"/>
    </row>
    <row r="136" spans="2:23" x14ac:dyDescent="0.25">
      <c r="B136" s="57"/>
      <c r="C136" s="278"/>
      <c r="D136" s="279"/>
      <c r="E136" s="279"/>
      <c r="F136" s="279"/>
      <c r="G136" s="279"/>
      <c r="H136" s="279"/>
      <c r="I136" s="279"/>
      <c r="J136" s="279"/>
      <c r="K136" s="279"/>
      <c r="L136" s="279"/>
      <c r="M136" s="279"/>
      <c r="N136" s="279"/>
      <c r="O136" s="11"/>
    </row>
    <row r="137" spans="2:23" x14ac:dyDescent="0.25">
      <c r="B137" s="58"/>
      <c r="C137" s="278"/>
      <c r="D137" s="279"/>
      <c r="E137" s="279"/>
      <c r="F137" s="279"/>
      <c r="G137" s="279"/>
      <c r="H137" s="280"/>
      <c r="I137" s="280"/>
      <c r="J137" s="280"/>
      <c r="K137" s="280"/>
      <c r="L137" s="280"/>
      <c r="M137" s="280"/>
      <c r="N137" s="280"/>
      <c r="O137" s="14"/>
    </row>
    <row r="138" spans="2:23" x14ac:dyDescent="0.25">
      <c r="B138" s="88" t="s">
        <v>352</v>
      </c>
      <c r="C138" s="84"/>
      <c r="D138" s="6" t="s">
        <v>353</v>
      </c>
      <c r="E138" s="84"/>
      <c r="F138" s="84"/>
      <c r="G138" s="84"/>
      <c r="H138" s="84"/>
      <c r="I138" s="84"/>
      <c r="J138" s="84"/>
      <c r="K138" s="84"/>
      <c r="L138" s="84"/>
      <c r="M138" s="84"/>
      <c r="N138" s="84"/>
      <c r="O138" s="11"/>
    </row>
    <row r="139" spans="2:23" x14ac:dyDescent="0.25">
      <c r="B139" s="88"/>
      <c r="C139" s="84"/>
      <c r="D139" s="6" t="s">
        <v>354</v>
      </c>
      <c r="E139" s="84"/>
      <c r="F139" s="84"/>
      <c r="G139" s="84"/>
      <c r="H139" s="84"/>
      <c r="I139" s="84"/>
      <c r="J139" s="84"/>
      <c r="K139" s="84"/>
      <c r="L139" s="84"/>
      <c r="M139" s="84"/>
      <c r="N139" s="84"/>
      <c r="O139" s="11"/>
    </row>
    <row r="140" spans="2:23" x14ac:dyDescent="0.25">
      <c r="B140" s="88"/>
      <c r="C140" s="84"/>
      <c r="D140" s="6" t="s">
        <v>355</v>
      </c>
      <c r="E140" s="6"/>
      <c r="F140" s="6"/>
      <c r="G140" s="6"/>
      <c r="H140" s="6"/>
      <c r="I140" s="6"/>
      <c r="J140" s="6"/>
      <c r="K140" s="6"/>
      <c r="L140" s="6"/>
      <c r="M140" s="6"/>
      <c r="N140" s="84"/>
      <c r="O140" s="11"/>
    </row>
    <row r="141" spans="2:23" x14ac:dyDescent="0.25">
      <c r="B141" s="88"/>
      <c r="C141" s="84"/>
      <c r="D141" s="6"/>
      <c r="E141" s="6" t="s">
        <v>356</v>
      </c>
      <c r="F141" s="6"/>
      <c r="G141" s="6"/>
      <c r="H141" s="6"/>
      <c r="I141" s="6"/>
      <c r="J141" s="6"/>
      <c r="K141" s="6"/>
      <c r="L141" s="6"/>
      <c r="M141" s="6"/>
      <c r="N141" s="84"/>
      <c r="O141" s="11"/>
    </row>
    <row r="142" spans="2:23" x14ac:dyDescent="0.25">
      <c r="B142" s="88"/>
      <c r="C142" s="84"/>
      <c r="D142" s="6"/>
      <c r="E142" s="6" t="s">
        <v>357</v>
      </c>
      <c r="F142" s="6"/>
      <c r="G142" s="6"/>
      <c r="H142" s="6"/>
      <c r="I142" s="6"/>
      <c r="J142" s="6"/>
      <c r="K142" s="6"/>
      <c r="L142" s="6"/>
      <c r="M142" s="6"/>
      <c r="N142" s="84"/>
      <c r="O142" s="11"/>
    </row>
    <row r="143" spans="2:23" x14ac:dyDescent="0.25">
      <c r="B143" s="88"/>
      <c r="C143" s="84"/>
      <c r="D143" s="6"/>
      <c r="E143" s="6" t="s">
        <v>358</v>
      </c>
      <c r="F143" s="6"/>
      <c r="G143" s="6"/>
      <c r="H143" s="6"/>
      <c r="I143" s="6"/>
      <c r="J143" s="6"/>
      <c r="K143" s="6"/>
      <c r="L143" s="6"/>
      <c r="M143" s="6"/>
      <c r="N143" s="84"/>
      <c r="O143" s="11"/>
    </row>
    <row r="144" spans="2:23" ht="15.75" customHeight="1" x14ac:dyDescent="0.25">
      <c r="B144" s="88"/>
      <c r="C144" s="84"/>
      <c r="D144" s="6" t="s">
        <v>83</v>
      </c>
      <c r="E144" s="6"/>
      <c r="F144" s="6"/>
      <c r="G144" s="6"/>
      <c r="H144" s="6"/>
      <c r="I144" s="6"/>
      <c r="J144" s="6"/>
      <c r="K144" s="6"/>
      <c r="L144" s="6"/>
      <c r="M144" s="6"/>
      <c r="N144" s="84"/>
      <c r="O144" s="11"/>
    </row>
    <row r="145" spans="2:15" ht="15.75" customHeight="1" x14ac:dyDescent="0.25">
      <c r="B145" s="88"/>
      <c r="C145" s="84"/>
      <c r="D145" s="6"/>
      <c r="E145" s="6"/>
      <c r="F145" s="6"/>
      <c r="G145" s="6"/>
      <c r="H145" s="6"/>
      <c r="I145" s="6"/>
      <c r="J145" s="6"/>
      <c r="K145" s="6"/>
      <c r="L145" s="6"/>
      <c r="M145" s="6"/>
      <c r="N145" s="84"/>
      <c r="O145" s="11"/>
    </row>
    <row r="146" spans="2:15" ht="15.75" customHeight="1" x14ac:dyDescent="0.25">
      <c r="B146" s="88"/>
      <c r="C146" s="84"/>
      <c r="D146" s="6" t="s">
        <v>359</v>
      </c>
      <c r="E146" s="6"/>
      <c r="F146" s="6"/>
      <c r="G146" s="6"/>
      <c r="H146" s="6"/>
      <c r="I146" s="6"/>
      <c r="J146" s="6"/>
      <c r="K146" s="6"/>
      <c r="L146" s="6"/>
      <c r="M146" s="6"/>
      <c r="N146" s="84"/>
      <c r="O146" s="11"/>
    </row>
    <row r="147" spans="2:15" ht="15.75" customHeight="1" x14ac:dyDescent="0.25">
      <c r="B147" s="88"/>
      <c r="C147" s="84"/>
      <c r="D147" s="6"/>
      <c r="E147" s="6" t="s">
        <v>360</v>
      </c>
      <c r="F147" s="6"/>
      <c r="G147" s="6"/>
      <c r="H147" s="6"/>
      <c r="I147" s="6"/>
      <c r="J147" s="6"/>
      <c r="K147" s="6"/>
      <c r="L147" s="6"/>
      <c r="M147" s="6"/>
      <c r="N147" s="84"/>
      <c r="O147" s="11"/>
    </row>
    <row r="148" spans="2:15" ht="15.75" customHeight="1" x14ac:dyDescent="0.25">
      <c r="B148" s="88"/>
      <c r="C148" s="84"/>
      <c r="D148" s="6"/>
      <c r="E148" s="6" t="s">
        <v>361</v>
      </c>
      <c r="F148" s="6"/>
      <c r="G148" s="6"/>
      <c r="H148" s="6"/>
      <c r="I148" s="6"/>
      <c r="J148" s="6"/>
      <c r="K148" s="6"/>
      <c r="L148" s="6"/>
      <c r="M148" s="6"/>
      <c r="N148" s="84"/>
      <c r="O148" s="11"/>
    </row>
    <row r="149" spans="2:15" ht="15.75" customHeight="1" x14ac:dyDescent="0.25">
      <c r="B149" s="88"/>
      <c r="C149" s="84"/>
      <c r="D149" s="6"/>
      <c r="E149" s="6"/>
      <c r="F149" s="6"/>
      <c r="G149" s="6"/>
      <c r="H149" s="6"/>
      <c r="I149" s="6"/>
      <c r="J149" s="6"/>
      <c r="K149" s="6"/>
      <c r="L149" s="6"/>
      <c r="M149" s="6"/>
      <c r="N149" s="84"/>
      <c r="O149" s="11"/>
    </row>
    <row r="150" spans="2:15" ht="15.75" customHeight="1" x14ac:dyDescent="0.25">
      <c r="B150" s="88"/>
      <c r="C150" s="84"/>
      <c r="D150" s="6" t="s">
        <v>363</v>
      </c>
      <c r="E150" s="6"/>
      <c r="F150" s="6"/>
      <c r="G150" s="6"/>
      <c r="H150" s="6"/>
      <c r="I150" s="6"/>
      <c r="J150" s="6"/>
      <c r="K150" s="6"/>
      <c r="L150" s="6"/>
      <c r="M150" s="6"/>
      <c r="N150" s="6" t="s">
        <v>364</v>
      </c>
      <c r="O150" s="11"/>
    </row>
    <row r="151" spans="2:15" ht="15.75" customHeight="1" x14ac:dyDescent="0.25">
      <c r="B151" s="88"/>
      <c r="C151" s="84"/>
      <c r="D151" s="6" t="s">
        <v>362</v>
      </c>
      <c r="E151" s="6"/>
      <c r="F151" s="6"/>
      <c r="G151" s="6"/>
      <c r="H151" s="6"/>
      <c r="I151" s="6"/>
      <c r="J151" s="6"/>
      <c r="K151" s="6"/>
      <c r="L151" s="6"/>
      <c r="M151" s="6"/>
      <c r="N151" s="84"/>
      <c r="O151" s="11"/>
    </row>
    <row r="152" spans="2:15" ht="15.75" customHeight="1" x14ac:dyDescent="0.25">
      <c r="B152" s="88"/>
      <c r="C152" s="84"/>
      <c r="D152" s="6"/>
      <c r="E152" s="6"/>
      <c r="F152" s="6"/>
      <c r="G152" s="6"/>
      <c r="H152" s="6"/>
      <c r="I152" s="6"/>
      <c r="J152" s="6"/>
      <c r="K152" s="6"/>
      <c r="L152" s="6"/>
      <c r="M152" s="6"/>
      <c r="N152" s="84"/>
      <c r="O152" s="11"/>
    </row>
    <row r="153" spans="2:15" ht="15.75" customHeight="1" x14ac:dyDescent="0.25">
      <c r="B153" s="88"/>
      <c r="C153" s="84"/>
      <c r="D153" s="6" t="s">
        <v>365</v>
      </c>
      <c r="E153" s="6"/>
      <c r="F153" s="6"/>
      <c r="G153" s="6"/>
      <c r="H153" s="6"/>
      <c r="I153" s="6"/>
      <c r="J153" s="6"/>
      <c r="K153" s="6"/>
      <c r="L153" s="6"/>
      <c r="M153" s="6"/>
      <c r="N153" s="84"/>
      <c r="O153" s="11"/>
    </row>
    <row r="154" spans="2:15" x14ac:dyDescent="0.25">
      <c r="B154" s="88"/>
      <c r="C154" s="84"/>
      <c r="D154" s="6"/>
      <c r="E154" s="6"/>
      <c r="F154" s="6"/>
      <c r="G154" s="6"/>
      <c r="H154" s="6"/>
      <c r="I154" s="6"/>
      <c r="J154" s="6"/>
      <c r="K154" s="6"/>
      <c r="L154" s="6"/>
      <c r="M154" s="6"/>
      <c r="N154" s="84"/>
      <c r="O154" s="11"/>
    </row>
    <row r="155" spans="2:15" x14ac:dyDescent="0.25">
      <c r="B155" s="88"/>
      <c r="C155" s="84"/>
      <c r="D155" s="6"/>
      <c r="E155" s="6"/>
      <c r="F155" s="6"/>
      <c r="G155" s="6"/>
      <c r="H155" s="6"/>
      <c r="I155" s="6"/>
      <c r="J155" s="6"/>
      <c r="K155" s="6"/>
      <c r="L155" s="6"/>
      <c r="M155" s="6"/>
      <c r="N155" s="84"/>
      <c r="O155" s="11"/>
    </row>
    <row r="156" spans="2:15" x14ac:dyDescent="0.25">
      <c r="B156" s="85"/>
      <c r="C156" s="83"/>
      <c r="D156" s="84"/>
      <c r="E156" s="84"/>
      <c r="F156" s="84"/>
      <c r="G156" s="84"/>
      <c r="H156" s="84"/>
      <c r="I156" s="84"/>
      <c r="J156" s="84"/>
      <c r="K156" s="84"/>
      <c r="L156" s="84"/>
      <c r="M156" s="84"/>
      <c r="N156" s="84"/>
      <c r="O156" s="11"/>
    </row>
    <row r="157" spans="2:15" x14ac:dyDescent="0.25">
      <c r="B157" s="56" t="s">
        <v>80</v>
      </c>
      <c r="C157" s="274" t="s">
        <v>81</v>
      </c>
      <c r="D157" s="275"/>
      <c r="E157" s="275"/>
      <c r="F157" s="275"/>
      <c r="G157" s="275"/>
      <c r="H157" s="35"/>
      <c r="I157" s="35"/>
      <c r="J157" s="35"/>
      <c r="K157" s="35"/>
      <c r="L157" s="35"/>
      <c r="M157" s="35"/>
      <c r="N157" s="35"/>
      <c r="O157" s="9"/>
    </row>
    <row r="158" spans="2:15" x14ac:dyDescent="0.25">
      <c r="B158" s="57"/>
      <c r="C158" s="10" t="s">
        <v>82</v>
      </c>
      <c r="D158" s="6"/>
      <c r="E158" s="6"/>
      <c r="F158" s="6"/>
      <c r="G158" s="6"/>
      <c r="H158" s="6"/>
      <c r="I158" s="6"/>
      <c r="J158" s="6" t="s">
        <v>84</v>
      </c>
      <c r="K158" s="6"/>
      <c r="L158" s="6"/>
      <c r="M158" s="6"/>
      <c r="N158" s="6"/>
      <c r="O158" s="11"/>
    </row>
    <row r="159" spans="2:15" x14ac:dyDescent="0.25">
      <c r="B159" s="58"/>
      <c r="C159" s="12" t="s">
        <v>83</v>
      </c>
      <c r="D159" s="13"/>
      <c r="E159" s="13"/>
      <c r="F159" s="13"/>
      <c r="G159" s="13"/>
      <c r="H159" s="13"/>
      <c r="I159" s="13"/>
      <c r="J159" s="13"/>
      <c r="K159" s="13"/>
      <c r="L159" s="13"/>
      <c r="M159" s="13"/>
      <c r="N159" s="13"/>
      <c r="O159" s="14"/>
    </row>
    <row r="160" spans="2:15" x14ac:dyDescent="0.25">
      <c r="B160" s="57" t="s">
        <v>182</v>
      </c>
      <c r="C160" s="267" t="s">
        <v>181</v>
      </c>
      <c r="D160" s="268"/>
      <c r="E160" s="268"/>
      <c r="F160" s="268"/>
      <c r="G160" s="268"/>
      <c r="H160" s="268"/>
      <c r="I160" s="268"/>
      <c r="J160" s="268"/>
      <c r="K160" s="268"/>
      <c r="L160" s="6"/>
      <c r="M160" s="6"/>
      <c r="N160" s="6"/>
      <c r="O160" s="11"/>
    </row>
    <row r="161" spans="2:15" x14ac:dyDescent="0.25">
      <c r="B161" s="57" t="s">
        <v>183</v>
      </c>
      <c r="C161" s="269"/>
      <c r="D161" s="270"/>
      <c r="E161" s="270"/>
      <c r="F161" s="270"/>
      <c r="G161" s="270"/>
      <c r="H161" s="270"/>
      <c r="I161" s="270"/>
      <c r="J161" s="270"/>
      <c r="K161" s="270"/>
      <c r="L161"/>
      <c r="M161" s="6"/>
      <c r="N161" s="6"/>
      <c r="O161" s="11"/>
    </row>
    <row r="162" spans="2:15" x14ac:dyDescent="0.25">
      <c r="B162" s="57" t="s">
        <v>184</v>
      </c>
      <c r="C162" s="269"/>
      <c r="D162" s="270"/>
      <c r="E162" s="270"/>
      <c r="F162" s="270"/>
      <c r="G162" s="270"/>
      <c r="H162" s="270"/>
      <c r="I162" s="270"/>
      <c r="J162" s="270"/>
      <c r="K162" s="270"/>
      <c r="L162" s="6"/>
      <c r="M162" s="6"/>
      <c r="N162" s="6"/>
      <c r="O162" s="11"/>
    </row>
    <row r="163" spans="2:15" x14ac:dyDescent="0.25">
      <c r="B163" s="57"/>
      <c r="C163" s="269"/>
      <c r="D163" s="270"/>
      <c r="E163" s="270"/>
      <c r="F163" s="270"/>
      <c r="G163" s="270"/>
      <c r="H163" s="270"/>
      <c r="I163" s="270"/>
      <c r="J163" s="270"/>
      <c r="K163" s="270"/>
      <c r="L163" s="6"/>
      <c r="M163" s="6"/>
      <c r="N163" s="6"/>
      <c r="O163" s="11"/>
    </row>
    <row r="164" spans="2:15" x14ac:dyDescent="0.25">
      <c r="B164" s="57"/>
      <c r="C164" s="269"/>
      <c r="D164" s="270"/>
      <c r="E164" s="270"/>
      <c r="F164" s="270"/>
      <c r="G164" s="270"/>
      <c r="H164" s="270"/>
      <c r="I164" s="270"/>
      <c r="J164" s="270"/>
      <c r="K164" s="270"/>
      <c r="L164" s="6"/>
      <c r="M164" s="6"/>
      <c r="N164" s="6"/>
      <c r="O164" s="11"/>
    </row>
    <row r="165" spans="2:15" x14ac:dyDescent="0.25">
      <c r="B165" s="57"/>
      <c r="C165" s="271"/>
      <c r="D165" s="272"/>
      <c r="E165" s="272"/>
      <c r="F165" s="272"/>
      <c r="G165" s="272"/>
      <c r="H165" s="272"/>
      <c r="I165" s="272"/>
      <c r="J165" s="272"/>
      <c r="K165" s="272"/>
      <c r="L165" s="6"/>
      <c r="M165" s="6"/>
      <c r="N165" s="6"/>
      <c r="O165" s="11"/>
    </row>
    <row r="166" spans="2:15" x14ac:dyDescent="0.25">
      <c r="B166" s="273" t="s">
        <v>90</v>
      </c>
      <c r="C166" s="47" t="s">
        <v>86</v>
      </c>
      <c r="D166" s="8"/>
      <c r="E166" s="8"/>
      <c r="F166" s="8"/>
      <c r="G166" s="8"/>
      <c r="H166" s="8"/>
      <c r="I166" s="8"/>
      <c r="J166" s="8"/>
      <c r="K166" s="8"/>
      <c r="L166" s="8"/>
      <c r="M166" s="8"/>
      <c r="N166" s="8"/>
      <c r="O166" s="9"/>
    </row>
    <row r="167" spans="2:15" x14ac:dyDescent="0.25">
      <c r="B167" s="265"/>
      <c r="C167" s="48" t="s">
        <v>89</v>
      </c>
      <c r="D167" s="6"/>
      <c r="E167" s="6"/>
      <c r="F167" s="6"/>
      <c r="G167" s="6"/>
      <c r="H167" s="6"/>
      <c r="I167" s="6"/>
      <c r="J167" s="6"/>
      <c r="K167" s="6"/>
      <c r="L167" s="6"/>
      <c r="M167" s="6"/>
      <c r="N167" s="6"/>
      <c r="O167" s="11"/>
    </row>
    <row r="168" spans="2:15" x14ac:dyDescent="0.25">
      <c r="B168" s="265"/>
      <c r="C168" s="49" t="s">
        <v>87</v>
      </c>
      <c r="D168" s="6"/>
      <c r="E168" s="6"/>
      <c r="F168" s="6"/>
      <c r="G168" s="6"/>
      <c r="H168" s="6"/>
      <c r="I168" s="6"/>
      <c r="J168" s="6"/>
      <c r="K168" s="6"/>
      <c r="L168" s="6"/>
      <c r="M168" s="6"/>
      <c r="N168" s="6"/>
      <c r="O168" s="11"/>
    </row>
    <row r="169" spans="2:15" x14ac:dyDescent="0.25">
      <c r="B169" s="266"/>
      <c r="C169" s="50" t="s">
        <v>88</v>
      </c>
      <c r="D169" s="13"/>
      <c r="E169" s="13"/>
      <c r="F169" s="13"/>
      <c r="G169" s="13"/>
      <c r="H169" s="13"/>
      <c r="I169" s="13"/>
      <c r="J169" s="13"/>
      <c r="K169" s="13"/>
      <c r="L169" s="13"/>
      <c r="M169" s="13"/>
      <c r="N169" s="13"/>
      <c r="O169" s="14"/>
    </row>
    <row r="170" spans="2:15" x14ac:dyDescent="0.25">
      <c r="B170" s="69" t="s">
        <v>256</v>
      </c>
      <c r="C170" s="47"/>
      <c r="D170" s="8"/>
      <c r="E170" s="8"/>
      <c r="F170" s="8"/>
      <c r="G170" s="8"/>
      <c r="H170" s="8"/>
      <c r="I170" s="8"/>
      <c r="J170" s="8"/>
      <c r="K170" s="8"/>
      <c r="L170" s="8"/>
      <c r="M170" s="8"/>
      <c r="N170" s="8"/>
      <c r="O170" s="9"/>
    </row>
    <row r="171" spans="2:15" x14ac:dyDescent="0.25">
      <c r="B171" s="71"/>
      <c r="C171" s="49"/>
      <c r="D171" s="6" t="s">
        <v>257</v>
      </c>
      <c r="E171" s="6"/>
      <c r="F171" s="6"/>
      <c r="G171" s="6"/>
      <c r="H171" s="6"/>
      <c r="I171" s="6"/>
      <c r="J171" s="6"/>
      <c r="K171" s="75" t="s">
        <v>258</v>
      </c>
      <c r="L171" s="6"/>
      <c r="M171" s="6"/>
      <c r="N171" s="6"/>
      <c r="O171" s="11"/>
    </row>
    <row r="172" spans="2:15" x14ac:dyDescent="0.25">
      <c r="B172" s="71"/>
      <c r="C172" s="49"/>
      <c r="D172" s="6" t="s">
        <v>259</v>
      </c>
      <c r="E172" s="6"/>
      <c r="F172" s="6"/>
      <c r="G172" s="6"/>
      <c r="H172" s="6"/>
      <c r="I172" s="6"/>
      <c r="J172" s="6"/>
      <c r="K172" s="75" t="s">
        <v>260</v>
      </c>
      <c r="L172" s="6"/>
      <c r="M172" s="6"/>
      <c r="N172" s="6"/>
      <c r="O172" s="11"/>
    </row>
    <row r="173" spans="2:15" x14ac:dyDescent="0.25">
      <c r="B173" s="70"/>
      <c r="C173" s="50"/>
      <c r="D173" s="13"/>
      <c r="E173" s="13"/>
      <c r="F173" s="13"/>
      <c r="G173" s="13"/>
      <c r="H173" s="13"/>
      <c r="I173" s="13"/>
      <c r="J173" s="13"/>
      <c r="K173" s="13"/>
      <c r="L173" s="13"/>
      <c r="M173" s="13"/>
      <c r="N173" s="13"/>
      <c r="O173" s="14"/>
    </row>
    <row r="174" spans="2:15" x14ac:dyDescent="0.25">
      <c r="B174" s="71"/>
      <c r="C174" s="49"/>
      <c r="D174" s="6"/>
      <c r="E174" s="6"/>
      <c r="F174" s="6"/>
      <c r="G174" s="6"/>
      <c r="H174" s="6"/>
      <c r="I174" s="6"/>
      <c r="J174" s="6"/>
      <c r="K174" s="6"/>
      <c r="L174" s="6"/>
      <c r="M174" s="6"/>
      <c r="N174" s="6"/>
      <c r="O174" s="11"/>
    </row>
    <row r="175" spans="2:15" x14ac:dyDescent="0.25">
      <c r="B175" s="57" t="s">
        <v>147</v>
      </c>
      <c r="C175" s="49" t="s">
        <v>148</v>
      </c>
      <c r="D175" s="6"/>
      <c r="E175" s="6"/>
      <c r="F175" s="6"/>
      <c r="G175" s="6"/>
      <c r="H175" s="6"/>
      <c r="I175" s="6"/>
      <c r="K175" s="49" t="s">
        <v>149</v>
      </c>
      <c r="L175" s="6"/>
      <c r="M175" s="6"/>
      <c r="N175" s="6" t="s">
        <v>250</v>
      </c>
      <c r="O175" s="11"/>
    </row>
    <row r="176" spans="2:15" x14ac:dyDescent="0.25">
      <c r="B176" s="57"/>
      <c r="C176" s="260" t="s">
        <v>244</v>
      </c>
      <c r="D176" s="256"/>
      <c r="E176" s="256"/>
      <c r="F176" s="256"/>
      <c r="G176" s="256"/>
      <c r="H176" s="256"/>
      <c r="I176" s="6"/>
      <c r="K176" s="6"/>
      <c r="L176" s="6"/>
      <c r="M176" s="6"/>
      <c r="N176" s="6"/>
      <c r="O176" s="11"/>
    </row>
    <row r="177" spans="2:20" ht="24.75" customHeight="1" x14ac:dyDescent="0.25">
      <c r="B177" s="71"/>
      <c r="C177" s="260"/>
      <c r="D177" s="256"/>
      <c r="E177" s="256"/>
      <c r="F177" s="256"/>
      <c r="G177" s="256"/>
      <c r="H177" s="256"/>
      <c r="I177" s="6"/>
      <c r="K177" s="261" t="s">
        <v>249</v>
      </c>
      <c r="L177" s="261"/>
      <c r="M177" s="6"/>
      <c r="N177" s="256" t="s">
        <v>251</v>
      </c>
      <c r="O177" s="257"/>
    </row>
    <row r="178" spans="2:20" x14ac:dyDescent="0.25">
      <c r="B178" s="57"/>
      <c r="C178" s="5" t="s">
        <v>245</v>
      </c>
      <c r="D178" s="6"/>
      <c r="E178" s="6"/>
      <c r="F178" s="6"/>
      <c r="G178" s="6"/>
      <c r="H178" s="6"/>
      <c r="I178" s="6"/>
      <c r="K178" s="6"/>
      <c r="L178" s="6"/>
      <c r="M178" s="6"/>
      <c r="N178" s="256"/>
      <c r="O178" s="257"/>
    </row>
    <row r="179" spans="2:20" x14ac:dyDescent="0.25">
      <c r="B179" s="71"/>
      <c r="C179" s="49" t="s">
        <v>246</v>
      </c>
      <c r="D179" s="6"/>
      <c r="E179" s="6"/>
      <c r="F179" s="6"/>
      <c r="G179" s="6"/>
      <c r="H179" s="6"/>
      <c r="I179" s="6"/>
      <c r="J179" s="6"/>
      <c r="K179" s="6"/>
      <c r="L179" s="6"/>
      <c r="M179" s="6"/>
      <c r="N179" s="256"/>
      <c r="O179" s="257"/>
      <c r="R179" s="49"/>
      <c r="T179" s="6"/>
    </row>
    <row r="180" spans="2:20" x14ac:dyDescent="0.25">
      <c r="B180" s="71"/>
      <c r="C180" s="49" t="s">
        <v>247</v>
      </c>
      <c r="D180" s="6"/>
      <c r="E180" s="6"/>
      <c r="F180" s="6"/>
      <c r="G180" s="6"/>
      <c r="H180" s="6"/>
      <c r="I180" s="6"/>
      <c r="J180" s="6"/>
      <c r="K180" s="6"/>
      <c r="L180" s="6"/>
      <c r="M180" s="6"/>
      <c r="N180" s="6"/>
      <c r="O180" s="11"/>
      <c r="T180" s="6"/>
    </row>
    <row r="181" spans="2:20" x14ac:dyDescent="0.25">
      <c r="B181" s="71"/>
      <c r="C181" s="49" t="s">
        <v>248</v>
      </c>
      <c r="D181" s="6"/>
      <c r="E181" s="6"/>
      <c r="F181" s="6"/>
      <c r="G181" s="6"/>
      <c r="H181" s="6"/>
      <c r="I181" s="6"/>
      <c r="J181" s="6"/>
      <c r="K181" s="6"/>
      <c r="L181" s="6"/>
      <c r="M181" s="6"/>
      <c r="N181" s="6"/>
      <c r="O181" s="11"/>
      <c r="T181" s="6"/>
    </row>
    <row r="182" spans="2:20" x14ac:dyDescent="0.25">
      <c r="B182" s="71"/>
      <c r="C182" s="49" t="s">
        <v>83</v>
      </c>
      <c r="D182" s="6"/>
      <c r="E182" s="6"/>
      <c r="F182" s="6"/>
      <c r="G182" s="6"/>
      <c r="H182" s="6"/>
      <c r="I182" s="6"/>
      <c r="J182" s="6"/>
      <c r="K182" s="6"/>
      <c r="L182" s="6"/>
      <c r="M182" s="6"/>
      <c r="N182" s="6"/>
      <c r="O182" s="11"/>
      <c r="T182" s="6"/>
    </row>
    <row r="183" spans="2:20" x14ac:dyDescent="0.25">
      <c r="B183" s="69"/>
      <c r="C183" s="47"/>
      <c r="D183" s="8"/>
      <c r="E183" s="8"/>
      <c r="F183" s="8"/>
      <c r="G183" s="8"/>
      <c r="H183" s="8"/>
      <c r="I183" s="8"/>
      <c r="J183" s="8"/>
      <c r="K183" s="8"/>
      <c r="L183" s="8"/>
      <c r="M183" s="8"/>
      <c r="N183" s="8"/>
      <c r="O183" s="9"/>
      <c r="T183" s="6"/>
    </row>
    <row r="184" spans="2:20" x14ac:dyDescent="0.25">
      <c r="B184" s="49" t="s">
        <v>252</v>
      </c>
      <c r="C184" s="49" t="s">
        <v>253</v>
      </c>
      <c r="D184" s="6"/>
      <c r="E184" s="6"/>
      <c r="F184" s="6"/>
      <c r="G184" s="6"/>
      <c r="H184" s="6"/>
      <c r="I184" s="6"/>
      <c r="J184" s="6"/>
      <c r="K184" s="75" t="s">
        <v>255</v>
      </c>
      <c r="L184" s="6"/>
      <c r="M184" s="6"/>
      <c r="N184" s="6"/>
      <c r="O184" s="11"/>
      <c r="T184" s="6"/>
    </row>
    <row r="185" spans="2:20" x14ac:dyDescent="0.25">
      <c r="B185" s="71"/>
      <c r="C185" s="49"/>
      <c r="D185" s="6" t="s">
        <v>148</v>
      </c>
      <c r="E185" s="6"/>
      <c r="F185" s="6"/>
      <c r="G185" s="6"/>
      <c r="H185" s="6"/>
      <c r="I185" s="6"/>
      <c r="J185" s="6"/>
      <c r="K185" s="6"/>
      <c r="L185" s="6"/>
      <c r="M185" s="6"/>
      <c r="N185" s="6"/>
      <c r="O185" s="11"/>
      <c r="T185" s="6"/>
    </row>
    <row r="186" spans="2:20" x14ac:dyDescent="0.25">
      <c r="B186" s="71"/>
      <c r="D186" s="6" t="s">
        <v>254</v>
      </c>
      <c r="E186" s="6"/>
      <c r="F186" s="6"/>
      <c r="G186" s="6"/>
      <c r="H186" s="6"/>
      <c r="I186" s="6"/>
      <c r="J186" s="6"/>
      <c r="K186" s="6"/>
      <c r="L186" s="6"/>
      <c r="M186" s="6"/>
      <c r="N186" s="6"/>
      <c r="O186" s="11"/>
      <c r="T186" s="6"/>
    </row>
    <row r="187" spans="2:20" x14ac:dyDescent="0.25">
      <c r="B187" s="70"/>
      <c r="C187" s="12" t="s">
        <v>83</v>
      </c>
      <c r="D187" s="13"/>
      <c r="E187" s="13"/>
      <c r="F187" s="13"/>
      <c r="G187" s="13"/>
      <c r="H187" s="13"/>
      <c r="I187" s="13"/>
      <c r="J187" s="13"/>
      <c r="K187" s="13"/>
      <c r="L187" s="13"/>
      <c r="M187" s="13"/>
      <c r="N187" s="13"/>
      <c r="O187" s="14"/>
      <c r="T187" s="6"/>
    </row>
    <row r="188" spans="2:20" x14ac:dyDescent="0.25">
      <c r="B188" s="56" t="s">
        <v>91</v>
      </c>
      <c r="C188" s="7"/>
      <c r="D188" s="8"/>
      <c r="E188" s="8"/>
      <c r="F188" s="8"/>
      <c r="G188" s="8"/>
      <c r="H188" s="8"/>
      <c r="I188" s="8"/>
      <c r="J188" s="8"/>
      <c r="K188" s="8"/>
      <c r="L188" s="8"/>
      <c r="M188" s="8"/>
      <c r="N188" s="8"/>
      <c r="O188" s="9"/>
      <c r="R188" s="49"/>
    </row>
    <row r="189" spans="2:20" x14ac:dyDescent="0.25">
      <c r="B189" s="57" t="s">
        <v>93</v>
      </c>
      <c r="C189" s="10" t="s">
        <v>92</v>
      </c>
      <c r="D189" s="6"/>
      <c r="E189" s="6"/>
      <c r="F189" s="6"/>
      <c r="G189" s="6"/>
      <c r="H189" s="6"/>
      <c r="I189" s="6"/>
      <c r="J189" s="6"/>
      <c r="K189" s="6"/>
      <c r="L189" s="6"/>
      <c r="M189" s="6"/>
      <c r="N189" s="6"/>
      <c r="O189" s="11"/>
    </row>
    <row r="190" spans="2:20" x14ac:dyDescent="0.25">
      <c r="B190" s="57"/>
      <c r="C190" s="10" t="s">
        <v>94</v>
      </c>
      <c r="D190" s="6"/>
      <c r="E190" s="6"/>
      <c r="F190" s="6"/>
      <c r="G190" s="6"/>
      <c r="H190" s="6"/>
      <c r="I190" s="6"/>
      <c r="J190" s="6"/>
      <c r="K190" s="6"/>
      <c r="L190" s="6"/>
      <c r="M190" s="6"/>
      <c r="N190" s="6"/>
      <c r="O190" s="11"/>
    </row>
    <row r="191" spans="2:20" x14ac:dyDescent="0.25">
      <c r="B191" s="58"/>
      <c r="C191" s="12"/>
      <c r="D191" s="13"/>
      <c r="E191" s="13"/>
      <c r="F191" s="13"/>
      <c r="G191" s="13"/>
      <c r="H191" s="13"/>
      <c r="I191" s="13"/>
      <c r="J191" s="13"/>
      <c r="K191" s="13"/>
      <c r="L191" s="13"/>
      <c r="M191" s="13"/>
      <c r="N191" s="13"/>
      <c r="O191" s="14"/>
    </row>
    <row r="192" spans="2:20" x14ac:dyDescent="0.25">
      <c r="B192" s="56" t="s">
        <v>103</v>
      </c>
      <c r="C192" s="52" t="s">
        <v>97</v>
      </c>
      <c r="D192" s="8"/>
      <c r="E192" s="8"/>
      <c r="F192" s="8"/>
      <c r="G192" s="8"/>
      <c r="H192" s="8"/>
      <c r="I192" s="8"/>
      <c r="J192" s="8"/>
      <c r="K192" s="8"/>
      <c r="L192" s="8"/>
      <c r="M192" s="8" t="s">
        <v>98</v>
      </c>
      <c r="N192" s="8"/>
      <c r="O192" s="9"/>
    </row>
    <row r="193" spans="2:15" x14ac:dyDescent="0.25">
      <c r="B193" s="57"/>
      <c r="C193" s="53" t="s">
        <v>95</v>
      </c>
      <c r="D193" s="6"/>
      <c r="E193" s="6"/>
      <c r="F193" s="6"/>
      <c r="G193" s="6"/>
      <c r="H193" s="6"/>
      <c r="I193" s="6"/>
      <c r="J193" s="6"/>
      <c r="K193" s="6"/>
      <c r="L193" s="6"/>
      <c r="M193" s="6" t="s">
        <v>99</v>
      </c>
      <c r="N193" s="6"/>
      <c r="O193" s="11"/>
    </row>
    <row r="194" spans="2:15" x14ac:dyDescent="0.25">
      <c r="B194" s="57"/>
      <c r="C194" s="53" t="s">
        <v>96</v>
      </c>
      <c r="D194" s="6"/>
      <c r="E194" s="6"/>
      <c r="F194" s="6"/>
      <c r="G194" s="6"/>
      <c r="H194" s="6"/>
      <c r="I194" s="6"/>
      <c r="J194" s="6"/>
      <c r="K194" s="6"/>
      <c r="L194" s="6"/>
      <c r="M194" s="6" t="s">
        <v>100</v>
      </c>
      <c r="N194" s="6"/>
      <c r="O194" s="11"/>
    </row>
    <row r="195" spans="2:15" x14ac:dyDescent="0.25">
      <c r="B195" s="57"/>
      <c r="C195" s="53" t="s">
        <v>102</v>
      </c>
      <c r="D195" s="6"/>
      <c r="E195" s="6"/>
      <c r="F195" s="6"/>
      <c r="G195" s="6"/>
      <c r="H195" s="6"/>
      <c r="I195" s="6"/>
      <c r="J195" s="6"/>
      <c r="K195" s="6"/>
      <c r="L195" s="6"/>
      <c r="M195" s="6" t="s">
        <v>101</v>
      </c>
      <c r="N195" s="6"/>
      <c r="O195" s="11"/>
    </row>
    <row r="196" spans="2:15" x14ac:dyDescent="0.25">
      <c r="B196" s="58"/>
      <c r="C196" s="12"/>
      <c r="D196" s="13"/>
      <c r="E196" s="13"/>
      <c r="F196" s="13"/>
      <c r="G196" s="13"/>
      <c r="H196" s="13"/>
      <c r="I196" s="13"/>
      <c r="J196" s="13"/>
      <c r="K196" s="13"/>
      <c r="L196" s="13"/>
      <c r="M196" s="13"/>
      <c r="N196" s="13"/>
      <c r="O196" s="14"/>
    </row>
    <row r="197" spans="2:15" x14ac:dyDescent="0.25">
      <c r="B197" s="56" t="s">
        <v>104</v>
      </c>
      <c r="C197" s="7" t="s">
        <v>105</v>
      </c>
      <c r="D197" s="8"/>
      <c r="E197" s="8"/>
      <c r="F197" s="8"/>
      <c r="G197" s="8"/>
      <c r="H197" s="8"/>
      <c r="I197" s="8" t="s">
        <v>106</v>
      </c>
      <c r="J197" s="8"/>
      <c r="K197" s="8"/>
      <c r="L197" s="8"/>
      <c r="M197" s="8"/>
      <c r="N197" s="8" t="s">
        <v>263</v>
      </c>
      <c r="O197" s="9"/>
    </row>
    <row r="198" spans="2:15" x14ac:dyDescent="0.25">
      <c r="B198" s="57"/>
      <c r="C198" s="10" t="s">
        <v>146</v>
      </c>
      <c r="D198" s="6"/>
      <c r="E198" s="6"/>
      <c r="F198" s="6"/>
      <c r="G198" s="6"/>
      <c r="H198" s="6"/>
      <c r="I198" s="6"/>
      <c r="J198" s="6"/>
      <c r="K198" s="6"/>
      <c r="L198" s="6"/>
      <c r="M198" s="6"/>
      <c r="N198" s="6" t="s">
        <v>264</v>
      </c>
      <c r="O198" s="11"/>
    </row>
    <row r="199" spans="2:15" x14ac:dyDescent="0.25">
      <c r="B199" s="57"/>
      <c r="C199" s="10" t="s">
        <v>266</v>
      </c>
      <c r="D199" s="6"/>
      <c r="E199" s="6"/>
      <c r="F199" s="6"/>
      <c r="G199" s="6"/>
      <c r="H199" s="6"/>
      <c r="I199" s="6"/>
      <c r="J199" s="6"/>
      <c r="K199" s="6"/>
      <c r="L199" s="6"/>
      <c r="M199" s="6"/>
      <c r="N199" s="6"/>
      <c r="O199" s="11"/>
    </row>
    <row r="200" spans="2:15" x14ac:dyDescent="0.25">
      <c r="B200" s="71"/>
      <c r="C200" s="10"/>
      <c r="D200" s="6"/>
      <c r="E200" s="6"/>
      <c r="F200" s="6"/>
      <c r="G200" s="6"/>
      <c r="H200" s="6"/>
      <c r="I200" s="6"/>
      <c r="J200" s="6"/>
      <c r="K200" s="6"/>
      <c r="L200" s="6"/>
      <c r="M200" s="6"/>
      <c r="N200" s="6"/>
      <c r="O200" s="11"/>
    </row>
    <row r="201" spans="2:15" x14ac:dyDescent="0.25">
      <c r="B201" s="71"/>
      <c r="C201" s="10" t="s">
        <v>265</v>
      </c>
      <c r="D201" s="6"/>
      <c r="E201" s="6"/>
      <c r="F201" s="6"/>
      <c r="G201" s="6"/>
      <c r="H201" s="6"/>
      <c r="I201" s="6"/>
      <c r="J201" s="6"/>
      <c r="K201" s="6"/>
      <c r="L201" s="6"/>
      <c r="M201" s="6"/>
      <c r="N201" s="6"/>
      <c r="O201" s="11"/>
    </row>
    <row r="202" spans="2:15" x14ac:dyDescent="0.25">
      <c r="B202" s="71"/>
      <c r="C202" s="10"/>
      <c r="D202" s="6"/>
      <c r="E202" s="6"/>
      <c r="F202" s="6"/>
      <c r="G202" s="6"/>
      <c r="H202" s="6"/>
      <c r="I202" s="6"/>
      <c r="J202" s="6"/>
      <c r="K202" s="6"/>
      <c r="L202" s="6"/>
      <c r="M202" s="6"/>
      <c r="N202" s="6"/>
      <c r="O202" s="11"/>
    </row>
    <row r="203" spans="2:15" x14ac:dyDescent="0.25">
      <c r="B203" s="57"/>
      <c r="C203" s="10"/>
      <c r="D203" s="43"/>
      <c r="E203" s="6" t="s">
        <v>107</v>
      </c>
      <c r="F203" s="6"/>
      <c r="G203" s="6"/>
      <c r="H203" s="6"/>
      <c r="I203" s="6"/>
      <c r="J203" s="6"/>
      <c r="K203" s="6"/>
      <c r="L203" s="6" t="s">
        <v>109</v>
      </c>
      <c r="M203" s="6"/>
      <c r="N203" s="6" t="s">
        <v>108</v>
      </c>
      <c r="O203" s="11"/>
    </row>
    <row r="204" spans="2:15" x14ac:dyDescent="0.25">
      <c r="B204" s="57"/>
      <c r="C204" s="10"/>
      <c r="D204" s="6"/>
      <c r="E204" s="6"/>
      <c r="F204" s="6"/>
      <c r="G204" s="6"/>
      <c r="H204" s="6"/>
      <c r="I204" s="6"/>
      <c r="J204" s="6"/>
      <c r="K204" s="6"/>
      <c r="L204" s="6"/>
      <c r="M204" s="6"/>
      <c r="N204" s="6"/>
      <c r="O204" s="11"/>
    </row>
    <row r="205" spans="2:15" x14ac:dyDescent="0.25">
      <c r="B205" s="57"/>
      <c r="C205" s="10"/>
      <c r="D205" s="6"/>
      <c r="E205" s="6"/>
      <c r="F205" s="6"/>
      <c r="G205" s="6"/>
      <c r="H205" s="6"/>
      <c r="I205" s="6"/>
      <c r="J205" s="6"/>
      <c r="K205" s="6"/>
      <c r="L205" s="6"/>
      <c r="M205" s="6"/>
      <c r="N205" s="6"/>
      <c r="O205" s="11"/>
    </row>
    <row r="206" spans="2:15" x14ac:dyDescent="0.25">
      <c r="B206" s="57"/>
      <c r="C206" s="10"/>
      <c r="D206" s="6"/>
      <c r="E206" s="6"/>
      <c r="F206" s="6"/>
      <c r="G206" s="6"/>
      <c r="H206" s="6"/>
      <c r="I206" s="6"/>
      <c r="J206" s="6"/>
      <c r="K206" s="6"/>
      <c r="L206" s="6"/>
      <c r="M206" s="6"/>
      <c r="N206" s="6"/>
      <c r="O206" s="11"/>
    </row>
    <row r="207" spans="2:15" x14ac:dyDescent="0.25">
      <c r="B207" s="57"/>
      <c r="C207" s="10"/>
      <c r="D207" s="6"/>
      <c r="E207" s="6"/>
      <c r="F207" s="6"/>
      <c r="G207" s="6"/>
      <c r="H207" s="6"/>
      <c r="I207" s="6"/>
      <c r="J207" s="6"/>
      <c r="K207" s="6"/>
      <c r="L207" s="6"/>
      <c r="M207" s="6"/>
      <c r="N207" s="6"/>
      <c r="O207" s="44"/>
    </row>
    <row r="208" spans="2:15" x14ac:dyDescent="0.25">
      <c r="B208" s="57"/>
      <c r="C208" s="10"/>
      <c r="D208" s="6"/>
      <c r="E208" s="6"/>
      <c r="F208" s="6"/>
      <c r="G208" s="6"/>
      <c r="H208" s="6"/>
      <c r="I208" s="6"/>
      <c r="J208" s="6"/>
      <c r="K208" s="6"/>
      <c r="L208" s="6"/>
      <c r="M208" s="6"/>
      <c r="N208" s="6"/>
      <c r="O208" s="11"/>
    </row>
    <row r="209" spans="2:18" x14ac:dyDescent="0.25">
      <c r="B209" s="57"/>
      <c r="C209" s="10"/>
      <c r="D209" s="6"/>
      <c r="E209" s="6"/>
      <c r="F209" s="6"/>
      <c r="G209" s="6"/>
      <c r="H209" s="6"/>
      <c r="I209" s="6"/>
      <c r="J209" s="6"/>
      <c r="K209" s="6"/>
      <c r="L209" s="6"/>
      <c r="M209" s="6"/>
      <c r="N209" s="6"/>
      <c r="O209" s="11"/>
    </row>
    <row r="210" spans="2:18" x14ac:dyDescent="0.25">
      <c r="B210" s="71"/>
      <c r="C210" s="10"/>
      <c r="D210" s="6"/>
      <c r="E210" s="6"/>
      <c r="F210" s="6"/>
      <c r="G210" s="6"/>
      <c r="H210" s="6"/>
      <c r="I210" s="6"/>
      <c r="J210" s="6"/>
      <c r="K210" s="6"/>
      <c r="L210" s="6"/>
      <c r="M210" s="6"/>
      <c r="N210" s="6"/>
      <c r="O210" s="11"/>
    </row>
    <row r="211" spans="2:18" x14ac:dyDescent="0.25">
      <c r="B211" s="58"/>
      <c r="C211" s="12"/>
      <c r="D211" s="13"/>
      <c r="E211" s="13"/>
      <c r="F211" s="13"/>
      <c r="G211" s="13"/>
      <c r="H211" s="13"/>
      <c r="I211" s="13"/>
      <c r="J211" s="13"/>
      <c r="K211" s="13"/>
      <c r="L211" s="13"/>
      <c r="M211" s="13"/>
      <c r="N211" s="13"/>
      <c r="O211" s="14"/>
    </row>
    <row r="212" spans="2:18" x14ac:dyDescent="0.25">
      <c r="B212" s="56"/>
      <c r="C212" s="7" t="s">
        <v>150</v>
      </c>
      <c r="D212" s="8"/>
      <c r="E212" s="8"/>
      <c r="F212" s="8"/>
      <c r="G212" s="8"/>
      <c r="H212" s="8"/>
      <c r="I212" s="8"/>
      <c r="J212" s="8"/>
      <c r="K212" s="8"/>
      <c r="L212" s="8"/>
      <c r="M212" s="33"/>
      <c r="N212" s="8"/>
      <c r="O212" s="9"/>
    </row>
    <row r="213" spans="2:18" x14ac:dyDescent="0.25">
      <c r="B213" s="57"/>
      <c r="C213" s="10" t="s">
        <v>151</v>
      </c>
      <c r="D213" s="6"/>
      <c r="E213" s="6"/>
      <c r="F213" s="6"/>
      <c r="G213" s="6"/>
      <c r="H213" s="6"/>
      <c r="I213" s="6"/>
      <c r="J213" s="6"/>
      <c r="K213" s="6"/>
      <c r="L213" s="6"/>
      <c r="M213" s="6"/>
      <c r="N213" s="6"/>
      <c r="O213" s="11"/>
    </row>
    <row r="214" spans="2:18" x14ac:dyDescent="0.25">
      <c r="B214" s="57"/>
      <c r="C214" s="10" t="s">
        <v>152</v>
      </c>
      <c r="D214" s="6"/>
      <c r="E214" s="6"/>
      <c r="F214" s="6"/>
      <c r="G214" s="6"/>
      <c r="H214" s="6"/>
      <c r="I214" s="6"/>
      <c r="J214" s="6"/>
      <c r="K214" s="6"/>
      <c r="L214" s="6" t="s">
        <v>153</v>
      </c>
      <c r="M214" s="6"/>
      <c r="N214" s="6"/>
      <c r="O214" s="11"/>
    </row>
    <row r="215" spans="2:18" x14ac:dyDescent="0.25">
      <c r="B215" s="57"/>
      <c r="C215" s="10"/>
      <c r="D215" s="6"/>
      <c r="E215" s="6"/>
      <c r="F215" s="6"/>
      <c r="G215" s="6"/>
      <c r="H215" s="6"/>
      <c r="I215" s="6"/>
      <c r="J215" s="6"/>
      <c r="K215" s="6"/>
      <c r="L215" s="6"/>
      <c r="M215" s="6"/>
      <c r="N215" s="6"/>
      <c r="O215" s="11"/>
    </row>
    <row r="216" spans="2:18" ht="15.75" thickBot="1" x14ac:dyDescent="0.3">
      <c r="B216" s="110"/>
      <c r="C216" s="10"/>
      <c r="D216" s="6"/>
      <c r="E216" s="6"/>
      <c r="F216" s="6"/>
      <c r="G216" s="6"/>
      <c r="H216" s="6"/>
      <c r="I216" s="6"/>
      <c r="J216" s="6"/>
      <c r="K216" s="6"/>
      <c r="L216" s="6"/>
      <c r="M216" s="6"/>
      <c r="N216" s="6"/>
      <c r="O216" s="11"/>
    </row>
    <row r="217" spans="2:18" x14ac:dyDescent="0.25">
      <c r="B217" s="262" t="s">
        <v>154</v>
      </c>
      <c r="C217" s="101" t="s">
        <v>155</v>
      </c>
      <c r="D217" s="92"/>
      <c r="E217" s="92"/>
      <c r="F217" s="92"/>
      <c r="G217" s="92"/>
      <c r="H217" s="92"/>
      <c r="I217" s="92"/>
      <c r="J217" s="92"/>
      <c r="K217" s="92" t="s">
        <v>273</v>
      </c>
      <c r="L217" s="92"/>
      <c r="M217" s="92"/>
      <c r="N217" s="92"/>
      <c r="O217" s="93"/>
      <c r="Q217" s="2" t="s">
        <v>469</v>
      </c>
    </row>
    <row r="218" spans="2:18" x14ac:dyDescent="0.25">
      <c r="B218" s="263"/>
      <c r="C218" s="102" t="s">
        <v>156</v>
      </c>
      <c r="D218" s="6"/>
      <c r="E218" s="6"/>
      <c r="F218" s="6"/>
      <c r="G218" s="6"/>
      <c r="H218" s="6"/>
      <c r="I218" s="6"/>
      <c r="J218" s="6"/>
      <c r="K218" s="6" t="s">
        <v>366</v>
      </c>
      <c r="L218" s="6"/>
      <c r="M218" s="6"/>
      <c r="N218" s="6"/>
      <c r="O218" s="94"/>
      <c r="Q218" s="2" t="s">
        <v>1928</v>
      </c>
    </row>
    <row r="219" spans="2:18" x14ac:dyDescent="0.25">
      <c r="B219" s="263"/>
      <c r="C219" s="102" t="s">
        <v>157</v>
      </c>
      <c r="D219" s="6"/>
      <c r="E219" s="6"/>
      <c r="F219" s="6"/>
      <c r="G219" s="6"/>
      <c r="H219" s="6"/>
      <c r="I219" s="6"/>
      <c r="J219" s="6"/>
      <c r="K219" s="82" t="s">
        <v>366</v>
      </c>
      <c r="L219" s="6"/>
      <c r="M219" s="6"/>
      <c r="N219" s="6"/>
      <c r="O219" s="94"/>
      <c r="Q219" s="2" t="s">
        <v>1929</v>
      </c>
    </row>
    <row r="220" spans="2:18" x14ac:dyDescent="0.25">
      <c r="B220" s="263"/>
      <c r="C220" s="102" t="s">
        <v>158</v>
      </c>
      <c r="D220" s="6"/>
      <c r="E220" s="6"/>
      <c r="F220" s="6"/>
      <c r="G220" s="6"/>
      <c r="H220" s="6"/>
      <c r="I220" s="6"/>
      <c r="J220" s="6"/>
      <c r="K220" s="6"/>
      <c r="L220" s="6"/>
      <c r="M220" s="6"/>
      <c r="N220" s="6"/>
      <c r="O220" s="94"/>
      <c r="Q220" s="2" t="s">
        <v>1930</v>
      </c>
    </row>
    <row r="221" spans="2:18" x14ac:dyDescent="0.25">
      <c r="B221" s="263"/>
      <c r="C221" s="102" t="s">
        <v>159</v>
      </c>
      <c r="D221" s="6"/>
      <c r="E221" s="6"/>
      <c r="F221" s="6"/>
      <c r="G221" s="6"/>
      <c r="H221" s="6"/>
      <c r="I221" s="6"/>
      <c r="J221" s="6"/>
      <c r="K221" s="6"/>
      <c r="L221" s="6" t="s">
        <v>1535</v>
      </c>
      <c r="M221" s="6"/>
      <c r="N221" s="6"/>
      <c r="O221" s="94"/>
    </row>
    <row r="222" spans="2:18" x14ac:dyDescent="0.25">
      <c r="B222" s="263"/>
      <c r="C222" s="102" t="s">
        <v>160</v>
      </c>
      <c r="D222" s="6"/>
      <c r="E222" s="6"/>
      <c r="F222" s="6"/>
      <c r="G222" s="6"/>
      <c r="H222" s="6"/>
      <c r="I222" s="6"/>
      <c r="J222" s="6"/>
      <c r="K222" s="6"/>
      <c r="L222" s="6" t="s">
        <v>1536</v>
      </c>
      <c r="M222" s="6"/>
      <c r="N222" s="6"/>
      <c r="O222" s="94"/>
      <c r="Q222" s="2" t="s">
        <v>1931</v>
      </c>
    </row>
    <row r="223" spans="2:18" x14ac:dyDescent="0.25">
      <c r="B223" s="263"/>
      <c r="C223" s="102" t="s">
        <v>161</v>
      </c>
      <c r="D223" s="6"/>
      <c r="E223" s="6"/>
      <c r="F223" s="6"/>
      <c r="G223" s="6"/>
      <c r="H223" s="6"/>
      <c r="I223" s="6"/>
      <c r="J223" s="6"/>
      <c r="K223" s="6"/>
      <c r="L223" s="6"/>
      <c r="M223" s="6"/>
      <c r="N223" s="6"/>
      <c r="O223" s="94"/>
      <c r="Q223" s="2" t="s">
        <v>1932</v>
      </c>
      <c r="R223" t="s">
        <v>1933</v>
      </c>
    </row>
    <row r="224" spans="2:18" x14ac:dyDescent="0.25">
      <c r="B224" s="263"/>
      <c r="C224" s="102" t="s">
        <v>162</v>
      </c>
      <c r="D224" s="6"/>
      <c r="E224" s="6"/>
      <c r="F224" s="6"/>
      <c r="G224" s="6"/>
      <c r="H224" s="6"/>
      <c r="I224" s="6"/>
      <c r="J224" s="6"/>
      <c r="K224" s="6"/>
      <c r="L224" s="6"/>
      <c r="M224" s="6"/>
      <c r="N224" s="6"/>
      <c r="O224" s="94"/>
      <c r="Q224" s="2" t="s">
        <v>1934</v>
      </c>
    </row>
    <row r="225" spans="2:18" x14ac:dyDescent="0.25">
      <c r="B225" s="263"/>
      <c r="C225" s="102" t="s">
        <v>163</v>
      </c>
      <c r="D225" s="6"/>
      <c r="E225" s="6"/>
      <c r="F225" s="6"/>
      <c r="G225" s="6"/>
      <c r="H225" s="6"/>
      <c r="I225" s="6"/>
      <c r="J225" s="6"/>
      <c r="K225" s="6"/>
      <c r="L225" s="6"/>
      <c r="M225" s="6"/>
      <c r="N225" s="6"/>
      <c r="O225" s="94"/>
    </row>
    <row r="226" spans="2:18" x14ac:dyDescent="0.25">
      <c r="B226" s="263"/>
      <c r="C226" s="102" t="s">
        <v>468</v>
      </c>
      <c r="D226" s="6"/>
      <c r="E226" s="6"/>
      <c r="F226" s="6"/>
      <c r="G226" s="6"/>
      <c r="H226" s="6"/>
      <c r="I226" s="6"/>
      <c r="J226" s="6"/>
      <c r="K226" s="111" t="s">
        <v>474</v>
      </c>
      <c r="L226" s="6"/>
      <c r="M226" s="6"/>
      <c r="N226" s="6"/>
      <c r="O226" s="94"/>
      <c r="Q226" s="2" t="s">
        <v>1935</v>
      </c>
    </row>
    <row r="227" spans="2:18" x14ac:dyDescent="0.25">
      <c r="B227" s="263"/>
      <c r="C227" s="102" t="s">
        <v>469</v>
      </c>
      <c r="D227" s="6"/>
      <c r="E227" s="6"/>
      <c r="F227" s="6"/>
      <c r="G227" s="6"/>
      <c r="H227" s="6"/>
      <c r="I227" s="6"/>
      <c r="J227" s="6"/>
      <c r="K227" s="111" t="s">
        <v>475</v>
      </c>
      <c r="L227" s="6"/>
      <c r="M227" s="6"/>
      <c r="N227" s="6"/>
      <c r="O227" s="94"/>
      <c r="Q227" s="2" t="s">
        <v>1936</v>
      </c>
    </row>
    <row r="228" spans="2:18" x14ac:dyDescent="0.25">
      <c r="B228" s="263"/>
      <c r="C228" s="102" t="s">
        <v>470</v>
      </c>
      <c r="D228" s="6"/>
      <c r="E228" s="6"/>
      <c r="F228" s="6"/>
      <c r="G228" s="6"/>
      <c r="H228" s="6"/>
      <c r="I228" s="6"/>
      <c r="J228" s="6"/>
      <c r="K228" s="111" t="s">
        <v>476</v>
      </c>
      <c r="L228" s="6"/>
      <c r="M228" s="6"/>
      <c r="N228" s="6"/>
      <c r="O228" s="94"/>
    </row>
    <row r="229" spans="2:18" ht="15.75" thickBot="1" x14ac:dyDescent="0.3">
      <c r="B229" s="264"/>
      <c r="C229" s="103" t="s">
        <v>471</v>
      </c>
      <c r="D229" s="96"/>
      <c r="E229" s="96"/>
      <c r="F229" s="96"/>
      <c r="G229" s="96"/>
      <c r="H229" s="96"/>
      <c r="I229" s="96"/>
      <c r="J229" s="96"/>
      <c r="K229" s="112" t="s">
        <v>477</v>
      </c>
      <c r="L229" s="96"/>
      <c r="M229" s="96"/>
      <c r="N229" s="96"/>
      <c r="O229" s="97"/>
    </row>
    <row r="230" spans="2:18" x14ac:dyDescent="0.25">
      <c r="B230" s="56" t="s">
        <v>169</v>
      </c>
      <c r="C230" s="7" t="s">
        <v>166</v>
      </c>
      <c r="D230" s="8"/>
      <c r="E230" s="8"/>
      <c r="F230" s="8"/>
      <c r="G230" s="8"/>
      <c r="H230" s="8"/>
      <c r="I230" s="8" t="s">
        <v>168</v>
      </c>
      <c r="J230" s="8"/>
      <c r="K230" s="8"/>
      <c r="M230" s="73" t="s">
        <v>190</v>
      </c>
      <c r="N230" s="8"/>
      <c r="O230" s="9"/>
      <c r="Q230" s="240"/>
    </row>
    <row r="231" spans="2:18" ht="15.75" x14ac:dyDescent="0.25">
      <c r="B231" s="57"/>
      <c r="C231" s="10"/>
      <c r="D231" s="6" t="s">
        <v>167</v>
      </c>
      <c r="E231" s="6"/>
      <c r="F231" s="6"/>
      <c r="G231" s="6"/>
      <c r="H231" s="6"/>
      <c r="I231" s="6" t="s">
        <v>167</v>
      </c>
      <c r="J231" s="6"/>
      <c r="K231" s="6"/>
      <c r="M231" s="73" t="s">
        <v>191</v>
      </c>
      <c r="N231" s="6"/>
      <c r="O231" s="11"/>
      <c r="R231" s="72"/>
    </row>
    <row r="232" spans="2:18" x14ac:dyDescent="0.25">
      <c r="B232" s="57"/>
      <c r="C232" s="10" t="s">
        <v>83</v>
      </c>
      <c r="D232" s="6"/>
      <c r="E232" s="6"/>
      <c r="F232" s="6"/>
      <c r="G232" s="6"/>
      <c r="H232" s="6"/>
      <c r="I232" s="6" t="s">
        <v>83</v>
      </c>
      <c r="J232" s="6"/>
      <c r="K232" s="6"/>
      <c r="M232" s="73" t="s">
        <v>192</v>
      </c>
      <c r="N232" s="6"/>
      <c r="O232" s="11"/>
    </row>
    <row r="233" spans="2:18" x14ac:dyDescent="0.25">
      <c r="B233" s="58"/>
      <c r="C233" s="12"/>
      <c r="D233" s="13"/>
      <c r="E233" s="13"/>
      <c r="F233" s="13"/>
      <c r="G233" s="13"/>
      <c r="H233" s="13"/>
      <c r="I233" s="13"/>
      <c r="J233" s="13"/>
      <c r="K233" s="13"/>
      <c r="L233" s="13"/>
      <c r="M233" s="73" t="s">
        <v>193</v>
      </c>
      <c r="N233" s="13"/>
      <c r="O233" s="14"/>
    </row>
    <row r="234" spans="2:18" x14ac:dyDescent="0.25">
      <c r="B234" s="71"/>
      <c r="C234" s="10"/>
      <c r="D234" s="6"/>
      <c r="E234" s="6"/>
      <c r="F234" s="6"/>
      <c r="G234" s="6"/>
      <c r="H234" s="6"/>
      <c r="I234" s="6"/>
      <c r="J234" s="6"/>
      <c r="K234" s="6"/>
      <c r="L234" s="6"/>
      <c r="M234" s="78" t="s">
        <v>269</v>
      </c>
      <c r="N234" s="6"/>
      <c r="O234" s="11"/>
    </row>
    <row r="235" spans="2:18" x14ac:dyDescent="0.25">
      <c r="B235" s="71"/>
      <c r="C235" s="10"/>
      <c r="D235" s="6"/>
      <c r="E235" s="6"/>
      <c r="F235" s="6"/>
      <c r="G235" s="6"/>
      <c r="H235" s="6"/>
      <c r="I235" s="6"/>
      <c r="J235" s="6"/>
      <c r="K235" s="6"/>
      <c r="L235" s="6"/>
      <c r="M235" s="73" t="s">
        <v>194</v>
      </c>
      <c r="N235" s="6"/>
      <c r="O235" s="11"/>
    </row>
    <row r="236" spans="2:18" x14ac:dyDescent="0.25">
      <c r="B236" s="71"/>
      <c r="C236" s="10"/>
      <c r="D236" s="6"/>
      <c r="E236" s="6"/>
      <c r="F236" s="6"/>
      <c r="G236" s="6"/>
      <c r="H236" s="6"/>
      <c r="I236" s="6"/>
      <c r="J236" s="6"/>
      <c r="K236" s="6"/>
      <c r="L236" s="6"/>
      <c r="M236" s="73" t="s">
        <v>193</v>
      </c>
      <c r="N236" s="6"/>
      <c r="O236" s="11"/>
    </row>
    <row r="237" spans="2:18" x14ac:dyDescent="0.25">
      <c r="B237" s="71"/>
      <c r="C237" s="10"/>
      <c r="D237" s="6"/>
      <c r="E237" s="6"/>
      <c r="F237" s="6"/>
      <c r="G237" s="6"/>
      <c r="H237" s="6"/>
      <c r="I237" s="6"/>
      <c r="J237" s="6"/>
      <c r="K237" s="6"/>
      <c r="L237" s="6"/>
      <c r="M237" s="78" t="s">
        <v>270</v>
      </c>
      <c r="N237" s="6"/>
      <c r="O237" s="11"/>
    </row>
    <row r="238" spans="2:18" x14ac:dyDescent="0.25">
      <c r="B238" s="71"/>
      <c r="C238" s="10"/>
      <c r="D238" s="6"/>
      <c r="E238" s="6"/>
      <c r="F238" s="6"/>
      <c r="G238" s="6"/>
      <c r="H238" s="6"/>
      <c r="I238" s="6"/>
      <c r="J238" s="6"/>
      <c r="K238" s="6"/>
      <c r="L238" s="6"/>
      <c r="M238" s="73" t="s">
        <v>195</v>
      </c>
      <c r="N238" s="6"/>
      <c r="O238" s="11"/>
    </row>
    <row r="239" spans="2:18" x14ac:dyDescent="0.25">
      <c r="B239" s="71"/>
      <c r="C239" s="10"/>
      <c r="D239" s="6"/>
      <c r="E239" s="6"/>
      <c r="F239" s="6"/>
      <c r="G239" s="6"/>
      <c r="H239" s="6"/>
      <c r="I239" s="6"/>
      <c r="J239" s="6"/>
      <c r="K239" s="6"/>
      <c r="L239" s="6"/>
      <c r="M239" s="73" t="s">
        <v>193</v>
      </c>
      <c r="N239" s="6"/>
      <c r="O239" s="11"/>
    </row>
    <row r="240" spans="2:18" x14ac:dyDescent="0.25">
      <c r="B240" s="71"/>
      <c r="C240" s="10"/>
      <c r="D240" s="6"/>
      <c r="E240" s="6"/>
      <c r="F240" s="6"/>
      <c r="G240" s="6"/>
      <c r="H240" s="6"/>
      <c r="I240" s="6"/>
      <c r="J240" s="6"/>
      <c r="K240" s="6"/>
      <c r="L240" s="6"/>
      <c r="M240" s="78" t="s">
        <v>271</v>
      </c>
      <c r="N240" s="6"/>
      <c r="O240" s="11"/>
    </row>
    <row r="241" spans="2:15" x14ac:dyDescent="0.25">
      <c r="B241" s="71"/>
      <c r="C241" s="10"/>
      <c r="D241" s="6"/>
      <c r="E241" s="6"/>
      <c r="F241" s="6"/>
      <c r="G241" s="6"/>
      <c r="H241" s="6"/>
      <c r="I241" s="6"/>
      <c r="J241" s="6"/>
      <c r="K241" s="6"/>
      <c r="L241" s="6"/>
      <c r="M241" s="73" t="s">
        <v>196</v>
      </c>
      <c r="N241" s="6"/>
      <c r="O241" s="11"/>
    </row>
    <row r="242" spans="2:15" x14ac:dyDescent="0.25">
      <c r="B242" s="71"/>
      <c r="C242" s="10"/>
      <c r="D242" s="6"/>
      <c r="E242" s="6"/>
      <c r="F242" s="6"/>
      <c r="G242" s="6"/>
      <c r="H242" s="6"/>
      <c r="I242" s="6"/>
      <c r="J242" s="6"/>
      <c r="K242" s="6"/>
      <c r="L242" s="6"/>
      <c r="M242" s="73" t="s">
        <v>193</v>
      </c>
      <c r="N242" s="6"/>
      <c r="O242" s="11"/>
    </row>
    <row r="243" spans="2:15" x14ac:dyDescent="0.25">
      <c r="B243" s="71"/>
      <c r="C243" s="10"/>
      <c r="D243" s="6"/>
      <c r="E243" s="6"/>
      <c r="F243" s="6"/>
      <c r="G243" s="6"/>
      <c r="H243" s="6"/>
      <c r="I243" s="6"/>
      <c r="J243" s="6"/>
      <c r="K243" s="6"/>
      <c r="L243" s="6"/>
      <c r="M243" s="79" t="s">
        <v>268</v>
      </c>
      <c r="N243" s="6"/>
      <c r="O243" s="11"/>
    </row>
    <row r="244" spans="2:15" x14ac:dyDescent="0.25">
      <c r="B244" s="71"/>
      <c r="C244" s="10"/>
      <c r="D244" s="6"/>
      <c r="E244" s="6"/>
      <c r="F244" s="6"/>
      <c r="G244" s="6"/>
      <c r="H244" s="6"/>
      <c r="I244" s="6"/>
      <c r="J244" s="6"/>
      <c r="K244" s="6"/>
      <c r="L244" s="6"/>
      <c r="M244" s="74" t="s">
        <v>267</v>
      </c>
      <c r="N244" s="6"/>
      <c r="O244" s="11"/>
    </row>
    <row r="245" spans="2:15" x14ac:dyDescent="0.25">
      <c r="B245" s="71"/>
      <c r="C245" s="10"/>
      <c r="D245" s="6"/>
      <c r="E245" s="6"/>
      <c r="F245" s="6"/>
      <c r="G245" s="6"/>
      <c r="H245" s="6"/>
      <c r="I245" s="6"/>
      <c r="J245" s="6"/>
      <c r="K245" s="6"/>
      <c r="L245" s="6"/>
      <c r="M245" s="74" t="s">
        <v>83</v>
      </c>
      <c r="N245" s="6"/>
      <c r="O245" s="11"/>
    </row>
    <row r="246" spans="2:15" x14ac:dyDescent="0.25">
      <c r="B246" s="56" t="s">
        <v>170</v>
      </c>
      <c r="C246" s="7" t="s">
        <v>171</v>
      </c>
      <c r="D246" s="8"/>
      <c r="E246" s="8"/>
      <c r="F246" s="8"/>
      <c r="G246" s="8"/>
      <c r="H246" s="8"/>
      <c r="I246" s="8"/>
      <c r="J246" s="8"/>
      <c r="K246" s="8"/>
      <c r="L246" s="8"/>
      <c r="M246" s="8"/>
      <c r="N246" s="8" t="s">
        <v>172</v>
      </c>
      <c r="O246" s="9"/>
    </row>
    <row r="247" spans="2:15" x14ac:dyDescent="0.25">
      <c r="B247" s="57"/>
      <c r="C247" s="10" t="s">
        <v>173</v>
      </c>
      <c r="D247" s="6"/>
      <c r="E247" s="6"/>
      <c r="F247" s="6"/>
      <c r="G247" s="6"/>
      <c r="H247" s="6"/>
      <c r="I247" s="6"/>
      <c r="J247" s="6"/>
      <c r="K247" s="6"/>
      <c r="L247" s="6"/>
      <c r="M247" s="6"/>
      <c r="N247" s="6"/>
      <c r="O247" s="11"/>
    </row>
    <row r="248" spans="2:15" x14ac:dyDescent="0.25">
      <c r="B248" s="57"/>
      <c r="C248" s="10" t="s">
        <v>274</v>
      </c>
      <c r="D248" s="6"/>
      <c r="E248" s="6"/>
      <c r="F248" s="6"/>
      <c r="G248" s="6"/>
      <c r="H248" s="6"/>
      <c r="I248" s="6"/>
      <c r="J248" s="6" t="s">
        <v>174</v>
      </c>
      <c r="K248" s="6"/>
      <c r="L248" s="6"/>
      <c r="M248" s="6"/>
      <c r="N248" s="6"/>
      <c r="O248" s="11"/>
    </row>
    <row r="249" spans="2:15" x14ac:dyDescent="0.25">
      <c r="B249" s="57"/>
      <c r="C249" s="10" t="s">
        <v>175</v>
      </c>
      <c r="D249" s="6"/>
      <c r="E249" s="6"/>
      <c r="F249" s="6"/>
      <c r="G249" s="6"/>
      <c r="H249" s="6"/>
      <c r="I249" s="6"/>
      <c r="J249" s="6" t="s">
        <v>176</v>
      </c>
      <c r="K249" s="6"/>
      <c r="L249" s="6"/>
      <c r="M249" s="6"/>
      <c r="N249" s="6"/>
      <c r="O249" s="11"/>
    </row>
    <row r="250" spans="2:15" x14ac:dyDescent="0.25">
      <c r="B250" s="57"/>
      <c r="C250" s="10" t="s">
        <v>177</v>
      </c>
      <c r="D250" s="6"/>
      <c r="E250" s="6"/>
      <c r="F250" s="6"/>
      <c r="G250" s="6"/>
      <c r="H250" s="6"/>
      <c r="I250" s="6"/>
      <c r="J250" s="6" t="s">
        <v>178</v>
      </c>
      <c r="K250" s="6"/>
      <c r="L250" s="6"/>
      <c r="M250" s="6"/>
      <c r="N250" s="6"/>
      <c r="O250" s="11"/>
    </row>
    <row r="251" spans="2:15" x14ac:dyDescent="0.25">
      <c r="B251" s="58"/>
      <c r="C251" s="12" t="s">
        <v>179</v>
      </c>
      <c r="D251" s="13"/>
      <c r="E251" s="13"/>
      <c r="F251" s="13"/>
      <c r="G251" s="13"/>
      <c r="H251" s="13"/>
      <c r="I251" s="13"/>
      <c r="J251" s="13" t="s">
        <v>180</v>
      </c>
      <c r="K251" s="13"/>
      <c r="L251" s="13"/>
      <c r="M251" s="13"/>
      <c r="N251" s="13"/>
      <c r="O251" s="14"/>
    </row>
    <row r="252" spans="2:15" x14ac:dyDescent="0.25">
      <c r="B252" s="56"/>
      <c r="C252" s="7" t="s">
        <v>185</v>
      </c>
      <c r="D252" s="8"/>
      <c r="E252" s="8"/>
      <c r="F252" s="8"/>
      <c r="G252" s="8"/>
      <c r="H252" s="8"/>
      <c r="I252" s="8"/>
      <c r="J252" s="8"/>
      <c r="K252" s="8"/>
      <c r="L252" s="8"/>
      <c r="M252" s="8"/>
      <c r="N252" s="8"/>
      <c r="O252" s="9"/>
    </row>
    <row r="253" spans="2:15" x14ac:dyDescent="0.25">
      <c r="B253" s="57"/>
      <c r="C253" s="10" t="s">
        <v>186</v>
      </c>
      <c r="D253" s="6"/>
      <c r="E253" s="6"/>
      <c r="F253" s="6"/>
      <c r="G253" s="6"/>
      <c r="H253" s="6"/>
      <c r="I253" s="6"/>
      <c r="J253" s="6"/>
      <c r="K253" s="6"/>
      <c r="L253" s="6"/>
      <c r="M253" s="6"/>
      <c r="N253" s="6"/>
      <c r="O253" s="11"/>
    </row>
    <row r="254" spans="2:15" x14ac:dyDescent="0.25">
      <c r="B254" s="57"/>
      <c r="C254" s="10" t="s">
        <v>187</v>
      </c>
      <c r="D254" s="6"/>
      <c r="E254" s="6"/>
      <c r="F254" s="6"/>
      <c r="G254" s="6"/>
      <c r="H254" s="6"/>
      <c r="I254" s="6"/>
      <c r="J254" s="6"/>
      <c r="K254" s="6"/>
      <c r="L254" s="82"/>
      <c r="M254" s="82"/>
      <c r="N254" s="6"/>
      <c r="O254" s="11"/>
    </row>
    <row r="255" spans="2:15" x14ac:dyDescent="0.25">
      <c r="B255" s="57"/>
      <c r="C255" s="10" t="s">
        <v>188</v>
      </c>
      <c r="D255" s="6"/>
      <c r="E255" s="6"/>
      <c r="F255" s="6"/>
      <c r="G255" s="6"/>
      <c r="H255" s="6"/>
      <c r="I255" s="6"/>
      <c r="J255" s="6" t="s">
        <v>189</v>
      </c>
      <c r="K255" s="6"/>
      <c r="L255" s="6"/>
      <c r="M255" s="6"/>
      <c r="N255" s="6"/>
      <c r="O255" s="11"/>
    </row>
    <row r="256" spans="2:15" x14ac:dyDescent="0.25">
      <c r="B256" s="57"/>
      <c r="C256" s="10"/>
      <c r="D256" s="6"/>
      <c r="E256" s="6"/>
      <c r="F256" s="6"/>
      <c r="G256" s="6"/>
      <c r="H256" s="6"/>
      <c r="I256" s="6"/>
      <c r="J256" s="6"/>
      <c r="K256" s="6"/>
      <c r="L256" s="6"/>
      <c r="M256" s="6"/>
      <c r="N256" s="6"/>
      <c r="O256" s="11"/>
    </row>
    <row r="257" spans="2:15" x14ac:dyDescent="0.25">
      <c r="B257" s="57"/>
      <c r="C257" s="10"/>
      <c r="D257" s="6"/>
      <c r="E257" s="6"/>
      <c r="F257" s="6"/>
      <c r="G257" s="6"/>
      <c r="H257" s="6"/>
      <c r="I257" s="6"/>
      <c r="J257" s="6"/>
      <c r="K257" s="6"/>
      <c r="L257" s="6"/>
      <c r="M257" s="6"/>
      <c r="N257" s="6"/>
      <c r="O257" s="11"/>
    </row>
    <row r="258" spans="2:15" x14ac:dyDescent="0.25">
      <c r="B258" s="58"/>
      <c r="C258" s="12"/>
      <c r="D258" s="13"/>
      <c r="E258" s="13"/>
      <c r="F258" s="13"/>
      <c r="G258" s="13"/>
      <c r="H258" s="13"/>
      <c r="I258" s="13"/>
      <c r="J258" s="13"/>
      <c r="K258" s="13"/>
      <c r="L258" s="13"/>
      <c r="M258" s="13"/>
      <c r="N258" s="13"/>
      <c r="O258" s="14"/>
    </row>
    <row r="259" spans="2:15" x14ac:dyDescent="0.25">
      <c r="B259" s="258" t="s">
        <v>197</v>
      </c>
      <c r="C259" s="7"/>
      <c r="D259" s="8"/>
      <c r="E259" s="8"/>
      <c r="F259" s="8"/>
      <c r="G259" s="8"/>
      <c r="H259" s="8"/>
      <c r="I259" s="8"/>
      <c r="J259" s="8"/>
      <c r="K259" s="8"/>
      <c r="L259" s="8"/>
      <c r="M259" s="8"/>
      <c r="N259" s="8"/>
      <c r="O259" s="9"/>
    </row>
    <row r="260" spans="2:15" x14ac:dyDescent="0.25">
      <c r="B260" s="259"/>
      <c r="C260" s="10"/>
      <c r="D260" s="6">
        <v>12</v>
      </c>
      <c r="E260" s="6">
        <v>3</v>
      </c>
      <c r="F260" s="6">
        <v>4</v>
      </c>
      <c r="G260" s="6"/>
      <c r="H260" s="6" t="s">
        <v>201</v>
      </c>
      <c r="I260" s="6"/>
      <c r="J260" s="6"/>
      <c r="K260" s="6"/>
      <c r="L260" s="6"/>
      <c r="M260" s="6" t="s">
        <v>198</v>
      </c>
      <c r="N260" s="6"/>
      <c r="O260" s="11"/>
    </row>
    <row r="261" spans="2:15" x14ac:dyDescent="0.25">
      <c r="B261" s="71"/>
      <c r="C261" s="10"/>
      <c r="D261" s="6">
        <v>4</v>
      </c>
      <c r="E261" s="6">
        <v>5</v>
      </c>
      <c r="F261" s="6">
        <v>6</v>
      </c>
      <c r="G261" s="6"/>
      <c r="H261" s="6"/>
      <c r="I261" s="6"/>
      <c r="J261" s="6"/>
      <c r="K261" s="6"/>
      <c r="L261" s="6"/>
      <c r="M261" s="6" t="s">
        <v>199</v>
      </c>
      <c r="N261" s="6"/>
      <c r="O261" s="11"/>
    </row>
    <row r="262" spans="2:15" x14ac:dyDescent="0.25">
      <c r="B262" s="71"/>
      <c r="C262" s="10"/>
      <c r="D262" s="6">
        <v>7</v>
      </c>
      <c r="E262" s="6">
        <v>8</v>
      </c>
      <c r="F262" s="6">
        <v>9</v>
      </c>
      <c r="G262" s="6"/>
      <c r="H262" s="6"/>
      <c r="I262" s="6"/>
      <c r="J262" s="6"/>
      <c r="K262" s="6"/>
      <c r="L262" s="6"/>
      <c r="M262" s="6" t="s">
        <v>200</v>
      </c>
      <c r="N262" s="6"/>
      <c r="O262" s="11"/>
    </row>
    <row r="263" spans="2:15" x14ac:dyDescent="0.25">
      <c r="B263" s="71"/>
      <c r="C263" s="10"/>
      <c r="D263" s="6"/>
      <c r="E263" s="6"/>
      <c r="F263" s="6"/>
      <c r="G263" s="6"/>
      <c r="H263" s="6"/>
      <c r="I263" s="6"/>
      <c r="J263" s="6"/>
      <c r="K263" s="6"/>
      <c r="L263" s="6"/>
      <c r="M263" s="6"/>
      <c r="N263" s="6"/>
      <c r="O263" s="11"/>
    </row>
    <row r="264" spans="2:15" x14ac:dyDescent="0.25">
      <c r="B264" s="71"/>
      <c r="C264" s="10"/>
      <c r="D264" s="6" t="s">
        <v>202</v>
      </c>
      <c r="E264" s="6"/>
      <c r="F264" s="6"/>
      <c r="G264" s="6"/>
      <c r="H264" s="6"/>
      <c r="I264" s="6"/>
      <c r="J264" s="6"/>
      <c r="K264" s="6"/>
      <c r="L264" s="6"/>
      <c r="M264" s="6"/>
      <c r="N264" s="6"/>
      <c r="O264" s="11"/>
    </row>
    <row r="265" spans="2:15" x14ac:dyDescent="0.25">
      <c r="B265" s="71"/>
      <c r="C265" s="10"/>
      <c r="D265" s="6"/>
      <c r="E265" s="6" t="s">
        <v>203</v>
      </c>
      <c r="F265" s="6"/>
      <c r="G265" s="6"/>
      <c r="H265" s="6"/>
      <c r="I265" s="6"/>
      <c r="J265" s="6"/>
      <c r="K265" s="6"/>
      <c r="L265" s="6"/>
      <c r="M265" s="6"/>
      <c r="N265" s="6"/>
      <c r="O265" s="11"/>
    </row>
    <row r="266" spans="2:15" x14ac:dyDescent="0.25">
      <c r="B266" s="71"/>
      <c r="C266" s="10"/>
      <c r="D266" s="6"/>
      <c r="E266" s="6" t="s">
        <v>204</v>
      </c>
      <c r="F266" s="6"/>
      <c r="G266" s="6"/>
      <c r="H266" s="6"/>
      <c r="I266" s="6"/>
      <c r="J266" s="6"/>
      <c r="K266" s="6"/>
      <c r="L266" s="6"/>
      <c r="M266" s="6"/>
      <c r="N266" s="6"/>
      <c r="O266" s="11"/>
    </row>
    <row r="267" spans="2:15" x14ac:dyDescent="0.25">
      <c r="B267" s="71"/>
      <c r="C267" s="10"/>
      <c r="D267" s="6"/>
      <c r="E267" s="6" t="s">
        <v>205</v>
      </c>
      <c r="F267" s="6"/>
      <c r="G267" s="6"/>
      <c r="H267" s="6"/>
      <c r="I267" s="6"/>
      <c r="J267" s="6"/>
      <c r="K267" s="6"/>
      <c r="L267" s="6"/>
      <c r="M267" s="6"/>
      <c r="N267" s="6"/>
      <c r="O267" s="11"/>
    </row>
    <row r="268" spans="2:15" x14ac:dyDescent="0.25">
      <c r="B268" s="71"/>
      <c r="C268" s="10"/>
      <c r="D268" s="6"/>
      <c r="E268" s="6" t="s">
        <v>83</v>
      </c>
      <c r="F268" s="6"/>
      <c r="G268" s="6"/>
      <c r="H268" s="6"/>
      <c r="I268" s="6"/>
      <c r="J268" s="6"/>
      <c r="K268" s="6"/>
      <c r="L268" s="6"/>
      <c r="M268" s="6"/>
      <c r="N268" s="6"/>
      <c r="O268" s="11"/>
    </row>
    <row r="269" spans="2:15" x14ac:dyDescent="0.25">
      <c r="B269" s="71"/>
      <c r="C269" s="10"/>
      <c r="D269" s="6" t="s">
        <v>83</v>
      </c>
      <c r="E269" s="6"/>
      <c r="F269" s="6"/>
      <c r="G269" s="6"/>
      <c r="H269" s="6"/>
      <c r="I269" s="6"/>
      <c r="J269" s="6"/>
      <c r="K269" s="6"/>
      <c r="L269" s="6"/>
      <c r="M269" s="6"/>
      <c r="N269" s="6"/>
      <c r="O269" s="11"/>
    </row>
    <row r="270" spans="2:15" x14ac:dyDescent="0.25">
      <c r="B270" s="70"/>
      <c r="C270" s="12"/>
      <c r="D270" s="13"/>
      <c r="E270" s="13"/>
      <c r="F270" s="13"/>
      <c r="G270" s="13"/>
      <c r="H270" s="13"/>
      <c r="I270" s="13"/>
      <c r="J270" s="13"/>
      <c r="K270" s="13"/>
      <c r="L270" s="13"/>
      <c r="M270" s="13"/>
      <c r="N270" s="13"/>
      <c r="O270" s="14"/>
    </row>
    <row r="271" spans="2:15" x14ac:dyDescent="0.25">
      <c r="B271" s="258" t="s">
        <v>216</v>
      </c>
      <c r="C271" s="7"/>
      <c r="D271" s="8" t="s">
        <v>210</v>
      </c>
      <c r="E271" s="8"/>
      <c r="F271" s="8"/>
      <c r="G271" s="8"/>
      <c r="H271" s="8"/>
      <c r="I271" s="8"/>
      <c r="J271" s="8"/>
      <c r="K271" s="8"/>
      <c r="L271" s="8"/>
      <c r="M271" s="8"/>
      <c r="N271" s="8"/>
      <c r="O271" s="9"/>
    </row>
    <row r="272" spans="2:15" x14ac:dyDescent="0.25">
      <c r="B272" s="259"/>
      <c r="C272" s="10"/>
      <c r="D272" s="6" t="s">
        <v>211</v>
      </c>
      <c r="E272" s="6"/>
      <c r="F272" s="6"/>
      <c r="G272" s="6"/>
      <c r="H272" s="6"/>
      <c r="I272" s="6"/>
      <c r="J272" s="6"/>
      <c r="K272" s="6"/>
      <c r="L272" s="6"/>
      <c r="M272" s="6"/>
      <c r="N272" s="6"/>
      <c r="O272" s="11"/>
    </row>
    <row r="273" spans="2:15" x14ac:dyDescent="0.25">
      <c r="B273" s="259"/>
      <c r="C273" s="10"/>
      <c r="D273" s="6" t="s">
        <v>212</v>
      </c>
      <c r="E273" s="6"/>
      <c r="F273" s="6"/>
      <c r="G273" s="6"/>
      <c r="H273" s="6"/>
      <c r="I273" s="6"/>
      <c r="J273" s="6"/>
      <c r="K273" s="6"/>
      <c r="L273" s="6"/>
      <c r="M273" s="6"/>
      <c r="N273" s="6"/>
      <c r="O273" s="11"/>
    </row>
    <row r="274" spans="2:15" x14ac:dyDescent="0.25">
      <c r="B274" s="259"/>
      <c r="C274" s="10"/>
      <c r="D274" s="6"/>
      <c r="E274" s="6" t="s">
        <v>213</v>
      </c>
      <c r="F274" s="6"/>
      <c r="G274" s="6"/>
      <c r="H274" s="6"/>
      <c r="I274" s="6"/>
      <c r="J274" s="6"/>
      <c r="K274" s="6"/>
      <c r="L274" s="6"/>
      <c r="M274" s="6"/>
      <c r="N274" s="6"/>
      <c r="O274" s="11"/>
    </row>
    <row r="275" spans="2:15" x14ac:dyDescent="0.25">
      <c r="B275" s="71"/>
      <c r="C275" s="10"/>
      <c r="D275" s="6"/>
      <c r="E275" s="6" t="s">
        <v>214</v>
      </c>
      <c r="F275" s="6"/>
      <c r="G275" s="6"/>
      <c r="H275" s="6"/>
      <c r="I275" s="6"/>
      <c r="J275" s="6"/>
      <c r="K275" s="6"/>
      <c r="L275" s="6"/>
      <c r="M275" s="6"/>
      <c r="N275" s="6"/>
      <c r="O275" s="11"/>
    </row>
    <row r="276" spans="2:15" x14ac:dyDescent="0.25">
      <c r="B276" s="71"/>
      <c r="C276" s="10"/>
      <c r="D276" s="6"/>
      <c r="E276" s="6" t="s">
        <v>83</v>
      </c>
      <c r="F276" s="6"/>
      <c r="G276" s="6"/>
      <c r="H276" s="6"/>
      <c r="I276" s="6"/>
      <c r="J276" s="6"/>
      <c r="K276" s="6"/>
      <c r="L276" s="6"/>
      <c r="M276" s="6"/>
      <c r="N276" s="6"/>
      <c r="O276" s="11"/>
    </row>
    <row r="277" spans="2:15" x14ac:dyDescent="0.25">
      <c r="B277" s="71"/>
      <c r="C277" s="10"/>
      <c r="D277" s="6"/>
      <c r="E277" s="6" t="s">
        <v>215</v>
      </c>
      <c r="F277" s="6"/>
      <c r="G277" s="6"/>
      <c r="H277" s="6"/>
      <c r="I277" s="6"/>
      <c r="J277" s="6"/>
      <c r="K277" s="6"/>
      <c r="L277" s="6"/>
      <c r="M277" s="6"/>
      <c r="N277" s="6"/>
      <c r="O277" s="11"/>
    </row>
    <row r="278" spans="2:15" x14ac:dyDescent="0.25">
      <c r="B278" s="70"/>
      <c r="C278" s="12"/>
      <c r="D278" s="13"/>
      <c r="E278" s="13" t="s">
        <v>83</v>
      </c>
      <c r="F278" s="13"/>
      <c r="G278" s="13"/>
      <c r="H278" s="13"/>
      <c r="I278" s="13"/>
      <c r="J278" s="13"/>
      <c r="K278" s="13"/>
      <c r="L278" s="13"/>
      <c r="M278" s="13"/>
      <c r="N278" s="13"/>
      <c r="O278" s="14"/>
    </row>
    <row r="279" spans="2:15" x14ac:dyDescent="0.25">
      <c r="B279" s="69"/>
      <c r="C279" s="7"/>
      <c r="D279" s="8"/>
      <c r="E279" s="8"/>
      <c r="F279" s="8"/>
      <c r="G279" s="8"/>
      <c r="H279" s="8"/>
      <c r="I279" s="8"/>
      <c r="J279" s="8"/>
      <c r="K279" s="8"/>
      <c r="L279" s="8"/>
      <c r="M279" s="8"/>
      <c r="N279" s="8"/>
      <c r="O279" s="9"/>
    </row>
    <row r="280" spans="2:15" x14ac:dyDescent="0.25">
      <c r="B280" s="71" t="s">
        <v>217</v>
      </c>
      <c r="C280" s="10"/>
      <c r="D280" s="6" t="s">
        <v>218</v>
      </c>
      <c r="E280" s="6"/>
      <c r="F280" s="6"/>
      <c r="G280" s="6"/>
      <c r="H280" s="6"/>
      <c r="I280" s="6"/>
      <c r="J280" s="6"/>
      <c r="K280" s="6"/>
      <c r="L280" s="6"/>
      <c r="M280" s="6"/>
      <c r="N280" s="6"/>
      <c r="O280" s="11"/>
    </row>
    <row r="281" spans="2:15" x14ac:dyDescent="0.25">
      <c r="B281" s="71"/>
      <c r="C281" s="10"/>
      <c r="D281" s="6"/>
      <c r="E281" s="6" t="s">
        <v>219</v>
      </c>
      <c r="F281" s="6"/>
      <c r="G281" s="6"/>
      <c r="H281" s="6"/>
      <c r="I281" s="6"/>
      <c r="J281" s="75" t="s">
        <v>221</v>
      </c>
      <c r="K281" s="6"/>
      <c r="L281" s="6"/>
      <c r="M281" s="6"/>
      <c r="N281" s="6"/>
      <c r="O281" s="11"/>
    </row>
    <row r="282" spans="2:15" x14ac:dyDescent="0.25">
      <c r="B282" s="71"/>
      <c r="C282" s="10"/>
      <c r="D282" s="6"/>
      <c r="E282" s="6" t="s">
        <v>220</v>
      </c>
      <c r="F282" s="6"/>
      <c r="G282" s="6"/>
      <c r="H282" s="6"/>
      <c r="I282" s="6"/>
      <c r="J282" s="6"/>
      <c r="K282" s="6"/>
      <c r="L282" s="6"/>
      <c r="M282" s="6"/>
      <c r="N282" s="6"/>
      <c r="O282" s="11"/>
    </row>
    <row r="283" spans="2:15" x14ac:dyDescent="0.25">
      <c r="B283" s="71"/>
      <c r="C283" s="10"/>
      <c r="D283" s="6" t="s">
        <v>83</v>
      </c>
      <c r="E283" s="6"/>
      <c r="F283" s="6"/>
      <c r="G283" s="6"/>
      <c r="H283" s="6"/>
      <c r="I283" s="6"/>
      <c r="J283" s="6"/>
      <c r="K283" s="6"/>
      <c r="L283" s="6"/>
      <c r="M283" s="6"/>
      <c r="N283" s="6"/>
      <c r="O283" s="11"/>
    </row>
    <row r="284" spans="2:15" x14ac:dyDescent="0.25">
      <c r="B284" s="71"/>
      <c r="C284" s="10"/>
      <c r="D284" s="6"/>
      <c r="E284" s="6"/>
      <c r="F284" s="6"/>
      <c r="G284" s="6"/>
      <c r="H284" s="6"/>
      <c r="I284" s="6"/>
      <c r="J284" s="6"/>
      <c r="K284" s="6"/>
      <c r="L284" s="6"/>
      <c r="M284" s="6"/>
      <c r="N284" s="6"/>
      <c r="O284" s="11"/>
    </row>
    <row r="285" spans="2:15" x14ac:dyDescent="0.25">
      <c r="B285" s="71"/>
      <c r="C285" s="10"/>
      <c r="D285" s="6" t="s">
        <v>222</v>
      </c>
      <c r="E285" s="6"/>
      <c r="F285" s="6"/>
      <c r="G285" s="6"/>
      <c r="H285" s="6"/>
      <c r="I285" s="6"/>
      <c r="J285" s="75" t="s">
        <v>223</v>
      </c>
      <c r="K285" s="6"/>
      <c r="L285" s="6"/>
      <c r="M285" s="6"/>
      <c r="N285" s="6"/>
      <c r="O285" s="11"/>
    </row>
    <row r="286" spans="2:15" x14ac:dyDescent="0.25">
      <c r="B286" s="70"/>
      <c r="C286" s="12"/>
      <c r="D286" s="13" t="s">
        <v>224</v>
      </c>
      <c r="E286" s="13"/>
      <c r="F286" s="13"/>
      <c r="G286" s="13"/>
      <c r="H286" s="13"/>
      <c r="I286" s="13"/>
      <c r="J286" s="76" t="s">
        <v>225</v>
      </c>
      <c r="K286" s="13"/>
      <c r="L286" s="13"/>
      <c r="M286" s="13"/>
      <c r="N286" s="13"/>
      <c r="O286" s="14"/>
    </row>
    <row r="287" spans="2:15" x14ac:dyDescent="0.25">
      <c r="B287" s="69"/>
      <c r="C287" s="7"/>
      <c r="D287" s="8"/>
      <c r="E287" s="8"/>
      <c r="F287" s="8"/>
      <c r="G287" s="8"/>
      <c r="H287" s="8"/>
      <c r="I287" s="8"/>
      <c r="J287" s="8"/>
      <c r="K287" s="8"/>
      <c r="L287" s="8"/>
      <c r="M287" s="8"/>
      <c r="N287" s="8"/>
      <c r="O287" s="9"/>
    </row>
    <row r="288" spans="2:15" x14ac:dyDescent="0.25">
      <c r="B288" s="71" t="s">
        <v>228</v>
      </c>
      <c r="C288" s="10"/>
      <c r="D288" s="6" t="s">
        <v>218</v>
      </c>
      <c r="E288" s="6"/>
      <c r="F288" s="6"/>
      <c r="G288" s="6"/>
      <c r="H288" s="6"/>
      <c r="I288" s="6"/>
      <c r="J288" s="6"/>
      <c r="K288" s="6"/>
      <c r="L288" s="6"/>
      <c r="M288" s="6"/>
      <c r="N288" s="6"/>
      <c r="O288" s="11"/>
    </row>
    <row r="289" spans="2:15" x14ac:dyDescent="0.25">
      <c r="B289" s="71" t="s">
        <v>183</v>
      </c>
      <c r="C289" s="10"/>
      <c r="D289" s="6"/>
      <c r="E289" s="6" t="s">
        <v>219</v>
      </c>
      <c r="F289" s="6"/>
      <c r="G289" s="6"/>
      <c r="H289" s="6"/>
      <c r="I289" s="6"/>
      <c r="J289" s="6"/>
      <c r="K289" s="6"/>
      <c r="L289" s="6"/>
      <c r="M289" s="6"/>
      <c r="N289" s="6"/>
      <c r="O289" s="11"/>
    </row>
    <row r="290" spans="2:15" x14ac:dyDescent="0.25">
      <c r="B290" s="71" t="s">
        <v>229</v>
      </c>
      <c r="C290" s="10"/>
      <c r="D290" s="6"/>
      <c r="E290" s="6" t="s">
        <v>220</v>
      </c>
      <c r="F290" s="6"/>
      <c r="G290" s="6"/>
      <c r="H290" s="6"/>
      <c r="I290" s="6"/>
      <c r="J290" s="6"/>
      <c r="K290" s="6"/>
      <c r="L290" s="6"/>
      <c r="M290" s="6"/>
      <c r="N290" s="6"/>
      <c r="O290" s="11"/>
    </row>
    <row r="291" spans="2:15" x14ac:dyDescent="0.25">
      <c r="B291" s="71" t="s">
        <v>230</v>
      </c>
      <c r="C291" s="10"/>
      <c r="D291" s="6"/>
      <c r="E291" s="6" t="s">
        <v>226</v>
      </c>
      <c r="F291" s="6"/>
      <c r="G291" s="6"/>
      <c r="H291" s="6"/>
      <c r="I291" s="6"/>
      <c r="J291" s="6"/>
      <c r="K291" s="6"/>
      <c r="L291" s="6"/>
      <c r="M291" s="6"/>
      <c r="N291" s="6"/>
      <c r="O291" s="11"/>
    </row>
    <row r="292" spans="2:15" x14ac:dyDescent="0.25">
      <c r="B292" s="71" t="s">
        <v>231</v>
      </c>
      <c r="C292" s="10"/>
      <c r="D292" s="6"/>
      <c r="E292" s="6"/>
      <c r="F292" s="6" t="s">
        <v>227</v>
      </c>
      <c r="G292" s="6"/>
      <c r="H292" s="6"/>
      <c r="I292" s="6"/>
      <c r="J292" s="6"/>
      <c r="K292" s="6"/>
      <c r="L292" s="6"/>
      <c r="M292" s="6"/>
      <c r="N292" s="6"/>
      <c r="O292" s="11"/>
    </row>
    <row r="293" spans="2:15" x14ac:dyDescent="0.25">
      <c r="B293" s="71"/>
      <c r="C293" s="10"/>
      <c r="D293" s="6"/>
      <c r="E293" s="6" t="s">
        <v>83</v>
      </c>
      <c r="F293" s="6"/>
      <c r="G293" s="6"/>
      <c r="H293" s="6"/>
      <c r="I293" s="6"/>
      <c r="J293" s="6"/>
      <c r="K293" s="6"/>
      <c r="L293" s="6"/>
      <c r="M293" s="6"/>
      <c r="N293" s="6"/>
      <c r="O293" s="11"/>
    </row>
    <row r="294" spans="2:15" x14ac:dyDescent="0.25">
      <c r="B294" s="71"/>
      <c r="C294" s="10"/>
      <c r="D294" s="6" t="s">
        <v>83</v>
      </c>
      <c r="E294" s="6"/>
      <c r="F294" s="6"/>
      <c r="G294" s="6"/>
      <c r="H294" s="6"/>
      <c r="I294" s="6"/>
      <c r="J294" s="6"/>
      <c r="K294" s="6"/>
      <c r="L294" s="6"/>
      <c r="M294" s="6"/>
      <c r="N294" s="6"/>
      <c r="O294" s="11"/>
    </row>
    <row r="295" spans="2:15" x14ac:dyDescent="0.25">
      <c r="B295" s="70"/>
      <c r="C295" s="12"/>
      <c r="D295" s="13"/>
      <c r="E295" s="13"/>
      <c r="F295" s="13"/>
      <c r="G295" s="13"/>
      <c r="H295" s="13"/>
      <c r="I295" s="13"/>
      <c r="J295" s="13"/>
      <c r="K295" s="13"/>
      <c r="L295" s="13"/>
      <c r="M295" s="13"/>
      <c r="N295" s="13"/>
      <c r="O295" s="14"/>
    </row>
    <row r="296" spans="2:15" x14ac:dyDescent="0.25">
      <c r="B296" s="69" t="s">
        <v>232</v>
      </c>
      <c r="C296" s="7"/>
      <c r="D296" s="8" t="s">
        <v>236</v>
      </c>
      <c r="E296" s="8"/>
      <c r="F296" s="8"/>
      <c r="G296" s="8"/>
      <c r="H296" s="8"/>
      <c r="I296" s="8" t="s">
        <v>237</v>
      </c>
      <c r="J296" s="8"/>
      <c r="K296" s="8"/>
      <c r="L296" s="8"/>
      <c r="M296" s="8" t="s">
        <v>238</v>
      </c>
      <c r="N296" s="8"/>
      <c r="O296" s="9"/>
    </row>
    <row r="297" spans="2:15" x14ac:dyDescent="0.25">
      <c r="B297" s="71" t="s">
        <v>233</v>
      </c>
      <c r="C297" s="10"/>
      <c r="D297" s="6"/>
      <c r="E297" s="6" t="s">
        <v>219</v>
      </c>
      <c r="F297" s="6"/>
      <c r="G297" s="6"/>
      <c r="H297" s="6"/>
      <c r="I297" s="6"/>
      <c r="J297" s="6" t="s">
        <v>234</v>
      </c>
      <c r="K297" s="6"/>
      <c r="L297" s="6"/>
      <c r="M297" s="6" t="s">
        <v>239</v>
      </c>
      <c r="N297" s="6"/>
      <c r="O297" s="11"/>
    </row>
    <row r="298" spans="2:15" x14ac:dyDescent="0.25">
      <c r="B298" s="71"/>
      <c r="C298" s="10"/>
      <c r="D298" s="6"/>
      <c r="E298" s="6" t="s">
        <v>220</v>
      </c>
      <c r="F298" s="6"/>
      <c r="G298" s="6"/>
      <c r="H298" s="6"/>
      <c r="I298" s="6"/>
      <c r="J298" s="6" t="s">
        <v>235</v>
      </c>
      <c r="K298" s="6"/>
      <c r="L298" s="6"/>
      <c r="M298" s="6" t="s">
        <v>240</v>
      </c>
      <c r="N298" s="6"/>
      <c r="O298" s="11"/>
    </row>
    <row r="299" spans="2:15" x14ac:dyDescent="0.25">
      <c r="B299" s="71"/>
      <c r="C299" s="10"/>
      <c r="D299" s="6" t="s">
        <v>83</v>
      </c>
      <c r="E299" s="6"/>
      <c r="F299" s="6"/>
      <c r="G299" s="6"/>
      <c r="H299" s="6"/>
      <c r="I299" s="6" t="s">
        <v>83</v>
      </c>
      <c r="J299" s="6"/>
      <c r="K299" s="6"/>
      <c r="L299" s="6"/>
      <c r="M299" s="6" t="s">
        <v>83</v>
      </c>
      <c r="N299" s="6"/>
      <c r="O299" s="11"/>
    </row>
    <row r="300" spans="2:15" x14ac:dyDescent="0.25">
      <c r="B300" s="71"/>
      <c r="C300" s="10"/>
      <c r="D300" s="6"/>
      <c r="E300" s="6"/>
      <c r="F300" s="6"/>
      <c r="G300" s="6"/>
      <c r="H300" s="6"/>
      <c r="I300" s="6"/>
      <c r="J300" s="6"/>
      <c r="K300" s="6"/>
      <c r="L300" s="6"/>
      <c r="M300" s="6"/>
      <c r="N300" s="6"/>
      <c r="O300" s="11"/>
    </row>
    <row r="301" spans="2:15" x14ac:dyDescent="0.25">
      <c r="B301" s="71"/>
      <c r="C301" s="10"/>
      <c r="D301" s="6" t="s">
        <v>241</v>
      </c>
      <c r="E301" s="6"/>
      <c r="F301" s="6"/>
      <c r="G301" s="6"/>
      <c r="H301" s="6"/>
      <c r="I301" s="6"/>
      <c r="J301" s="6"/>
      <c r="K301" s="6"/>
      <c r="L301" s="6"/>
      <c r="M301" s="6"/>
      <c r="N301" s="6"/>
      <c r="O301" s="11"/>
    </row>
    <row r="302" spans="2:15" x14ac:dyDescent="0.25">
      <c r="B302" s="71"/>
      <c r="C302" s="10"/>
      <c r="D302" s="6"/>
      <c r="E302" s="6"/>
      <c r="F302" s="6"/>
      <c r="G302" s="6"/>
      <c r="H302" s="6"/>
      <c r="I302" s="6"/>
      <c r="J302" s="6"/>
      <c r="K302" s="6"/>
      <c r="L302" s="6"/>
      <c r="M302" s="6"/>
      <c r="N302" s="6"/>
      <c r="O302" s="11"/>
    </row>
    <row r="303" spans="2:15" x14ac:dyDescent="0.25">
      <c r="B303" s="71"/>
      <c r="C303" s="10"/>
      <c r="D303" s="6" t="s">
        <v>242</v>
      </c>
      <c r="E303" s="6"/>
      <c r="F303" s="6"/>
      <c r="G303" s="6"/>
      <c r="H303" s="6"/>
      <c r="I303" s="6"/>
      <c r="J303" s="6"/>
      <c r="K303" s="6"/>
      <c r="L303" s="6"/>
      <c r="M303" s="6"/>
      <c r="N303" s="6"/>
      <c r="O303" s="11"/>
    </row>
    <row r="304" spans="2:15" x14ac:dyDescent="0.25">
      <c r="B304" s="71"/>
      <c r="C304" s="10"/>
      <c r="D304" s="6"/>
      <c r="E304" s="6" t="s">
        <v>243</v>
      </c>
      <c r="F304" s="6"/>
      <c r="G304" s="6"/>
      <c r="H304" s="6"/>
      <c r="I304" s="6"/>
      <c r="J304" s="6"/>
      <c r="K304" s="6"/>
      <c r="L304" s="6"/>
      <c r="M304" s="6"/>
      <c r="N304" s="6"/>
      <c r="O304" s="11"/>
    </row>
    <row r="305" spans="2:15" x14ac:dyDescent="0.25">
      <c r="B305" s="71"/>
      <c r="C305" s="10"/>
      <c r="D305" s="6" t="s">
        <v>83</v>
      </c>
      <c r="E305" s="6"/>
      <c r="F305" s="6"/>
      <c r="G305" s="6"/>
      <c r="H305" s="6"/>
      <c r="I305" s="6"/>
      <c r="J305" s="6"/>
      <c r="K305" s="6"/>
      <c r="L305" s="6"/>
      <c r="M305" s="6"/>
      <c r="N305" s="6"/>
      <c r="O305" s="11"/>
    </row>
    <row r="306" spans="2:15" x14ac:dyDescent="0.25">
      <c r="B306" s="70"/>
      <c r="C306" s="12"/>
      <c r="D306" s="13"/>
      <c r="E306" s="13"/>
      <c r="F306" s="13"/>
      <c r="G306" s="13"/>
      <c r="H306" s="13"/>
      <c r="I306" s="13"/>
      <c r="J306" s="13"/>
      <c r="K306" s="13"/>
      <c r="L306" s="13"/>
      <c r="M306" s="13"/>
      <c r="N306" s="13"/>
      <c r="O306" s="14"/>
    </row>
    <row r="307" spans="2:15" x14ac:dyDescent="0.25">
      <c r="B307" s="81" t="s">
        <v>275</v>
      </c>
      <c r="C307" s="7" t="s">
        <v>276</v>
      </c>
      <c r="D307" s="8"/>
      <c r="E307" s="8"/>
      <c r="F307" s="8"/>
      <c r="G307" s="8"/>
      <c r="H307" s="8"/>
      <c r="I307" s="8"/>
      <c r="J307" s="8"/>
      <c r="K307" s="8"/>
      <c r="L307" s="8"/>
      <c r="M307" s="8"/>
      <c r="N307" s="8"/>
      <c r="O307" s="9"/>
    </row>
    <row r="308" spans="2:15" x14ac:dyDescent="0.25">
      <c r="B308" s="80"/>
      <c r="C308" s="10" t="s">
        <v>277</v>
      </c>
      <c r="D308" s="6"/>
      <c r="E308" s="6"/>
      <c r="F308" s="6"/>
      <c r="G308" s="6"/>
      <c r="H308" s="6"/>
      <c r="I308" s="6"/>
      <c r="J308" s="6"/>
      <c r="K308" s="6"/>
      <c r="L308" s="6"/>
      <c r="M308" s="6"/>
      <c r="N308" s="6"/>
      <c r="O308" s="11"/>
    </row>
    <row r="309" spans="2:15" x14ac:dyDescent="0.25">
      <c r="B309" s="80"/>
      <c r="C309" s="10" t="s">
        <v>278</v>
      </c>
      <c r="D309" s="6"/>
      <c r="E309" s="6"/>
      <c r="F309" s="6"/>
      <c r="G309" s="6"/>
      <c r="H309" s="6"/>
      <c r="I309" s="6"/>
      <c r="J309" s="6"/>
      <c r="K309" s="6"/>
      <c r="L309" s="6"/>
      <c r="M309" s="6"/>
      <c r="N309" s="6"/>
      <c r="O309" s="11"/>
    </row>
    <row r="310" spans="2:15" x14ac:dyDescent="0.25">
      <c r="B310" s="80"/>
      <c r="C310" s="10"/>
      <c r="D310" s="6"/>
      <c r="E310" s="6"/>
      <c r="F310" s="6"/>
      <c r="G310" s="6"/>
      <c r="H310" s="6"/>
      <c r="I310" s="6"/>
      <c r="J310" s="6"/>
      <c r="K310" s="6"/>
      <c r="L310" s="6"/>
      <c r="M310" s="6"/>
      <c r="N310" s="6"/>
      <c r="O310" s="11"/>
    </row>
    <row r="311" spans="2:15" x14ac:dyDescent="0.25">
      <c r="B311" s="80"/>
      <c r="C311" s="10" t="s">
        <v>279</v>
      </c>
      <c r="D311" s="6"/>
      <c r="E311" s="6"/>
      <c r="F311" s="6"/>
      <c r="G311" s="6"/>
      <c r="H311" s="6"/>
      <c r="I311" s="6"/>
      <c r="J311" s="6"/>
      <c r="K311" s="6"/>
      <c r="L311" s="6"/>
      <c r="M311" s="6"/>
      <c r="N311" s="6"/>
      <c r="O311" s="11"/>
    </row>
    <row r="312" spans="2:15" x14ac:dyDescent="0.25">
      <c r="B312" s="80"/>
      <c r="C312" s="10" t="s">
        <v>280</v>
      </c>
      <c r="D312" s="6"/>
      <c r="E312" s="6"/>
      <c r="F312" s="6"/>
      <c r="G312" s="6"/>
      <c r="H312" s="6"/>
      <c r="I312" s="6"/>
      <c r="J312" s="6"/>
      <c r="K312" s="6"/>
      <c r="L312" s="6"/>
      <c r="M312" s="6"/>
      <c r="N312" s="6"/>
      <c r="O312" s="11"/>
    </row>
    <row r="313" spans="2:15" x14ac:dyDescent="0.25">
      <c r="B313" s="80"/>
      <c r="C313" s="10" t="s">
        <v>281</v>
      </c>
      <c r="D313" s="6"/>
      <c r="E313" s="6"/>
      <c r="F313" s="6"/>
      <c r="G313" s="6"/>
      <c r="H313" s="6"/>
      <c r="I313" s="6"/>
      <c r="J313" s="6"/>
      <c r="K313" s="6"/>
      <c r="L313" s="6"/>
      <c r="M313" s="6"/>
      <c r="N313" s="6"/>
      <c r="O313" s="11"/>
    </row>
    <row r="314" spans="2:15" x14ac:dyDescent="0.25">
      <c r="B314" s="80"/>
      <c r="C314" s="10"/>
      <c r="D314" s="6"/>
      <c r="E314" s="6"/>
      <c r="F314" s="6"/>
      <c r="G314" s="6"/>
      <c r="H314" s="6"/>
      <c r="I314" s="6"/>
      <c r="J314" s="6"/>
      <c r="K314" s="6"/>
      <c r="L314" s="6"/>
      <c r="M314" s="6"/>
      <c r="N314" s="6"/>
      <c r="O314" s="11"/>
    </row>
    <row r="315" spans="2:15" x14ac:dyDescent="0.25">
      <c r="B315" s="80"/>
      <c r="C315" s="10" t="s">
        <v>282</v>
      </c>
      <c r="D315" s="6"/>
      <c r="E315" s="6"/>
      <c r="F315" s="6"/>
      <c r="G315" s="6"/>
      <c r="H315" s="6"/>
      <c r="I315" s="6"/>
      <c r="J315" s="6"/>
      <c r="K315" s="6"/>
      <c r="L315" s="6"/>
      <c r="M315" s="6"/>
      <c r="N315" s="6"/>
      <c r="O315" s="11"/>
    </row>
    <row r="316" spans="2:15" x14ac:dyDescent="0.25">
      <c r="B316" s="80"/>
      <c r="C316" s="10" t="s">
        <v>283</v>
      </c>
      <c r="D316" s="6"/>
      <c r="E316" s="6"/>
      <c r="F316" s="6"/>
      <c r="G316" s="6"/>
      <c r="H316" s="6"/>
      <c r="I316" s="6"/>
      <c r="J316" s="6"/>
      <c r="K316" s="6"/>
      <c r="L316" s="6"/>
      <c r="M316" s="6"/>
      <c r="N316" s="6"/>
      <c r="O316" s="11"/>
    </row>
    <row r="317" spans="2:15" x14ac:dyDescent="0.25">
      <c r="B317" s="80"/>
      <c r="C317" s="10"/>
      <c r="D317" s="6"/>
      <c r="E317" s="6"/>
      <c r="F317" s="6"/>
      <c r="G317" s="6"/>
      <c r="H317" s="6"/>
      <c r="I317" s="6"/>
      <c r="J317" s="6"/>
      <c r="K317" s="6"/>
      <c r="L317" s="6"/>
      <c r="M317" s="6"/>
      <c r="N317" s="6"/>
      <c r="O317" s="11"/>
    </row>
    <row r="318" spans="2:15" x14ac:dyDescent="0.25">
      <c r="B318" s="80"/>
      <c r="C318" s="10" t="s">
        <v>284</v>
      </c>
      <c r="D318" s="6"/>
      <c r="E318" s="6"/>
      <c r="F318" s="6"/>
      <c r="G318" s="6"/>
      <c r="H318" s="6"/>
      <c r="I318" s="6"/>
      <c r="J318" s="6" t="s">
        <v>285</v>
      </c>
      <c r="K318" s="6"/>
      <c r="L318" s="6"/>
      <c r="M318" s="6"/>
      <c r="N318" s="6"/>
      <c r="O318" s="11"/>
    </row>
    <row r="319" spans="2:15" x14ac:dyDescent="0.25">
      <c r="B319" s="80"/>
      <c r="C319" s="10" t="s">
        <v>286</v>
      </c>
      <c r="D319" s="6"/>
      <c r="E319" s="6"/>
      <c r="F319" s="6"/>
      <c r="G319" s="6"/>
      <c r="H319" s="6"/>
      <c r="I319" s="6"/>
      <c r="J319" s="6" t="s">
        <v>287</v>
      </c>
      <c r="K319" s="6"/>
      <c r="L319" s="6"/>
      <c r="M319" s="6"/>
      <c r="N319" s="6"/>
      <c r="O319" s="11"/>
    </row>
    <row r="320" spans="2:15" x14ac:dyDescent="0.25">
      <c r="B320" s="80"/>
      <c r="C320" s="10" t="s">
        <v>288</v>
      </c>
      <c r="D320" s="6"/>
      <c r="E320" s="6"/>
      <c r="F320" s="6"/>
      <c r="G320" s="6"/>
      <c r="H320" s="6"/>
      <c r="I320" s="6"/>
      <c r="J320" s="6"/>
      <c r="K320" s="6"/>
      <c r="L320" s="6" t="s">
        <v>289</v>
      </c>
      <c r="M320" s="6"/>
      <c r="N320" s="6"/>
      <c r="O320" s="11"/>
    </row>
    <row r="321" spans="2:15" x14ac:dyDescent="0.25">
      <c r="B321" s="80"/>
      <c r="C321" s="10"/>
      <c r="D321" s="6"/>
      <c r="E321" s="6"/>
      <c r="F321" s="6"/>
      <c r="G321" s="6"/>
      <c r="H321" s="6"/>
      <c r="I321" s="6"/>
      <c r="J321" s="6"/>
      <c r="K321" s="6"/>
      <c r="L321" s="6"/>
      <c r="M321" s="6"/>
      <c r="N321" s="6"/>
      <c r="O321" s="11"/>
    </row>
    <row r="322" spans="2:15" x14ac:dyDescent="0.25">
      <c r="B322" s="80"/>
      <c r="C322" s="10" t="s">
        <v>290</v>
      </c>
      <c r="D322" s="6"/>
      <c r="E322" s="6"/>
      <c r="F322" s="6"/>
      <c r="G322" s="6"/>
      <c r="H322" s="6" t="s">
        <v>291</v>
      </c>
      <c r="I322" s="6"/>
      <c r="J322" s="6"/>
      <c r="K322" s="6"/>
      <c r="L322" s="6"/>
      <c r="M322" s="6"/>
      <c r="N322" s="6"/>
      <c r="O322" s="11"/>
    </row>
    <row r="323" spans="2:15" ht="15.75" thickBot="1" x14ac:dyDescent="0.3">
      <c r="B323" s="87"/>
      <c r="C323" s="10" t="s">
        <v>292</v>
      </c>
      <c r="D323" s="6"/>
      <c r="E323" s="6"/>
      <c r="F323" s="6"/>
      <c r="G323" s="6"/>
      <c r="H323" s="6" t="s">
        <v>293</v>
      </c>
      <c r="I323" s="6"/>
      <c r="J323" s="6"/>
      <c r="K323" s="6"/>
      <c r="L323" s="6"/>
      <c r="M323" s="6"/>
      <c r="N323" s="6"/>
      <c r="O323" s="11"/>
    </row>
    <row r="324" spans="2:15" x14ac:dyDescent="0.25">
      <c r="B324" s="98" t="s">
        <v>294</v>
      </c>
      <c r="C324" s="101" t="s">
        <v>295</v>
      </c>
      <c r="D324" s="92"/>
      <c r="E324" s="92"/>
      <c r="F324" s="92"/>
      <c r="G324" s="92"/>
      <c r="H324" s="92"/>
      <c r="I324" s="92"/>
      <c r="J324" s="92"/>
      <c r="K324" s="92"/>
      <c r="L324" s="92" t="s">
        <v>296</v>
      </c>
      <c r="M324" s="92"/>
      <c r="N324" s="92"/>
      <c r="O324" s="93"/>
    </row>
    <row r="325" spans="2:15" x14ac:dyDescent="0.25">
      <c r="B325" s="99"/>
      <c r="C325" s="102" t="s">
        <v>297</v>
      </c>
      <c r="D325" s="6"/>
      <c r="E325" s="6"/>
      <c r="F325" s="6"/>
      <c r="G325" s="6"/>
      <c r="H325" s="6"/>
      <c r="I325" s="6"/>
      <c r="J325" s="6"/>
      <c r="K325" s="6"/>
      <c r="L325" s="6"/>
      <c r="M325" s="6"/>
      <c r="N325" s="6"/>
      <c r="O325" s="94"/>
    </row>
    <row r="326" spans="2:15" x14ac:dyDescent="0.25">
      <c r="B326" s="99"/>
      <c r="C326" s="102"/>
      <c r="D326" s="6" t="s">
        <v>298</v>
      </c>
      <c r="E326" s="6"/>
      <c r="F326" s="6"/>
      <c r="G326" s="6"/>
      <c r="H326" s="6"/>
      <c r="I326" s="6"/>
      <c r="J326" s="6"/>
      <c r="K326" s="75" t="s">
        <v>299</v>
      </c>
      <c r="L326" s="6"/>
      <c r="M326" s="6"/>
      <c r="N326" s="6"/>
      <c r="O326" s="94"/>
    </row>
    <row r="327" spans="2:15" x14ac:dyDescent="0.25">
      <c r="B327" s="99"/>
      <c r="C327" s="102"/>
      <c r="D327" s="6"/>
      <c r="E327" s="6"/>
      <c r="F327" s="6"/>
      <c r="G327" s="6"/>
      <c r="H327" s="6"/>
      <c r="I327" s="6"/>
      <c r="J327" s="6"/>
      <c r="K327" s="6"/>
      <c r="L327" s="6"/>
      <c r="M327" s="6"/>
      <c r="N327" s="6"/>
      <c r="O327" s="94"/>
    </row>
    <row r="328" spans="2:15" x14ac:dyDescent="0.25">
      <c r="B328" s="99"/>
      <c r="C328" s="102" t="s">
        <v>300</v>
      </c>
      <c r="D328" s="6"/>
      <c r="E328" s="6"/>
      <c r="F328" s="6"/>
      <c r="G328" s="6"/>
      <c r="H328" s="6"/>
      <c r="I328" s="6"/>
      <c r="J328" s="6"/>
      <c r="K328" s="6"/>
      <c r="L328" s="6"/>
      <c r="M328" s="6"/>
      <c r="N328" s="6"/>
      <c r="O328" s="94"/>
    </row>
    <row r="329" spans="2:15" x14ac:dyDescent="0.25">
      <c r="B329" s="99"/>
      <c r="C329" s="102" t="s">
        <v>301</v>
      </c>
      <c r="D329" s="6"/>
      <c r="E329" s="6"/>
      <c r="F329" s="6"/>
      <c r="G329" s="6"/>
      <c r="H329" s="6"/>
      <c r="I329" s="6"/>
      <c r="J329" s="75" t="s">
        <v>302</v>
      </c>
      <c r="K329" s="6"/>
      <c r="L329" s="6"/>
      <c r="M329" s="6"/>
      <c r="N329" s="6"/>
      <c r="O329" s="94"/>
    </row>
    <row r="330" spans="2:15" x14ac:dyDescent="0.25">
      <c r="B330" s="99"/>
      <c r="C330" s="102" t="s">
        <v>301</v>
      </c>
      <c r="D330" s="6"/>
      <c r="E330" s="6"/>
      <c r="F330" s="6"/>
      <c r="G330" s="6"/>
      <c r="H330" s="6"/>
      <c r="I330" s="6"/>
      <c r="J330" s="75" t="s">
        <v>303</v>
      </c>
      <c r="K330" s="6"/>
      <c r="L330" s="6"/>
      <c r="M330" s="6"/>
      <c r="N330" s="6"/>
      <c r="O330" s="94"/>
    </row>
    <row r="331" spans="2:15" x14ac:dyDescent="0.25">
      <c r="B331" s="99"/>
      <c r="C331" s="102" t="s">
        <v>304</v>
      </c>
      <c r="D331" s="6"/>
      <c r="E331" s="6"/>
      <c r="F331" s="6"/>
      <c r="G331" s="6"/>
      <c r="H331" s="6"/>
      <c r="I331" s="6"/>
      <c r="J331" s="6"/>
      <c r="K331" s="6"/>
      <c r="L331" s="6" t="s">
        <v>308</v>
      </c>
      <c r="M331" s="6"/>
      <c r="N331" s="6"/>
      <c r="O331" s="94"/>
    </row>
    <row r="332" spans="2:15" x14ac:dyDescent="0.25">
      <c r="B332" s="99"/>
      <c r="C332" s="102"/>
      <c r="D332" s="6"/>
      <c r="E332" s="6"/>
      <c r="F332" s="6"/>
      <c r="G332" s="6"/>
      <c r="H332" s="6"/>
      <c r="I332" s="6"/>
      <c r="J332" s="6"/>
      <c r="K332" s="6"/>
      <c r="L332" s="6"/>
      <c r="M332" s="6"/>
      <c r="N332" s="6"/>
      <c r="O332" s="94"/>
    </row>
    <row r="333" spans="2:15" x14ac:dyDescent="0.25">
      <c r="B333" s="99"/>
      <c r="C333" s="102" t="s">
        <v>305</v>
      </c>
      <c r="D333" s="6"/>
      <c r="E333" s="6"/>
      <c r="F333" s="6"/>
      <c r="G333" s="6"/>
      <c r="H333" s="6"/>
      <c r="I333" s="6"/>
      <c r="J333" s="6"/>
      <c r="K333" s="6"/>
      <c r="L333" s="6"/>
      <c r="M333" s="6"/>
      <c r="N333" s="6"/>
      <c r="O333" s="94"/>
    </row>
    <row r="334" spans="2:15" x14ac:dyDescent="0.25">
      <c r="B334" s="99"/>
      <c r="C334" s="102" t="s">
        <v>306</v>
      </c>
      <c r="D334" s="6"/>
      <c r="E334" s="75" t="s">
        <v>307</v>
      </c>
      <c r="F334" s="6"/>
      <c r="G334" s="6"/>
      <c r="H334" s="6"/>
      <c r="I334" s="6"/>
      <c r="J334" s="6"/>
      <c r="K334" s="6"/>
      <c r="L334" s="6"/>
      <c r="M334" s="6"/>
      <c r="N334" s="6"/>
      <c r="O334" s="94"/>
    </row>
    <row r="335" spans="2:15" x14ac:dyDescent="0.25">
      <c r="B335" s="99"/>
      <c r="C335" s="102" t="s">
        <v>309</v>
      </c>
      <c r="D335" s="6"/>
      <c r="E335" s="6"/>
      <c r="F335" s="6"/>
      <c r="G335" s="6"/>
      <c r="H335" s="6"/>
      <c r="I335" s="6"/>
      <c r="J335" s="6"/>
      <c r="K335" s="6"/>
      <c r="L335" s="6"/>
      <c r="M335" s="6"/>
      <c r="N335" s="6"/>
      <c r="O335" s="94"/>
    </row>
    <row r="336" spans="2:15" x14ac:dyDescent="0.25">
      <c r="B336" s="99"/>
      <c r="C336" s="102" t="s">
        <v>310</v>
      </c>
      <c r="D336" s="6"/>
      <c r="E336" s="6"/>
      <c r="F336" s="6"/>
      <c r="G336" s="6"/>
      <c r="H336" s="6"/>
      <c r="I336" s="6"/>
      <c r="J336" s="6"/>
      <c r="K336" s="6"/>
      <c r="L336" s="6"/>
      <c r="M336" s="6"/>
      <c r="N336" s="6"/>
      <c r="O336" s="94"/>
    </row>
    <row r="337" spans="2:15" x14ac:dyDescent="0.25">
      <c r="B337" s="99"/>
      <c r="C337" s="102"/>
      <c r="D337" s="6"/>
      <c r="E337" s="6"/>
      <c r="F337" s="6"/>
      <c r="G337" s="6"/>
      <c r="H337" s="6"/>
      <c r="I337" s="6"/>
      <c r="J337" s="6"/>
      <c r="K337" s="6"/>
      <c r="L337" s="6"/>
      <c r="M337" s="6"/>
      <c r="N337" s="6"/>
      <c r="O337" s="94"/>
    </row>
    <row r="338" spans="2:15" x14ac:dyDescent="0.25">
      <c r="B338" s="99"/>
      <c r="C338" s="102" t="s">
        <v>311</v>
      </c>
      <c r="D338" s="6"/>
      <c r="E338" s="6"/>
      <c r="F338" s="6"/>
      <c r="G338" s="6"/>
      <c r="H338" s="6"/>
      <c r="I338" s="6" t="s">
        <v>312</v>
      </c>
      <c r="J338" s="6"/>
      <c r="K338" s="6"/>
      <c r="L338" s="6"/>
      <c r="M338" s="6"/>
      <c r="N338" s="6"/>
      <c r="O338" s="94"/>
    </row>
    <row r="339" spans="2:15" x14ac:dyDescent="0.25">
      <c r="B339" s="99"/>
      <c r="C339" s="102" t="s">
        <v>313</v>
      </c>
      <c r="D339" s="6"/>
      <c r="E339" s="6"/>
      <c r="F339" s="6"/>
      <c r="G339" s="6"/>
      <c r="H339" s="6"/>
      <c r="I339" s="6"/>
      <c r="J339" s="6"/>
      <c r="K339" s="6"/>
      <c r="L339" s="6"/>
      <c r="M339" s="6"/>
      <c r="N339" s="6"/>
      <c r="O339" s="94"/>
    </row>
    <row r="340" spans="2:15" x14ac:dyDescent="0.25">
      <c r="B340" s="99"/>
      <c r="C340" s="102"/>
      <c r="D340" s="6"/>
      <c r="E340" s="6"/>
      <c r="F340" s="6"/>
      <c r="G340" s="6"/>
      <c r="H340" s="6"/>
      <c r="I340" s="6"/>
      <c r="J340" s="6"/>
      <c r="K340" s="6"/>
      <c r="L340" s="6"/>
      <c r="M340" s="6"/>
      <c r="N340" s="6"/>
      <c r="O340" s="94"/>
    </row>
    <row r="341" spans="2:15" x14ac:dyDescent="0.25">
      <c r="B341" s="99"/>
      <c r="C341" s="102" t="s">
        <v>314</v>
      </c>
      <c r="D341" s="6"/>
      <c r="E341" s="6"/>
      <c r="F341" s="6"/>
      <c r="G341" s="6"/>
      <c r="H341" s="6"/>
      <c r="I341" s="6"/>
      <c r="J341" s="6" t="s">
        <v>315</v>
      </c>
      <c r="K341" s="6"/>
      <c r="L341" s="6"/>
      <c r="M341" s="6"/>
      <c r="N341" s="6"/>
      <c r="O341" s="94"/>
    </row>
    <row r="342" spans="2:15" ht="15.75" thickBot="1" x14ac:dyDescent="0.3">
      <c r="B342" s="99"/>
      <c r="C342" s="103"/>
      <c r="D342" s="96"/>
      <c r="E342" s="96"/>
      <c r="F342" s="96"/>
      <c r="G342" s="96"/>
      <c r="H342" s="96"/>
      <c r="I342" s="96"/>
      <c r="J342" s="96"/>
      <c r="K342" s="96"/>
      <c r="L342" s="96"/>
      <c r="M342" s="96"/>
      <c r="N342" s="96"/>
      <c r="O342" s="97"/>
    </row>
    <row r="343" spans="2:15" ht="15.75" thickBot="1" x14ac:dyDescent="0.3">
      <c r="B343" s="105" t="s">
        <v>322</v>
      </c>
      <c r="C343" s="5" t="s">
        <v>316</v>
      </c>
      <c r="K343" s="86" t="s">
        <v>317</v>
      </c>
    </row>
    <row r="344" spans="2:15" x14ac:dyDescent="0.25">
      <c r="B344" s="80"/>
      <c r="C344" s="5" t="s">
        <v>318</v>
      </c>
    </row>
    <row r="345" spans="2:15" x14ac:dyDescent="0.25">
      <c r="B345" s="80"/>
    </row>
    <row r="346" spans="2:15" x14ac:dyDescent="0.25">
      <c r="B346" s="80"/>
      <c r="C346" s="5" t="s">
        <v>319</v>
      </c>
    </row>
    <row r="347" spans="2:15" x14ac:dyDescent="0.25">
      <c r="B347" s="80"/>
      <c r="C347" s="5" t="s">
        <v>320</v>
      </c>
    </row>
    <row r="348" spans="2:15" x14ac:dyDescent="0.25">
      <c r="B348" s="80"/>
      <c r="C348" s="5" t="s">
        <v>321</v>
      </c>
    </row>
    <row r="349" spans="2:15" x14ac:dyDescent="0.25">
      <c r="B349" s="80"/>
      <c r="C349" s="5" t="s">
        <v>323</v>
      </c>
    </row>
    <row r="350" spans="2:15" x14ac:dyDescent="0.25">
      <c r="B350" s="80"/>
    </row>
    <row r="351" spans="2:15" ht="15.75" thickBot="1" x14ac:dyDescent="0.3">
      <c r="B351" s="87"/>
    </row>
    <row r="352" spans="2:15" x14ac:dyDescent="0.25">
      <c r="B352" s="98" t="s">
        <v>324</v>
      </c>
      <c r="C352" s="101" t="s">
        <v>325</v>
      </c>
      <c r="D352" s="92"/>
      <c r="E352" s="92"/>
      <c r="F352" s="92"/>
      <c r="G352" s="92"/>
      <c r="H352" s="92"/>
      <c r="I352" s="92"/>
      <c r="J352" s="92"/>
      <c r="K352" s="92"/>
      <c r="L352" s="92"/>
      <c r="M352" s="92"/>
      <c r="N352" s="92"/>
      <c r="O352" s="93"/>
    </row>
    <row r="353" spans="2:15" ht="15.75" thickBot="1" x14ac:dyDescent="0.3">
      <c r="B353" s="100"/>
      <c r="C353" s="103"/>
      <c r="D353" s="96"/>
      <c r="E353" s="96"/>
      <c r="F353" s="96"/>
      <c r="G353" s="96"/>
      <c r="H353" s="96"/>
      <c r="I353" s="96"/>
      <c r="J353" s="96"/>
      <c r="K353" s="96"/>
      <c r="L353" s="96"/>
      <c r="M353" s="96"/>
      <c r="N353" s="96"/>
      <c r="O353" s="97"/>
    </row>
    <row r="354" spans="2:15" x14ac:dyDescent="0.25">
      <c r="B354" s="98" t="s">
        <v>326</v>
      </c>
      <c r="C354" s="101" t="s">
        <v>327</v>
      </c>
      <c r="D354" s="92"/>
      <c r="E354" s="92"/>
      <c r="F354" s="92"/>
      <c r="G354" s="92"/>
      <c r="H354" s="92"/>
      <c r="I354" s="92"/>
      <c r="J354" s="92"/>
      <c r="K354" s="92"/>
      <c r="L354" s="92"/>
      <c r="M354" s="92"/>
      <c r="N354" s="182" t="s">
        <v>989</v>
      </c>
      <c r="O354" s="93"/>
    </row>
    <row r="355" spans="2:15" x14ac:dyDescent="0.25">
      <c r="B355" s="99"/>
      <c r="C355" s="102"/>
      <c r="D355" s="6"/>
      <c r="E355" s="6"/>
      <c r="F355" s="6"/>
      <c r="G355" s="6"/>
      <c r="H355" s="6"/>
      <c r="I355" s="6"/>
      <c r="J355" s="6"/>
      <c r="K355" s="6"/>
      <c r="L355" s="6"/>
      <c r="M355" s="6"/>
      <c r="N355" s="41" t="s">
        <v>990</v>
      </c>
      <c r="O355" s="94"/>
    </row>
    <row r="356" spans="2:15" x14ac:dyDescent="0.25">
      <c r="B356" s="99"/>
      <c r="C356" s="102" t="s">
        <v>328</v>
      </c>
      <c r="D356" s="6"/>
      <c r="E356" s="6"/>
      <c r="F356" s="6"/>
      <c r="G356" s="6"/>
      <c r="H356" s="6"/>
      <c r="I356" s="6"/>
      <c r="J356" s="6"/>
      <c r="K356" s="6"/>
      <c r="L356" s="6" t="s">
        <v>330</v>
      </c>
      <c r="M356" s="6"/>
      <c r="N356" s="6"/>
      <c r="O356" s="94"/>
    </row>
    <row r="357" spans="2:15" x14ac:dyDescent="0.25">
      <c r="B357" s="99"/>
      <c r="C357" s="102"/>
      <c r="D357" s="6" t="s">
        <v>329</v>
      </c>
      <c r="E357" s="6"/>
      <c r="F357" s="6"/>
      <c r="G357" s="6"/>
      <c r="H357" s="6"/>
      <c r="I357" s="6"/>
      <c r="J357" s="6"/>
      <c r="K357" s="6"/>
      <c r="L357" s="6" t="s">
        <v>331</v>
      </c>
      <c r="M357" s="6"/>
      <c r="N357" s="6"/>
      <c r="O357" s="94"/>
    </row>
    <row r="358" spans="2:15" x14ac:dyDescent="0.25">
      <c r="B358" s="99"/>
      <c r="C358" s="102" t="s">
        <v>83</v>
      </c>
      <c r="D358" s="6"/>
      <c r="E358" s="6"/>
      <c r="F358" s="6"/>
      <c r="G358" s="6"/>
      <c r="H358" s="6"/>
      <c r="I358" s="6"/>
      <c r="J358" s="6"/>
      <c r="K358" s="6"/>
      <c r="L358" s="6" t="s">
        <v>332</v>
      </c>
      <c r="M358" s="6"/>
      <c r="N358" s="6"/>
      <c r="O358" s="94"/>
    </row>
    <row r="359" spans="2:15" x14ac:dyDescent="0.25">
      <c r="B359" s="175"/>
      <c r="C359" s="102"/>
      <c r="D359" s="6"/>
      <c r="E359" s="6"/>
      <c r="F359" s="6"/>
      <c r="G359" s="6"/>
      <c r="H359" s="6"/>
      <c r="I359" s="6"/>
      <c r="J359" s="6"/>
      <c r="K359" s="6"/>
      <c r="L359" s="6"/>
      <c r="M359" s="6"/>
      <c r="N359" s="6"/>
      <c r="O359" s="94"/>
    </row>
    <row r="360" spans="2:15" x14ac:dyDescent="0.25">
      <c r="B360" s="175"/>
      <c r="C360" s="102" t="s">
        <v>991</v>
      </c>
      <c r="D360" s="6"/>
      <c r="E360" s="6"/>
      <c r="F360" s="6"/>
      <c r="G360" s="6"/>
      <c r="H360" s="75" t="s">
        <v>992</v>
      </c>
      <c r="I360" s="6"/>
      <c r="J360" s="6" t="s">
        <v>994</v>
      </c>
      <c r="K360" s="6"/>
      <c r="L360" s="6"/>
      <c r="M360" s="6"/>
      <c r="N360" s="6" t="s">
        <v>997</v>
      </c>
      <c r="O360" s="94"/>
    </row>
    <row r="361" spans="2:15" x14ac:dyDescent="0.25">
      <c r="B361" s="175"/>
      <c r="C361" s="102"/>
      <c r="D361" s="6" t="s">
        <v>993</v>
      </c>
      <c r="E361" s="6"/>
      <c r="F361" s="6"/>
      <c r="G361" s="6"/>
      <c r="H361" s="6"/>
      <c r="I361" s="6"/>
      <c r="J361" s="6"/>
      <c r="K361" s="6" t="s">
        <v>995</v>
      </c>
      <c r="L361" s="6"/>
      <c r="M361" s="6"/>
      <c r="N361" s="6" t="s">
        <v>998</v>
      </c>
      <c r="O361" s="94"/>
    </row>
    <row r="362" spans="2:15" x14ac:dyDescent="0.25">
      <c r="B362" s="175"/>
      <c r="C362" s="102"/>
      <c r="D362" s="6"/>
      <c r="E362" s="6"/>
      <c r="F362" s="6"/>
      <c r="G362" s="6"/>
      <c r="H362" s="6"/>
      <c r="I362" s="6"/>
      <c r="J362" s="6"/>
      <c r="K362" s="6" t="s">
        <v>996</v>
      </c>
      <c r="L362" s="6"/>
      <c r="M362" s="6"/>
      <c r="N362" s="6" t="s">
        <v>83</v>
      </c>
      <c r="O362" s="94"/>
    </row>
    <row r="363" spans="2:15" x14ac:dyDescent="0.25">
      <c r="B363" s="175"/>
      <c r="C363" s="102"/>
      <c r="D363" s="6"/>
      <c r="E363" s="6"/>
      <c r="F363" s="6"/>
      <c r="G363" s="6"/>
      <c r="H363" s="6"/>
      <c r="I363" s="6"/>
      <c r="J363" s="6"/>
      <c r="K363" s="6"/>
      <c r="L363" s="6"/>
      <c r="M363" s="6"/>
      <c r="N363" s="6"/>
      <c r="O363" s="94"/>
    </row>
    <row r="364" spans="2:15" ht="15.75" thickBot="1" x14ac:dyDescent="0.3">
      <c r="B364" s="100"/>
      <c r="C364" s="103"/>
      <c r="D364" s="96"/>
      <c r="E364" s="96"/>
      <c r="F364" s="96"/>
      <c r="G364" s="96"/>
      <c r="H364" s="96"/>
      <c r="I364" s="96"/>
      <c r="J364" s="96"/>
      <c r="K364" s="96"/>
      <c r="L364" s="96" t="s">
        <v>83</v>
      </c>
      <c r="M364" s="96"/>
      <c r="N364" s="96"/>
      <c r="O364" s="97"/>
    </row>
    <row r="365" spans="2:15" x14ac:dyDescent="0.25">
      <c r="B365" s="98" t="s">
        <v>333</v>
      </c>
      <c r="C365" s="101" t="s">
        <v>334</v>
      </c>
      <c r="D365" s="92"/>
      <c r="E365" s="92"/>
      <c r="F365" s="92"/>
      <c r="G365" s="92"/>
      <c r="H365" s="92"/>
      <c r="I365" s="92"/>
      <c r="J365" s="92"/>
      <c r="K365" s="92"/>
      <c r="L365" s="92"/>
      <c r="M365" s="92"/>
      <c r="N365" s="92"/>
      <c r="O365" s="93"/>
    </row>
    <row r="366" spans="2:15" x14ac:dyDescent="0.25">
      <c r="B366" s="99"/>
      <c r="C366" s="102" t="s">
        <v>342</v>
      </c>
      <c r="D366" s="6"/>
      <c r="E366" s="6"/>
      <c r="F366" s="6"/>
      <c r="G366" s="6"/>
      <c r="H366" s="6"/>
      <c r="I366" s="6"/>
      <c r="J366" s="6"/>
      <c r="K366" s="6"/>
      <c r="L366" s="6"/>
      <c r="M366" s="6" t="s">
        <v>340</v>
      </c>
      <c r="N366" s="6"/>
      <c r="O366" s="94"/>
    </row>
    <row r="367" spans="2:15" x14ac:dyDescent="0.25">
      <c r="B367" s="99"/>
      <c r="C367" s="102" t="s">
        <v>335</v>
      </c>
      <c r="D367" s="6"/>
      <c r="E367" s="6"/>
      <c r="F367" s="6"/>
      <c r="G367" s="6"/>
      <c r="H367" s="6"/>
      <c r="I367" s="6"/>
      <c r="J367" s="6"/>
      <c r="K367" s="6"/>
      <c r="L367" s="6"/>
      <c r="M367" s="6" t="s">
        <v>341</v>
      </c>
      <c r="N367" s="6"/>
      <c r="O367" s="94"/>
    </row>
    <row r="368" spans="2:15" x14ac:dyDescent="0.25">
      <c r="B368" s="99"/>
      <c r="C368" s="102"/>
      <c r="D368" s="6" t="s">
        <v>336</v>
      </c>
      <c r="E368" s="6"/>
      <c r="F368" s="6"/>
      <c r="G368" s="6"/>
      <c r="H368" s="6"/>
      <c r="I368" s="6"/>
      <c r="J368" s="6"/>
      <c r="K368" s="6"/>
      <c r="L368" s="6"/>
      <c r="M368" s="6"/>
      <c r="N368" s="6"/>
      <c r="O368" s="94"/>
    </row>
    <row r="369" spans="2:15" x14ac:dyDescent="0.25">
      <c r="B369" s="99"/>
      <c r="C369" s="102"/>
      <c r="D369" s="6" t="s">
        <v>337</v>
      </c>
      <c r="E369" s="6"/>
      <c r="F369" s="6"/>
      <c r="G369" s="6"/>
      <c r="H369" s="6"/>
      <c r="I369" s="6"/>
      <c r="J369" s="6"/>
      <c r="K369" s="6"/>
      <c r="L369" s="6"/>
      <c r="M369" s="6"/>
      <c r="N369" s="6"/>
      <c r="O369" s="94"/>
    </row>
    <row r="370" spans="2:15" x14ac:dyDescent="0.25">
      <c r="B370" s="99"/>
      <c r="C370" s="102" t="s">
        <v>83</v>
      </c>
      <c r="D370" s="6"/>
      <c r="E370" s="6"/>
      <c r="F370" s="6"/>
      <c r="G370" s="6"/>
      <c r="H370" s="6"/>
      <c r="I370" s="6"/>
      <c r="J370" s="6"/>
      <c r="K370" s="6"/>
      <c r="L370" s="6"/>
      <c r="M370" s="6"/>
      <c r="N370" s="6"/>
      <c r="O370" s="94"/>
    </row>
    <row r="371" spans="2:15" x14ac:dyDescent="0.25">
      <c r="B371" s="99"/>
      <c r="C371" s="102" t="s">
        <v>339</v>
      </c>
      <c r="D371" s="6"/>
      <c r="E371" s="6"/>
      <c r="F371" s="6"/>
      <c r="G371" s="6"/>
      <c r="H371" s="6"/>
      <c r="I371" s="6"/>
      <c r="J371" s="6"/>
      <c r="K371" s="6"/>
      <c r="L371" s="6"/>
      <c r="M371" s="6"/>
      <c r="N371" s="6"/>
      <c r="O371" s="94"/>
    </row>
    <row r="372" spans="2:15" x14ac:dyDescent="0.25">
      <c r="B372" s="99"/>
      <c r="C372" s="102"/>
      <c r="D372" s="6" t="s">
        <v>338</v>
      </c>
      <c r="E372" s="6"/>
      <c r="F372" s="6"/>
      <c r="G372" s="6"/>
      <c r="H372" s="6"/>
      <c r="I372" s="6"/>
      <c r="J372" s="6"/>
      <c r="K372" s="6"/>
      <c r="L372" s="6"/>
      <c r="M372" s="6"/>
      <c r="N372" s="6"/>
      <c r="O372" s="94"/>
    </row>
    <row r="373" spans="2:15" x14ac:dyDescent="0.25">
      <c r="B373" s="99"/>
      <c r="C373" s="102"/>
      <c r="D373" s="6"/>
      <c r="E373" s="6"/>
      <c r="F373" s="6"/>
      <c r="G373" s="6"/>
      <c r="H373" s="6"/>
      <c r="I373" s="6"/>
      <c r="J373" s="6"/>
      <c r="K373" s="6"/>
      <c r="L373" s="6"/>
      <c r="M373" s="6"/>
      <c r="N373" s="6"/>
      <c r="O373" s="94"/>
    </row>
    <row r="374" spans="2:15" x14ac:dyDescent="0.25">
      <c r="B374" s="99"/>
      <c r="C374" s="102"/>
      <c r="D374" s="6"/>
      <c r="E374" s="6"/>
      <c r="F374" s="6"/>
      <c r="G374" s="6"/>
      <c r="H374" s="6"/>
      <c r="I374" s="6"/>
      <c r="J374" s="6"/>
      <c r="K374" s="6"/>
      <c r="L374" s="6"/>
      <c r="M374" s="6"/>
      <c r="N374" s="6"/>
      <c r="O374" s="94"/>
    </row>
    <row r="375" spans="2:15" x14ac:dyDescent="0.25">
      <c r="B375" s="99"/>
      <c r="C375" s="102"/>
      <c r="D375" s="6"/>
      <c r="E375" s="6"/>
      <c r="F375" s="6"/>
      <c r="G375" s="6"/>
      <c r="H375" s="6"/>
      <c r="I375" s="6"/>
      <c r="J375" s="6"/>
      <c r="K375" s="6"/>
      <c r="L375" s="6"/>
      <c r="M375" s="6"/>
      <c r="N375" s="6"/>
      <c r="O375" s="94"/>
    </row>
    <row r="376" spans="2:15" x14ac:dyDescent="0.25">
      <c r="B376" s="99"/>
      <c r="C376" s="102"/>
      <c r="D376" s="6"/>
      <c r="E376" s="6"/>
      <c r="F376" s="6"/>
      <c r="G376" s="6"/>
      <c r="H376" s="6"/>
      <c r="I376" s="6"/>
      <c r="J376" s="6"/>
      <c r="K376" s="6"/>
      <c r="L376" s="6"/>
      <c r="M376" s="6"/>
      <c r="N376" s="6"/>
      <c r="O376" s="94"/>
    </row>
    <row r="377" spans="2:15" x14ac:dyDescent="0.25">
      <c r="B377" s="99"/>
      <c r="C377" s="102"/>
      <c r="D377" s="6"/>
      <c r="E377" s="6"/>
      <c r="F377" s="6"/>
      <c r="G377" s="6"/>
      <c r="H377" s="6"/>
      <c r="I377" s="6"/>
      <c r="J377" s="6"/>
      <c r="K377" s="6"/>
      <c r="L377" s="6"/>
      <c r="M377" s="6"/>
      <c r="N377" s="6"/>
      <c r="O377" s="94"/>
    </row>
    <row r="378" spans="2:15" x14ac:dyDescent="0.25">
      <c r="B378" s="99"/>
      <c r="C378" s="102"/>
      <c r="D378" s="6"/>
      <c r="E378" s="6"/>
      <c r="F378" s="6"/>
      <c r="G378" s="6"/>
      <c r="H378" s="6"/>
      <c r="I378" s="6"/>
      <c r="J378" s="6"/>
      <c r="K378" s="6"/>
      <c r="L378" s="6"/>
      <c r="M378" s="6"/>
      <c r="N378" s="6"/>
      <c r="O378" s="94"/>
    </row>
    <row r="379" spans="2:15" x14ac:dyDescent="0.25">
      <c r="B379" s="99"/>
      <c r="C379" s="102"/>
      <c r="D379" s="6"/>
      <c r="E379" s="6"/>
      <c r="F379" s="6"/>
      <c r="G379" s="6"/>
      <c r="H379" s="6"/>
      <c r="I379" s="6"/>
      <c r="J379" s="6"/>
      <c r="K379" s="6"/>
      <c r="L379" s="6"/>
      <c r="M379" s="6"/>
      <c r="N379" s="6"/>
      <c r="O379" s="94"/>
    </row>
    <row r="380" spans="2:15" x14ac:dyDescent="0.25">
      <c r="B380" s="99"/>
      <c r="C380" s="102"/>
      <c r="D380" s="6"/>
      <c r="E380" s="6"/>
      <c r="F380" s="6"/>
      <c r="G380" s="6"/>
      <c r="H380" s="6"/>
      <c r="I380" s="6"/>
      <c r="J380" s="6"/>
      <c r="K380" s="6"/>
      <c r="L380" s="6"/>
      <c r="M380" s="6"/>
      <c r="N380" s="6"/>
      <c r="O380" s="94"/>
    </row>
    <row r="381" spans="2:15" ht="15.75" thickBot="1" x14ac:dyDescent="0.3">
      <c r="B381" s="100"/>
      <c r="C381" s="103"/>
      <c r="D381" s="96"/>
      <c r="E381" s="96"/>
      <c r="F381" s="96"/>
      <c r="G381" s="96"/>
      <c r="H381" s="96"/>
      <c r="I381" s="96"/>
      <c r="J381" s="96"/>
      <c r="K381" s="96"/>
      <c r="L381" s="96"/>
      <c r="M381" s="96"/>
      <c r="N381" s="96"/>
      <c r="O381" s="97"/>
    </row>
    <row r="382" spans="2:15" x14ac:dyDescent="0.25">
      <c r="B382" s="254" t="s">
        <v>343</v>
      </c>
      <c r="C382" s="101"/>
      <c r="D382" s="92"/>
      <c r="E382" s="92"/>
      <c r="F382" s="92"/>
      <c r="G382" s="92"/>
      <c r="H382" s="92"/>
      <c r="I382" s="92"/>
      <c r="J382" s="92"/>
      <c r="K382" s="92"/>
      <c r="L382" s="92"/>
      <c r="M382" s="92"/>
      <c r="N382" s="92"/>
      <c r="O382" s="93"/>
    </row>
    <row r="383" spans="2:15" x14ac:dyDescent="0.25">
      <c r="B383" s="255"/>
      <c r="C383" s="102"/>
      <c r="D383" s="6" t="s">
        <v>344</v>
      </c>
      <c r="E383" s="6"/>
      <c r="F383" s="6"/>
      <c r="G383" s="6"/>
      <c r="H383" s="6"/>
      <c r="I383" s="6"/>
      <c r="J383" s="6"/>
      <c r="K383" s="6"/>
      <c r="L383" s="6"/>
      <c r="M383" s="6"/>
      <c r="N383" s="6"/>
      <c r="O383" s="94"/>
    </row>
    <row r="384" spans="2:15" x14ac:dyDescent="0.25">
      <c r="B384" s="255"/>
      <c r="C384" s="102"/>
      <c r="D384" s="6" t="s">
        <v>345</v>
      </c>
      <c r="E384" s="6"/>
      <c r="F384" s="6"/>
      <c r="G384" s="6"/>
      <c r="H384" s="6"/>
      <c r="I384" s="6"/>
      <c r="J384" s="6"/>
      <c r="K384" s="6"/>
      <c r="L384" s="6"/>
      <c r="M384" s="75" t="s">
        <v>346</v>
      </c>
      <c r="N384" s="6"/>
      <c r="O384" s="94"/>
    </row>
    <row r="385" spans="2:15" x14ac:dyDescent="0.25">
      <c r="B385" s="255"/>
      <c r="C385" s="102"/>
      <c r="D385" s="6" t="s">
        <v>347</v>
      </c>
      <c r="E385" s="6"/>
      <c r="F385" s="6"/>
      <c r="G385" s="6"/>
      <c r="H385" s="6"/>
      <c r="I385" s="6"/>
      <c r="J385" s="6"/>
      <c r="K385" s="6"/>
      <c r="L385" s="6"/>
      <c r="M385" s="6"/>
      <c r="N385" s="6"/>
      <c r="O385" s="94"/>
    </row>
    <row r="386" spans="2:15" x14ac:dyDescent="0.25">
      <c r="B386" s="99"/>
      <c r="C386" s="102"/>
      <c r="D386" s="6" t="s">
        <v>348</v>
      </c>
      <c r="E386" s="6"/>
      <c r="F386" s="6"/>
      <c r="G386" s="6"/>
      <c r="H386" s="6"/>
      <c r="I386" s="6"/>
      <c r="J386" s="6"/>
      <c r="K386" s="6"/>
      <c r="L386" s="6"/>
      <c r="M386" s="6"/>
      <c r="N386" s="6"/>
      <c r="O386" s="94"/>
    </row>
    <row r="387" spans="2:15" x14ac:dyDescent="0.25">
      <c r="B387" s="99"/>
      <c r="C387" s="102"/>
      <c r="D387" s="6" t="s">
        <v>349</v>
      </c>
      <c r="E387" s="6"/>
      <c r="F387" s="6"/>
      <c r="G387" s="6"/>
      <c r="H387" s="6"/>
      <c r="I387" s="6"/>
      <c r="J387" s="6"/>
      <c r="K387" s="6"/>
      <c r="L387" s="6"/>
      <c r="M387" s="6"/>
      <c r="N387" s="6"/>
      <c r="O387" s="94"/>
    </row>
    <row r="388" spans="2:15" x14ac:dyDescent="0.25">
      <c r="B388" s="99"/>
      <c r="C388" s="102"/>
      <c r="D388" s="6" t="s">
        <v>350</v>
      </c>
      <c r="E388" s="6"/>
      <c r="F388" s="6"/>
      <c r="G388" s="6"/>
      <c r="H388" s="6"/>
      <c r="I388" s="6"/>
      <c r="J388" s="6"/>
      <c r="K388" s="6"/>
      <c r="L388" s="6"/>
      <c r="M388" s="6"/>
      <c r="N388" s="6"/>
      <c r="O388" s="94"/>
    </row>
    <row r="389" spans="2:15" ht="15.75" thickBot="1" x14ac:dyDescent="0.3">
      <c r="B389" s="100"/>
      <c r="C389" s="102"/>
      <c r="D389" s="6"/>
      <c r="E389" s="6"/>
      <c r="F389" s="6"/>
      <c r="G389" s="6"/>
      <c r="H389" s="6"/>
      <c r="I389" s="6"/>
      <c r="J389" s="6"/>
      <c r="K389" s="6"/>
      <c r="L389" s="6"/>
      <c r="M389" s="6"/>
      <c r="N389" s="6"/>
      <c r="O389" s="94"/>
    </row>
    <row r="390" spans="2:15" x14ac:dyDescent="0.25">
      <c r="B390" s="91" t="s">
        <v>351</v>
      </c>
      <c r="C390" s="101"/>
      <c r="D390" s="92" t="s">
        <v>377</v>
      </c>
      <c r="E390" s="92"/>
      <c r="F390" s="92"/>
      <c r="G390" s="92"/>
      <c r="H390" s="92"/>
      <c r="I390" s="92"/>
      <c r="J390" s="92"/>
      <c r="K390" s="92"/>
      <c r="L390" s="92"/>
      <c r="M390" s="92"/>
      <c r="N390" s="92"/>
      <c r="O390" s="93"/>
    </row>
    <row r="391" spans="2:15" ht="15.75" thickBot="1" x14ac:dyDescent="0.3">
      <c r="B391" s="95"/>
      <c r="C391" s="103"/>
      <c r="D391" s="96"/>
      <c r="E391" s="96"/>
      <c r="F391" s="96"/>
      <c r="G391" s="96"/>
      <c r="H391" s="96"/>
      <c r="I391" s="96"/>
      <c r="J391" s="96"/>
      <c r="K391" s="96"/>
      <c r="L391" s="96"/>
      <c r="M391" s="96"/>
      <c r="N391" s="96"/>
      <c r="O391" s="97"/>
    </row>
    <row r="393" spans="2:15" ht="28.5" x14ac:dyDescent="0.25">
      <c r="B393" s="104" t="s">
        <v>378</v>
      </c>
      <c r="C393" s="5" t="s">
        <v>379</v>
      </c>
    </row>
    <row r="394" spans="2:15" ht="15.75" thickBot="1" x14ac:dyDescent="0.3"/>
    <row r="395" spans="2:15" x14ac:dyDescent="0.25">
      <c r="B395" s="98" t="s">
        <v>380</v>
      </c>
      <c r="C395" s="101" t="s">
        <v>388</v>
      </c>
      <c r="D395" s="92"/>
      <c r="E395" s="92"/>
      <c r="F395" s="92"/>
      <c r="G395" s="92"/>
      <c r="H395" s="92"/>
      <c r="I395" s="92"/>
      <c r="J395" s="92"/>
      <c r="K395" s="92"/>
      <c r="L395" s="92" t="s">
        <v>381</v>
      </c>
      <c r="M395" s="92"/>
      <c r="N395" s="92"/>
      <c r="O395" s="93"/>
    </row>
    <row r="396" spans="2:15" x14ac:dyDescent="0.25">
      <c r="B396" s="99"/>
      <c r="C396" s="102"/>
      <c r="D396" s="6"/>
      <c r="E396" s="6"/>
      <c r="F396" s="6"/>
      <c r="G396" s="6"/>
      <c r="H396" s="6"/>
      <c r="I396" s="6"/>
      <c r="J396" s="6"/>
      <c r="K396" s="6"/>
      <c r="L396" s="6"/>
      <c r="M396" s="6"/>
      <c r="N396" s="6"/>
      <c r="O396" s="94"/>
    </row>
    <row r="397" spans="2:15" x14ac:dyDescent="0.25">
      <c r="B397" s="99"/>
      <c r="C397" s="102" t="s">
        <v>387</v>
      </c>
      <c r="D397" s="6"/>
      <c r="E397" s="6"/>
      <c r="F397" s="6"/>
      <c r="G397" s="6"/>
      <c r="H397" s="6"/>
      <c r="I397" s="6"/>
      <c r="J397" s="6"/>
      <c r="K397" s="6"/>
      <c r="L397" s="6" t="s">
        <v>385</v>
      </c>
      <c r="M397" s="6"/>
      <c r="N397" s="6"/>
      <c r="O397" s="94"/>
    </row>
    <row r="398" spans="2:15" x14ac:dyDescent="0.25">
      <c r="B398" s="99"/>
      <c r="C398" s="102"/>
      <c r="D398" s="6" t="s">
        <v>382</v>
      </c>
      <c r="E398" s="6"/>
      <c r="F398" s="6"/>
      <c r="G398" s="6"/>
      <c r="H398" s="6"/>
      <c r="I398" s="6"/>
      <c r="J398" s="6"/>
      <c r="K398" s="6"/>
      <c r="L398" s="6" t="s">
        <v>386</v>
      </c>
      <c r="M398" s="6"/>
      <c r="N398" s="6"/>
      <c r="O398" s="94"/>
    </row>
    <row r="399" spans="2:15" x14ac:dyDescent="0.25">
      <c r="B399" s="99"/>
      <c r="C399" s="102"/>
      <c r="D399" s="6" t="s">
        <v>383</v>
      </c>
      <c r="E399" s="6"/>
      <c r="F399" s="6"/>
      <c r="G399" s="6"/>
      <c r="H399" s="6"/>
      <c r="I399" s="6"/>
      <c r="J399" s="6"/>
      <c r="K399" s="6"/>
      <c r="L399" s="6"/>
      <c r="M399" s="6"/>
      <c r="N399" s="6"/>
      <c r="O399" s="94"/>
    </row>
    <row r="400" spans="2:15" x14ac:dyDescent="0.25">
      <c r="B400" s="99"/>
      <c r="C400" s="102" t="s">
        <v>384</v>
      </c>
      <c r="D400" s="6"/>
      <c r="E400" s="6"/>
      <c r="F400" s="6"/>
      <c r="G400" s="6"/>
      <c r="H400" s="6"/>
      <c r="I400" s="6"/>
      <c r="J400" s="6"/>
      <c r="K400" s="6"/>
      <c r="L400" s="6"/>
      <c r="M400" s="6"/>
      <c r="N400" s="6"/>
      <c r="O400" s="94"/>
    </row>
    <row r="401" spans="2:15" x14ac:dyDescent="0.25">
      <c r="B401" s="99"/>
      <c r="C401" s="102"/>
      <c r="D401" s="6"/>
      <c r="E401" s="6"/>
      <c r="F401" s="6"/>
      <c r="G401" s="6"/>
      <c r="H401" s="6"/>
      <c r="I401" s="6"/>
      <c r="J401" s="6"/>
      <c r="K401" s="6"/>
      <c r="L401" s="6"/>
      <c r="M401" s="6"/>
      <c r="N401" s="6"/>
      <c r="O401" s="94"/>
    </row>
    <row r="402" spans="2:15" x14ac:dyDescent="0.25">
      <c r="B402" s="99"/>
      <c r="C402" s="102" t="s">
        <v>387</v>
      </c>
      <c r="D402" s="6"/>
      <c r="E402" s="6"/>
      <c r="F402" s="6"/>
      <c r="G402" s="6"/>
      <c r="H402" s="6"/>
      <c r="I402" s="6"/>
      <c r="J402" s="6"/>
      <c r="K402" s="6"/>
      <c r="L402" s="6" t="s">
        <v>988</v>
      </c>
      <c r="M402" s="6"/>
      <c r="N402" s="6"/>
      <c r="O402" s="94"/>
    </row>
    <row r="403" spans="2:15" x14ac:dyDescent="0.25">
      <c r="B403" s="99"/>
      <c r="C403" s="102"/>
      <c r="D403" s="6" t="s">
        <v>389</v>
      </c>
      <c r="E403" s="6"/>
      <c r="F403" s="6"/>
      <c r="G403" s="6"/>
      <c r="H403" s="6"/>
      <c r="I403" s="6"/>
      <c r="J403" s="6"/>
      <c r="K403" s="6"/>
      <c r="L403" s="6"/>
      <c r="M403" s="6"/>
      <c r="N403" s="6"/>
      <c r="O403" s="94"/>
    </row>
    <row r="404" spans="2:15" x14ac:dyDescent="0.25">
      <c r="B404" s="99"/>
      <c r="C404" s="102"/>
      <c r="D404" s="6" t="s">
        <v>390</v>
      </c>
      <c r="E404" s="6"/>
      <c r="F404" s="6"/>
      <c r="G404" s="6"/>
      <c r="H404" s="6"/>
      <c r="I404" s="6"/>
      <c r="J404" s="6"/>
      <c r="K404" s="6"/>
      <c r="L404" s="6"/>
      <c r="M404" s="6"/>
      <c r="N404" s="6"/>
      <c r="O404" s="94"/>
    </row>
    <row r="405" spans="2:15" x14ac:dyDescent="0.25">
      <c r="B405" s="99"/>
      <c r="C405" s="102" t="s">
        <v>384</v>
      </c>
      <c r="D405" s="6"/>
      <c r="E405" s="6"/>
      <c r="F405" s="6"/>
      <c r="G405" s="6"/>
      <c r="H405" s="6"/>
      <c r="I405" s="6"/>
      <c r="J405" s="6"/>
      <c r="K405" s="6"/>
      <c r="L405" s="6"/>
      <c r="M405" s="6"/>
      <c r="N405" s="6"/>
      <c r="O405" s="94"/>
    </row>
    <row r="406" spans="2:15" ht="15.75" thickBot="1" x14ac:dyDescent="0.3">
      <c r="B406" s="100" t="s">
        <v>391</v>
      </c>
      <c r="C406" s="103"/>
      <c r="D406" s="96"/>
      <c r="E406" s="96"/>
      <c r="F406" s="96"/>
      <c r="G406" s="96"/>
      <c r="H406" s="96"/>
      <c r="I406" s="96"/>
      <c r="J406" s="96"/>
      <c r="K406" s="96"/>
      <c r="L406" s="96"/>
      <c r="M406" s="96"/>
      <c r="N406" s="96"/>
      <c r="O406" s="97"/>
    </row>
    <row r="407" spans="2:15" x14ac:dyDescent="0.25">
      <c r="B407" s="98" t="s">
        <v>391</v>
      </c>
      <c r="C407" s="101" t="s">
        <v>387</v>
      </c>
      <c r="D407" s="92"/>
      <c r="E407" s="92"/>
      <c r="F407" s="92"/>
      <c r="G407" s="92"/>
      <c r="H407" s="92"/>
      <c r="I407" s="92"/>
      <c r="J407" s="92"/>
      <c r="K407" s="92"/>
      <c r="L407" s="92"/>
      <c r="M407" s="92"/>
      <c r="N407" s="92"/>
      <c r="O407" s="93"/>
    </row>
    <row r="408" spans="2:15" x14ac:dyDescent="0.25">
      <c r="B408" s="99" t="s">
        <v>396</v>
      </c>
      <c r="C408" s="102"/>
      <c r="D408" s="6" t="s">
        <v>392</v>
      </c>
      <c r="E408" s="6"/>
      <c r="F408" s="6"/>
      <c r="G408" s="6"/>
      <c r="H408" s="6"/>
      <c r="I408" s="6"/>
      <c r="J408" s="6"/>
      <c r="K408" s="6"/>
      <c r="L408" s="6" t="s">
        <v>393</v>
      </c>
      <c r="M408" s="6"/>
      <c r="N408" s="6"/>
      <c r="O408" s="94"/>
    </row>
    <row r="409" spans="2:15" x14ac:dyDescent="0.25">
      <c r="B409" s="99" t="s">
        <v>397</v>
      </c>
      <c r="C409" s="102"/>
      <c r="D409" s="6" t="s">
        <v>394</v>
      </c>
      <c r="E409" s="6"/>
      <c r="F409" s="6"/>
      <c r="G409" s="6"/>
      <c r="H409" s="6"/>
      <c r="I409" s="6"/>
      <c r="J409" s="6"/>
      <c r="K409" s="6"/>
      <c r="L409" s="6"/>
      <c r="M409" s="6"/>
      <c r="N409" s="6"/>
      <c r="O409" s="94"/>
    </row>
    <row r="410" spans="2:15" x14ac:dyDescent="0.25">
      <c r="B410" s="99"/>
      <c r="C410" s="102"/>
      <c r="D410" s="6" t="s">
        <v>395</v>
      </c>
      <c r="E410" s="6"/>
      <c r="F410" s="6"/>
      <c r="G410" s="6"/>
      <c r="H410" s="6"/>
      <c r="I410" s="6"/>
      <c r="J410" s="6"/>
      <c r="K410" s="6"/>
      <c r="L410" s="6"/>
      <c r="M410" s="6"/>
      <c r="N410" s="6"/>
      <c r="O410" s="94"/>
    </row>
    <row r="411" spans="2:15" x14ac:dyDescent="0.25">
      <c r="B411" s="99"/>
      <c r="C411" s="102" t="s">
        <v>384</v>
      </c>
      <c r="D411" s="6"/>
      <c r="E411" s="6"/>
      <c r="F411" s="6"/>
      <c r="G411" s="6"/>
      <c r="H411" s="6"/>
      <c r="I411" s="6"/>
      <c r="J411" s="6"/>
      <c r="K411" s="6"/>
      <c r="L411" s="6"/>
      <c r="M411" s="6"/>
      <c r="N411" s="6"/>
      <c r="O411" s="94"/>
    </row>
    <row r="412" spans="2:15" ht="15.75" thickBot="1" x14ac:dyDescent="0.3">
      <c r="B412" s="100"/>
      <c r="C412" s="103"/>
      <c r="D412" s="96"/>
      <c r="E412" s="96"/>
      <c r="F412" s="96"/>
      <c r="G412" s="96"/>
      <c r="H412" s="96"/>
      <c r="I412" s="96"/>
      <c r="J412" s="96"/>
      <c r="K412" s="96"/>
      <c r="L412" s="96"/>
      <c r="M412" s="96"/>
      <c r="N412" s="96"/>
      <c r="O412" s="97"/>
    </row>
    <row r="413" spans="2:15" x14ac:dyDescent="0.25">
      <c r="B413" s="98" t="s">
        <v>400</v>
      </c>
      <c r="C413" s="101" t="s">
        <v>398</v>
      </c>
      <c r="D413" s="92"/>
      <c r="E413" s="92"/>
      <c r="F413" s="92"/>
      <c r="G413" s="92"/>
      <c r="H413" s="92"/>
      <c r="I413" s="92"/>
      <c r="J413" s="92"/>
      <c r="K413" s="92"/>
      <c r="L413" s="92" t="s">
        <v>399</v>
      </c>
      <c r="M413" s="92"/>
      <c r="N413" s="92"/>
      <c r="O413" s="93"/>
    </row>
    <row r="414" spans="2:15" ht="15.75" thickBot="1" x14ac:dyDescent="0.3">
      <c r="B414" s="100"/>
      <c r="C414" s="103"/>
      <c r="D414" s="96"/>
      <c r="E414" s="96"/>
      <c r="F414" s="96"/>
      <c r="G414" s="96"/>
      <c r="H414" s="96"/>
      <c r="I414" s="96"/>
      <c r="J414" s="96"/>
      <c r="K414" s="96"/>
      <c r="L414" s="96" t="s">
        <v>402</v>
      </c>
      <c r="M414" s="96"/>
      <c r="N414" s="96"/>
      <c r="O414" s="97"/>
    </row>
    <row r="415" spans="2:15" x14ac:dyDescent="0.25">
      <c r="B415" s="98" t="s">
        <v>401</v>
      </c>
      <c r="C415" s="101" t="s">
        <v>403</v>
      </c>
      <c r="D415" s="92"/>
      <c r="E415" s="92"/>
      <c r="F415" s="92"/>
      <c r="G415" s="92"/>
      <c r="H415" s="92"/>
      <c r="I415" s="92"/>
      <c r="J415" s="92"/>
      <c r="K415" s="92"/>
      <c r="L415" s="92" t="s">
        <v>405</v>
      </c>
      <c r="M415" s="92"/>
      <c r="N415" s="92"/>
      <c r="O415" s="93"/>
    </row>
    <row r="416" spans="2:15" ht="15.75" thickBot="1" x14ac:dyDescent="0.3">
      <c r="B416" s="100"/>
      <c r="C416" s="103"/>
      <c r="D416" s="96"/>
      <c r="E416" s="96"/>
      <c r="F416" s="96"/>
      <c r="G416" s="96"/>
      <c r="H416" s="96"/>
      <c r="I416" s="96"/>
      <c r="J416" s="96"/>
      <c r="K416" s="96"/>
      <c r="L416" s="96" t="s">
        <v>406</v>
      </c>
      <c r="M416" s="96"/>
      <c r="N416" s="96"/>
      <c r="O416" s="97"/>
    </row>
    <row r="417" spans="2:15" x14ac:dyDescent="0.25">
      <c r="B417" s="98" t="s">
        <v>404</v>
      </c>
      <c r="C417" s="101" t="s">
        <v>454</v>
      </c>
      <c r="D417" s="92"/>
      <c r="E417" s="92"/>
      <c r="F417" s="92"/>
      <c r="G417" s="92"/>
      <c r="H417" s="92"/>
      <c r="I417" s="92"/>
      <c r="J417" s="92"/>
      <c r="K417" s="92"/>
      <c r="L417" s="92" t="s">
        <v>407</v>
      </c>
      <c r="M417" s="92"/>
      <c r="N417" s="92"/>
      <c r="O417" s="93"/>
    </row>
    <row r="418" spans="2:15" ht="15.75" thickBot="1" x14ac:dyDescent="0.3">
      <c r="B418" s="100"/>
      <c r="C418" s="103"/>
      <c r="D418" s="96"/>
      <c r="E418" s="96"/>
      <c r="F418" s="96"/>
      <c r="G418" s="96"/>
      <c r="H418" s="96"/>
      <c r="I418" s="96"/>
      <c r="J418" s="96"/>
      <c r="K418" s="96"/>
      <c r="L418" s="96" t="s">
        <v>408</v>
      </c>
      <c r="M418" s="96"/>
      <c r="N418" s="96"/>
      <c r="O418" s="97"/>
    </row>
    <row r="419" spans="2:15" ht="15.75" thickBot="1" x14ac:dyDescent="0.3">
      <c r="B419" s="106" t="s">
        <v>443</v>
      </c>
      <c r="C419" s="107" t="s">
        <v>444</v>
      </c>
      <c r="D419" s="108"/>
      <c r="E419" s="108"/>
      <c r="F419" s="108"/>
      <c r="G419" s="108"/>
      <c r="H419" s="108"/>
      <c r="I419" s="108"/>
      <c r="J419" s="108"/>
      <c r="K419" s="108"/>
      <c r="L419" s="108" t="s">
        <v>445</v>
      </c>
      <c r="M419" s="108"/>
      <c r="N419" s="108"/>
      <c r="O419" s="109"/>
    </row>
    <row r="420" spans="2:15" x14ac:dyDescent="0.25">
      <c r="B420" s="98" t="s">
        <v>409</v>
      </c>
      <c r="C420" s="101" t="s">
        <v>410</v>
      </c>
      <c r="D420" s="92"/>
      <c r="E420" s="92"/>
      <c r="F420" s="92"/>
      <c r="G420" s="92"/>
      <c r="H420" s="92"/>
      <c r="I420" s="92"/>
      <c r="J420" s="92"/>
      <c r="K420" s="92"/>
      <c r="L420" s="92" t="s">
        <v>412</v>
      </c>
      <c r="M420" s="92"/>
      <c r="N420" s="92"/>
      <c r="O420" s="93"/>
    </row>
    <row r="421" spans="2:15" x14ac:dyDescent="0.25">
      <c r="B421" s="99"/>
      <c r="C421" s="102" t="s">
        <v>411</v>
      </c>
      <c r="D421" s="6"/>
      <c r="E421" s="6"/>
      <c r="F421" s="6"/>
      <c r="G421" s="6"/>
      <c r="H421" s="6"/>
      <c r="I421" s="6"/>
      <c r="J421" s="6"/>
      <c r="K421" s="6"/>
      <c r="L421" s="6"/>
      <c r="M421" s="6"/>
      <c r="N421" s="6"/>
      <c r="O421" s="94"/>
    </row>
    <row r="422" spans="2:15" x14ac:dyDescent="0.25">
      <c r="B422" s="99"/>
      <c r="C422" s="102" t="s">
        <v>414</v>
      </c>
      <c r="D422" s="6"/>
      <c r="E422" s="6"/>
      <c r="F422" s="6"/>
      <c r="G422" s="6"/>
      <c r="H422" s="6"/>
      <c r="I422" s="6"/>
      <c r="J422" s="6"/>
      <c r="K422" s="6"/>
      <c r="L422" s="6" t="s">
        <v>413</v>
      </c>
      <c r="M422" s="6"/>
      <c r="N422" s="6"/>
      <c r="O422" s="94"/>
    </row>
    <row r="423" spans="2:15" x14ac:dyDescent="0.25">
      <c r="B423" s="99"/>
      <c r="C423" s="102" t="s">
        <v>417</v>
      </c>
      <c r="D423" s="6"/>
      <c r="E423" s="6"/>
      <c r="F423" s="6"/>
      <c r="G423" s="6"/>
      <c r="H423" s="6"/>
      <c r="I423" s="6"/>
      <c r="J423" s="6"/>
      <c r="K423" s="6"/>
      <c r="L423" s="6" t="s">
        <v>415</v>
      </c>
      <c r="M423" s="6"/>
      <c r="N423" s="6"/>
      <c r="O423" s="94"/>
    </row>
    <row r="424" spans="2:15" x14ac:dyDescent="0.25">
      <c r="B424" s="99"/>
      <c r="C424" s="102" t="s">
        <v>418</v>
      </c>
      <c r="D424" s="6"/>
      <c r="E424" s="6"/>
      <c r="F424" s="6"/>
      <c r="G424" s="6"/>
      <c r="H424" s="6"/>
      <c r="I424" s="6"/>
      <c r="J424" s="6"/>
      <c r="K424" s="6"/>
      <c r="L424" s="6" t="s">
        <v>416</v>
      </c>
      <c r="M424" s="6"/>
      <c r="N424" s="6"/>
      <c r="O424" s="94"/>
    </row>
    <row r="425" spans="2:15" x14ac:dyDescent="0.25">
      <c r="B425" s="99"/>
      <c r="C425" s="102" t="s">
        <v>419</v>
      </c>
      <c r="D425" s="6"/>
      <c r="E425" s="6"/>
      <c r="F425" s="6"/>
      <c r="G425" s="6"/>
      <c r="H425" s="6"/>
      <c r="I425" s="6"/>
      <c r="J425" s="6"/>
      <c r="K425" s="6"/>
      <c r="L425" s="6"/>
      <c r="M425" s="6"/>
      <c r="N425" s="6"/>
      <c r="O425" s="94"/>
    </row>
    <row r="426" spans="2:15" x14ac:dyDescent="0.25">
      <c r="B426" s="99"/>
      <c r="C426" s="102" t="s">
        <v>420</v>
      </c>
      <c r="D426" s="6"/>
      <c r="E426" s="6"/>
      <c r="F426" s="6"/>
      <c r="G426" s="6"/>
      <c r="H426" s="6"/>
      <c r="I426" s="6"/>
      <c r="J426" s="6"/>
      <c r="K426" s="6"/>
      <c r="L426" s="6" t="s">
        <v>422</v>
      </c>
      <c r="M426" s="6"/>
      <c r="N426" s="6"/>
      <c r="O426" s="94"/>
    </row>
    <row r="427" spans="2:15" x14ac:dyDescent="0.25">
      <c r="B427" s="99"/>
      <c r="C427" s="102" t="s">
        <v>421</v>
      </c>
      <c r="D427" s="6"/>
      <c r="E427" s="6"/>
      <c r="F427" s="6"/>
      <c r="G427" s="6"/>
      <c r="H427" s="6"/>
      <c r="I427" s="6"/>
      <c r="J427" s="6"/>
      <c r="K427" s="6"/>
      <c r="L427" s="6"/>
      <c r="M427" s="6"/>
      <c r="N427" s="6"/>
      <c r="O427" s="94"/>
    </row>
    <row r="428" spans="2:15" x14ac:dyDescent="0.25">
      <c r="B428" s="99"/>
      <c r="C428" s="102"/>
      <c r="D428" s="6"/>
      <c r="E428" s="6"/>
      <c r="F428" s="6"/>
      <c r="G428" s="6"/>
      <c r="H428" s="6"/>
      <c r="I428" s="6"/>
      <c r="J428" s="6"/>
      <c r="K428" s="6"/>
      <c r="L428" s="6"/>
      <c r="M428" s="6"/>
      <c r="N428" s="6"/>
      <c r="O428" s="94"/>
    </row>
    <row r="429" spans="2:15" x14ac:dyDescent="0.25">
      <c r="B429" s="99"/>
      <c r="C429" s="102" t="s">
        <v>423</v>
      </c>
      <c r="D429" s="6"/>
      <c r="E429" s="6"/>
      <c r="F429" s="6"/>
      <c r="G429" s="6"/>
      <c r="H429" s="6"/>
      <c r="I429" s="6"/>
      <c r="J429" s="6"/>
      <c r="K429" s="6"/>
      <c r="L429" s="6"/>
      <c r="M429" s="6"/>
      <c r="N429" s="6"/>
      <c r="O429" s="94"/>
    </row>
    <row r="430" spans="2:15" ht="15.75" thickBot="1" x14ac:dyDescent="0.3">
      <c r="B430" s="100"/>
      <c r="C430" s="103" t="s">
        <v>424</v>
      </c>
      <c r="D430" s="96"/>
      <c r="E430" s="96"/>
      <c r="F430" s="96"/>
      <c r="G430" s="96"/>
      <c r="H430" s="96"/>
      <c r="I430" s="96"/>
      <c r="J430" s="96"/>
      <c r="K430" s="96"/>
      <c r="L430" s="96"/>
      <c r="M430" s="96"/>
      <c r="N430" s="96"/>
      <c r="O430" s="97"/>
    </row>
    <row r="431" spans="2:15" x14ac:dyDescent="0.25">
      <c r="B431" s="99" t="s">
        <v>427</v>
      </c>
      <c r="C431" s="102" t="s">
        <v>429</v>
      </c>
      <c r="D431" s="6"/>
      <c r="E431" s="6"/>
      <c r="F431" s="6"/>
      <c r="G431" s="6"/>
      <c r="H431" s="6"/>
      <c r="I431" s="6"/>
      <c r="J431" s="6"/>
      <c r="K431" s="6"/>
      <c r="L431" s="6"/>
      <c r="M431" s="6" t="s">
        <v>431</v>
      </c>
      <c r="N431" s="6"/>
      <c r="O431" s="94"/>
    </row>
    <row r="432" spans="2:15" x14ac:dyDescent="0.25">
      <c r="B432" s="99" t="s">
        <v>428</v>
      </c>
      <c r="C432" s="102"/>
      <c r="D432" s="6"/>
      <c r="E432" s="6"/>
      <c r="F432" s="6"/>
      <c r="G432" s="6"/>
      <c r="H432" s="6"/>
      <c r="I432" s="6"/>
      <c r="J432" s="6"/>
      <c r="K432" s="6"/>
      <c r="L432" s="6"/>
      <c r="M432" s="6"/>
      <c r="N432" s="6"/>
      <c r="O432" s="94"/>
    </row>
    <row r="433" spans="2:15" ht="15.75" thickBot="1" x14ac:dyDescent="0.3">
      <c r="B433" s="100" t="s">
        <v>126</v>
      </c>
      <c r="C433" s="103" t="s">
        <v>430</v>
      </c>
      <c r="D433" s="96"/>
      <c r="E433" s="96"/>
      <c r="F433" s="96"/>
      <c r="G433" s="96"/>
      <c r="H433" s="96"/>
      <c r="I433" s="96"/>
      <c r="J433" s="96"/>
      <c r="K433" s="96"/>
      <c r="L433" s="96"/>
      <c r="M433" s="96" t="s">
        <v>432</v>
      </c>
      <c r="N433" s="96"/>
      <c r="O433" s="97"/>
    </row>
    <row r="434" spans="2:15" x14ac:dyDescent="0.25">
      <c r="B434" s="98" t="s">
        <v>433</v>
      </c>
      <c r="C434" s="101" t="s">
        <v>435</v>
      </c>
      <c r="D434" s="92"/>
      <c r="E434" s="92"/>
      <c r="F434" s="92"/>
      <c r="G434" s="92"/>
      <c r="H434" s="92"/>
      <c r="I434" s="92"/>
      <c r="J434" s="92"/>
      <c r="K434" s="92"/>
      <c r="L434" s="92"/>
      <c r="M434" s="92" t="s">
        <v>436</v>
      </c>
      <c r="N434" s="92"/>
      <c r="O434" s="93"/>
    </row>
    <row r="435" spans="2:15" x14ac:dyDescent="0.25">
      <c r="B435" s="99" t="s">
        <v>434</v>
      </c>
      <c r="C435" s="102"/>
      <c r="D435" s="6"/>
      <c r="E435" s="6"/>
      <c r="F435" s="6"/>
      <c r="G435" s="6"/>
      <c r="H435" s="6"/>
      <c r="I435" s="6"/>
      <c r="J435" s="6"/>
      <c r="K435" s="6"/>
      <c r="L435" s="6"/>
      <c r="M435" s="6" t="s">
        <v>437</v>
      </c>
      <c r="N435" s="6"/>
      <c r="O435" s="94"/>
    </row>
    <row r="436" spans="2:15" ht="15.75" thickBot="1" x14ac:dyDescent="0.3">
      <c r="B436" s="100"/>
      <c r="C436" s="103" t="s">
        <v>455</v>
      </c>
      <c r="D436" s="96"/>
      <c r="E436" s="96"/>
      <c r="F436" s="96"/>
      <c r="G436" s="96"/>
      <c r="H436" s="96"/>
      <c r="I436" s="96"/>
      <c r="J436" s="96"/>
      <c r="K436" s="96"/>
      <c r="L436" s="96"/>
      <c r="M436" s="96" t="s">
        <v>438</v>
      </c>
      <c r="N436" s="96"/>
      <c r="O436" s="97"/>
    </row>
    <row r="437" spans="2:15" x14ac:dyDescent="0.25">
      <c r="B437" s="98" t="s">
        <v>130</v>
      </c>
      <c r="C437" s="101" t="s">
        <v>439</v>
      </c>
      <c r="D437" s="92"/>
      <c r="E437" s="92"/>
      <c r="F437" s="92"/>
      <c r="G437" s="92"/>
      <c r="H437" s="92"/>
      <c r="I437" s="92"/>
      <c r="J437" s="92"/>
      <c r="K437" s="92"/>
      <c r="L437" s="92"/>
      <c r="M437" s="92"/>
      <c r="N437" s="92"/>
      <c r="O437" s="93"/>
    </row>
    <row r="438" spans="2:15" x14ac:dyDescent="0.25">
      <c r="B438" s="99"/>
      <c r="C438" s="102" t="s">
        <v>440</v>
      </c>
      <c r="D438" s="6"/>
      <c r="E438" s="6"/>
      <c r="F438" s="6"/>
      <c r="G438" s="6"/>
      <c r="H438" s="6"/>
      <c r="I438" s="6"/>
      <c r="J438" s="6"/>
      <c r="K438" s="6"/>
      <c r="L438" s="6"/>
      <c r="M438" s="6" t="s">
        <v>441</v>
      </c>
      <c r="N438" s="6"/>
      <c r="O438" s="94"/>
    </row>
    <row r="439" spans="2:15" ht="15.75" thickBot="1" x14ac:dyDescent="0.3">
      <c r="B439" s="100"/>
      <c r="C439" s="103"/>
      <c r="D439" s="96"/>
      <c r="E439" s="96"/>
      <c r="F439" s="96"/>
      <c r="G439" s="96"/>
      <c r="H439" s="96"/>
      <c r="I439" s="96"/>
      <c r="J439" s="96"/>
      <c r="K439" s="96"/>
      <c r="L439" s="96"/>
      <c r="M439" s="96" t="s">
        <v>442</v>
      </c>
      <c r="N439" s="96"/>
      <c r="O439" s="97"/>
    </row>
    <row r="440" spans="2:15" x14ac:dyDescent="0.25">
      <c r="B440" s="98" t="s">
        <v>448</v>
      </c>
      <c r="C440" s="101" t="s">
        <v>447</v>
      </c>
      <c r="D440" s="92"/>
      <c r="E440" s="92"/>
      <c r="F440" s="92"/>
      <c r="G440" s="92"/>
      <c r="H440" s="92"/>
      <c r="I440" s="92"/>
      <c r="J440" s="92"/>
      <c r="K440" s="92"/>
      <c r="L440" s="92"/>
      <c r="M440" s="92"/>
      <c r="N440" s="92"/>
      <c r="O440" s="93"/>
    </row>
    <row r="441" spans="2:15" x14ac:dyDescent="0.25">
      <c r="B441" s="99" t="s">
        <v>449</v>
      </c>
      <c r="C441" s="102"/>
      <c r="D441" s="6" t="s">
        <v>446</v>
      </c>
      <c r="E441" s="6"/>
      <c r="F441" s="6"/>
      <c r="G441" s="6"/>
      <c r="H441" s="6"/>
      <c r="I441" s="6"/>
      <c r="J441" s="6"/>
      <c r="K441" s="6"/>
      <c r="L441" s="6"/>
      <c r="M441" s="6"/>
      <c r="N441" s="6"/>
      <c r="O441" s="94"/>
    </row>
    <row r="442" spans="2:15" x14ac:dyDescent="0.25">
      <c r="B442" s="99"/>
      <c r="C442" s="102" t="s">
        <v>384</v>
      </c>
      <c r="D442" s="6"/>
      <c r="E442" s="6"/>
      <c r="F442" s="6"/>
      <c r="G442" s="6"/>
      <c r="H442" s="6"/>
      <c r="I442" s="6"/>
      <c r="J442" s="6"/>
      <c r="K442" s="6"/>
      <c r="L442" s="6"/>
      <c r="M442" s="6"/>
      <c r="N442" s="6"/>
      <c r="O442" s="94"/>
    </row>
    <row r="443" spans="2:15" x14ac:dyDescent="0.25">
      <c r="B443" s="99"/>
      <c r="C443" s="102"/>
      <c r="D443" s="6"/>
      <c r="E443" s="6"/>
      <c r="F443" s="6"/>
      <c r="G443" s="6"/>
      <c r="H443" s="6"/>
      <c r="I443" s="6"/>
      <c r="J443" s="6"/>
      <c r="K443" s="6"/>
      <c r="L443" s="6"/>
      <c r="M443" s="6"/>
      <c r="N443" s="6"/>
      <c r="O443" s="94"/>
    </row>
    <row r="444" spans="2:15" x14ac:dyDescent="0.25">
      <c r="B444" s="99"/>
      <c r="C444" s="102" t="s">
        <v>450</v>
      </c>
      <c r="D444" s="6"/>
      <c r="E444" s="6"/>
      <c r="F444" s="6"/>
      <c r="G444" s="6"/>
      <c r="H444" s="6"/>
      <c r="I444" s="6"/>
      <c r="J444" s="6"/>
      <c r="K444" s="6"/>
      <c r="L444" s="6"/>
      <c r="M444" s="6"/>
      <c r="N444" s="6"/>
      <c r="O444" s="94"/>
    </row>
    <row r="445" spans="2:15" x14ac:dyDescent="0.25">
      <c r="B445" s="99"/>
      <c r="C445" s="102" t="s">
        <v>451</v>
      </c>
      <c r="D445" s="6"/>
      <c r="E445" s="6"/>
      <c r="F445" s="6"/>
      <c r="G445" s="6"/>
      <c r="H445" s="6"/>
      <c r="I445" s="6"/>
      <c r="J445" s="6"/>
      <c r="K445" s="6"/>
      <c r="L445" s="6"/>
      <c r="M445" s="6"/>
      <c r="N445" s="6"/>
      <c r="O445" s="94"/>
    </row>
    <row r="446" spans="2:15" x14ac:dyDescent="0.25">
      <c r="B446" s="99"/>
      <c r="C446" s="102" t="s">
        <v>384</v>
      </c>
      <c r="D446" s="6"/>
      <c r="E446" s="6"/>
      <c r="F446" s="6"/>
      <c r="G446" s="6"/>
      <c r="H446" s="6"/>
      <c r="I446" s="6"/>
      <c r="J446" s="6"/>
      <c r="K446" s="6"/>
      <c r="L446" s="6"/>
      <c r="M446" s="6"/>
      <c r="N446" s="6"/>
      <c r="O446" s="94"/>
    </row>
    <row r="447" spans="2:15" x14ac:dyDescent="0.25">
      <c r="B447" s="99"/>
      <c r="C447" s="102"/>
      <c r="D447" s="6"/>
      <c r="E447" s="6"/>
      <c r="F447" s="6"/>
      <c r="G447" s="6"/>
      <c r="H447" s="6"/>
      <c r="I447" s="6"/>
      <c r="J447" s="6"/>
      <c r="K447" s="6"/>
      <c r="L447" s="6"/>
      <c r="M447" s="6"/>
      <c r="N447" s="6"/>
      <c r="O447" s="94"/>
    </row>
    <row r="448" spans="2:15" x14ac:dyDescent="0.25">
      <c r="B448" s="99"/>
      <c r="C448" s="102" t="s">
        <v>452</v>
      </c>
      <c r="D448" s="6"/>
      <c r="E448" s="6"/>
      <c r="F448" s="6"/>
      <c r="G448" s="6"/>
      <c r="H448" s="6"/>
      <c r="I448" s="6"/>
      <c r="J448" s="6"/>
      <c r="K448" s="6"/>
      <c r="L448" s="6"/>
      <c r="M448" s="6"/>
      <c r="N448" s="6"/>
      <c r="O448" s="94"/>
    </row>
    <row r="449" spans="2:15" x14ac:dyDescent="0.25">
      <c r="B449" s="99"/>
      <c r="C449" s="102" t="s">
        <v>453</v>
      </c>
      <c r="D449" s="6"/>
      <c r="E449" s="6"/>
      <c r="F449" s="6"/>
      <c r="G449" s="6"/>
      <c r="H449" s="6"/>
      <c r="I449" s="6"/>
      <c r="J449" s="6"/>
      <c r="K449" s="6"/>
      <c r="L449" s="6"/>
      <c r="M449" s="6"/>
      <c r="N449" s="6"/>
      <c r="O449" s="94"/>
    </row>
    <row r="450" spans="2:15" ht="15.75" thickBot="1" x14ac:dyDescent="0.3">
      <c r="B450" s="100"/>
      <c r="C450" s="103" t="s">
        <v>384</v>
      </c>
      <c r="D450" s="96"/>
      <c r="E450" s="96"/>
      <c r="F450" s="96"/>
      <c r="G450" s="96"/>
      <c r="H450" s="96"/>
      <c r="I450" s="96"/>
      <c r="J450" s="96"/>
      <c r="K450" s="96"/>
      <c r="L450" s="96"/>
      <c r="M450" s="96"/>
      <c r="N450" s="96"/>
      <c r="O450" s="97"/>
    </row>
    <row r="451" spans="2:15" x14ac:dyDescent="0.25">
      <c r="B451" s="98" t="s">
        <v>456</v>
      </c>
      <c r="C451" s="101" t="s">
        <v>461</v>
      </c>
      <c r="D451" s="92"/>
      <c r="E451" s="92"/>
      <c r="F451" s="92"/>
      <c r="G451" s="92"/>
      <c r="H451" s="92"/>
      <c r="I451" s="92"/>
      <c r="J451" s="92"/>
      <c r="K451" s="92"/>
      <c r="L451" s="92"/>
      <c r="M451" s="92" t="s">
        <v>458</v>
      </c>
      <c r="N451" s="92"/>
      <c r="O451" s="93"/>
    </row>
    <row r="452" spans="2:15" x14ac:dyDescent="0.25">
      <c r="B452" s="99" t="s">
        <v>457</v>
      </c>
      <c r="C452" s="102" t="s">
        <v>460</v>
      </c>
      <c r="D452" s="6"/>
      <c r="E452" s="6"/>
      <c r="F452" s="6"/>
      <c r="G452" s="6"/>
      <c r="H452" s="6"/>
      <c r="I452" s="6"/>
      <c r="J452" s="6"/>
      <c r="K452" s="6"/>
      <c r="L452" s="6"/>
      <c r="M452" s="6" t="s">
        <v>459</v>
      </c>
      <c r="N452" s="6"/>
      <c r="O452" s="94"/>
    </row>
    <row r="453" spans="2:15" x14ac:dyDescent="0.25">
      <c r="B453" s="99"/>
      <c r="C453" s="102" t="s">
        <v>463</v>
      </c>
      <c r="D453" s="6"/>
      <c r="E453" s="6"/>
      <c r="F453" s="6"/>
      <c r="G453" s="6"/>
      <c r="H453" s="6"/>
      <c r="I453" s="6"/>
      <c r="J453" s="6"/>
      <c r="K453" s="6"/>
      <c r="L453" s="6"/>
      <c r="M453" s="6"/>
      <c r="N453" s="6"/>
      <c r="O453" s="94"/>
    </row>
    <row r="454" spans="2:15" x14ac:dyDescent="0.25">
      <c r="B454" s="99"/>
      <c r="C454" s="102" t="s">
        <v>462</v>
      </c>
      <c r="D454" s="6"/>
      <c r="E454" s="6"/>
      <c r="F454" s="82"/>
      <c r="G454" s="6"/>
      <c r="H454" s="6"/>
      <c r="I454" s="6"/>
      <c r="J454" s="6"/>
      <c r="K454" s="6"/>
      <c r="L454" s="6"/>
      <c r="M454" s="6"/>
      <c r="N454" s="6"/>
      <c r="O454" s="94"/>
    </row>
    <row r="455" spans="2:15" x14ac:dyDescent="0.25">
      <c r="B455" s="99"/>
      <c r="C455" s="102" t="s">
        <v>384</v>
      </c>
      <c r="D455" s="6"/>
      <c r="E455" s="6"/>
      <c r="F455" s="6"/>
      <c r="G455" s="6"/>
      <c r="H455" s="6"/>
      <c r="I455" s="6"/>
      <c r="J455" s="6"/>
      <c r="K455" s="6"/>
      <c r="L455" s="6"/>
      <c r="M455" s="6"/>
      <c r="N455" s="6"/>
      <c r="O455" s="94"/>
    </row>
    <row r="456" spans="2:15" x14ac:dyDescent="0.25">
      <c r="B456" s="99"/>
      <c r="C456" s="102"/>
      <c r="D456" s="6"/>
      <c r="E456" s="6"/>
      <c r="F456" s="6"/>
      <c r="G456" s="6"/>
      <c r="H456" s="6"/>
      <c r="I456" s="6"/>
      <c r="J456" s="6"/>
      <c r="K456" s="6"/>
      <c r="L456" s="6"/>
      <c r="M456" s="6"/>
      <c r="N456" s="6"/>
      <c r="O456" s="94"/>
    </row>
    <row r="457" spans="2:15" x14ac:dyDescent="0.25">
      <c r="B457" s="99"/>
      <c r="C457" s="102" t="s">
        <v>464</v>
      </c>
      <c r="D457" s="6"/>
      <c r="E457" s="6"/>
      <c r="F457" s="6"/>
      <c r="G457" s="6"/>
      <c r="H457" s="6"/>
      <c r="I457" s="6"/>
      <c r="J457" s="6"/>
      <c r="K457" s="6"/>
      <c r="L457" s="6"/>
      <c r="M457" s="6"/>
      <c r="N457" s="6"/>
      <c r="O457" s="94"/>
    </row>
    <row r="458" spans="2:15" x14ac:dyDescent="0.25">
      <c r="B458" s="99"/>
      <c r="C458" s="102" t="s">
        <v>465</v>
      </c>
      <c r="D458" s="6"/>
      <c r="E458" s="6"/>
      <c r="F458" s="6"/>
      <c r="G458" s="6"/>
      <c r="H458" s="6"/>
      <c r="I458" s="6"/>
      <c r="J458" s="6"/>
      <c r="K458" s="6"/>
      <c r="L458" s="6"/>
      <c r="M458" s="6"/>
      <c r="N458" s="6"/>
      <c r="O458" s="94"/>
    </row>
    <row r="459" spans="2:15" x14ac:dyDescent="0.25">
      <c r="B459" s="99"/>
      <c r="C459" s="102" t="s">
        <v>466</v>
      </c>
      <c r="D459" s="6"/>
      <c r="E459" s="6"/>
      <c r="F459" s="6"/>
      <c r="G459" s="6"/>
      <c r="H459" s="6"/>
      <c r="I459" s="6"/>
      <c r="J459" s="6"/>
      <c r="K459" s="6"/>
      <c r="L459" s="6"/>
      <c r="M459" s="6"/>
      <c r="N459" s="6"/>
      <c r="O459" s="94"/>
    </row>
    <row r="460" spans="2:15" x14ac:dyDescent="0.25">
      <c r="B460" s="99"/>
      <c r="C460" s="102" t="s">
        <v>467</v>
      </c>
      <c r="D460" s="6"/>
      <c r="E460" s="6"/>
      <c r="F460" s="6"/>
      <c r="G460" s="6"/>
      <c r="H460" s="6"/>
      <c r="I460" s="6"/>
      <c r="J460" s="6"/>
      <c r="K460" s="6"/>
      <c r="L460" s="6"/>
      <c r="M460" s="6"/>
      <c r="N460" s="6"/>
      <c r="O460" s="94"/>
    </row>
    <row r="461" spans="2:15" ht="14.25" customHeight="1" thickBot="1" x14ac:dyDescent="0.3">
      <c r="B461" s="100"/>
      <c r="C461" s="103" t="s">
        <v>384</v>
      </c>
      <c r="D461" s="96"/>
      <c r="E461" s="96"/>
      <c r="F461" s="96"/>
      <c r="G461" s="96"/>
      <c r="H461" s="96"/>
      <c r="I461" s="96"/>
      <c r="J461" s="96"/>
      <c r="K461" s="96"/>
      <c r="L461" s="96"/>
      <c r="M461" s="96"/>
      <c r="N461" s="96"/>
      <c r="O461" s="97"/>
    </row>
    <row r="463" spans="2:15" ht="19.5" thickBot="1" x14ac:dyDescent="0.3">
      <c r="B463" s="159" t="s">
        <v>478</v>
      </c>
      <c r="C463" s="139"/>
      <c r="D463" s="139"/>
      <c r="E463" s="139"/>
      <c r="F463" s="139"/>
      <c r="G463" s="139"/>
      <c r="H463" s="139"/>
      <c r="I463" s="139"/>
      <c r="J463" s="139"/>
      <c r="K463" s="139"/>
      <c r="L463" s="139"/>
      <c r="M463" s="139"/>
      <c r="N463" s="139"/>
      <c r="O463" s="139"/>
    </row>
    <row r="464" spans="2:15" x14ac:dyDescent="0.25">
      <c r="B464" s="98" t="s">
        <v>490</v>
      </c>
      <c r="C464" s="101" t="s">
        <v>479</v>
      </c>
      <c r="D464" s="92"/>
      <c r="E464" s="92"/>
      <c r="F464" s="92"/>
      <c r="G464" s="92"/>
      <c r="H464" s="92"/>
      <c r="I464" s="92"/>
      <c r="J464" s="92"/>
      <c r="K464" s="92"/>
      <c r="L464" s="92" t="s">
        <v>485</v>
      </c>
      <c r="M464" s="92"/>
      <c r="N464" s="92"/>
      <c r="O464" s="93"/>
    </row>
    <row r="465" spans="2:15" x14ac:dyDescent="0.25">
      <c r="B465" s="99"/>
      <c r="C465" s="102"/>
      <c r="D465" s="6" t="s">
        <v>480</v>
      </c>
      <c r="E465" s="6"/>
      <c r="F465" s="6"/>
      <c r="G465" s="6"/>
      <c r="H465" s="6"/>
      <c r="I465" s="6"/>
      <c r="J465" s="6"/>
      <c r="K465" s="6"/>
      <c r="L465" s="6" t="s">
        <v>484</v>
      </c>
      <c r="M465" s="6"/>
      <c r="N465" s="6"/>
      <c r="O465" s="94"/>
    </row>
    <row r="466" spans="2:15" x14ac:dyDescent="0.25">
      <c r="B466" s="99"/>
      <c r="C466" s="102"/>
      <c r="D466" s="6" t="s">
        <v>481</v>
      </c>
      <c r="E466" s="6"/>
      <c r="F466" s="6"/>
      <c r="G466" s="6"/>
      <c r="H466" s="6"/>
      <c r="I466" s="6"/>
      <c r="J466" s="6"/>
      <c r="K466" s="6"/>
      <c r="L466" s="6"/>
      <c r="M466" s="6"/>
      <c r="N466" s="6"/>
      <c r="O466" s="94"/>
    </row>
    <row r="467" spans="2:15" x14ac:dyDescent="0.25">
      <c r="B467" s="99"/>
      <c r="C467" s="102" t="s">
        <v>83</v>
      </c>
      <c r="D467" s="6"/>
      <c r="E467" s="6"/>
      <c r="F467" s="6"/>
      <c r="G467" s="6"/>
      <c r="H467" s="6"/>
      <c r="I467" s="6"/>
      <c r="J467" s="6"/>
      <c r="K467" s="6"/>
      <c r="M467" s="6"/>
      <c r="N467" s="6"/>
      <c r="O467" s="94"/>
    </row>
    <row r="468" spans="2:15" x14ac:dyDescent="0.25">
      <c r="B468" s="99"/>
      <c r="C468" s="102"/>
      <c r="D468" s="6"/>
      <c r="E468" s="6"/>
      <c r="F468" s="6"/>
      <c r="G468" s="6"/>
      <c r="H468" s="6"/>
      <c r="I468" s="6"/>
      <c r="J468" s="6"/>
      <c r="K468" s="6"/>
      <c r="M468" s="6"/>
      <c r="N468" s="6"/>
      <c r="O468" s="94"/>
    </row>
    <row r="469" spans="2:15" x14ac:dyDescent="0.25">
      <c r="B469" s="99"/>
      <c r="C469" s="102" t="s">
        <v>482</v>
      </c>
      <c r="D469" s="6"/>
      <c r="E469" s="6"/>
      <c r="F469" s="6"/>
      <c r="G469" s="6"/>
      <c r="H469" s="6"/>
      <c r="I469" s="6"/>
      <c r="J469" s="6"/>
      <c r="K469" s="6"/>
      <c r="L469" s="6"/>
      <c r="M469" s="6"/>
      <c r="N469" s="6"/>
      <c r="O469" s="94"/>
    </row>
    <row r="470" spans="2:15" ht="15.75" thickBot="1" x14ac:dyDescent="0.3">
      <c r="B470" s="100"/>
      <c r="C470" s="103" t="s">
        <v>483</v>
      </c>
      <c r="D470" s="96"/>
      <c r="E470" s="96"/>
      <c r="F470" s="96"/>
      <c r="G470" s="96"/>
      <c r="H470" s="96"/>
      <c r="I470" s="96"/>
      <c r="J470" s="96"/>
      <c r="K470" s="96"/>
      <c r="L470" s="96"/>
      <c r="M470" s="96"/>
      <c r="N470" s="96"/>
      <c r="O470" s="97"/>
    </row>
    <row r="471" spans="2:15" x14ac:dyDescent="0.25">
      <c r="B471" s="98" t="s">
        <v>488</v>
      </c>
      <c r="C471" s="101" t="s">
        <v>486</v>
      </c>
      <c r="D471" s="92"/>
      <c r="E471" s="92"/>
      <c r="F471" s="92"/>
      <c r="G471" s="92"/>
      <c r="H471" s="92"/>
      <c r="I471" s="92"/>
      <c r="J471" s="92"/>
      <c r="K471" s="92"/>
      <c r="L471" s="92"/>
      <c r="M471" s="92"/>
      <c r="N471" s="92"/>
      <c r="O471" s="93"/>
    </row>
    <row r="472" spans="2:15" x14ac:dyDescent="0.25">
      <c r="B472" s="99" t="s">
        <v>489</v>
      </c>
      <c r="C472" s="102" t="s">
        <v>487</v>
      </c>
      <c r="D472" s="6"/>
      <c r="E472" s="6"/>
      <c r="F472" s="6"/>
      <c r="G472" s="6"/>
      <c r="H472" s="6"/>
      <c r="I472" s="6"/>
      <c r="J472" s="6"/>
      <c r="K472" s="6"/>
      <c r="L472" s="6"/>
      <c r="M472" s="6"/>
      <c r="N472" s="6"/>
      <c r="O472" s="94"/>
    </row>
    <row r="473" spans="2:15" ht="15.75" thickBot="1" x14ac:dyDescent="0.3">
      <c r="B473" s="100"/>
      <c r="C473" s="103" t="s">
        <v>491</v>
      </c>
      <c r="D473" s="96"/>
      <c r="E473" s="96"/>
      <c r="F473" s="96"/>
      <c r="G473" s="96"/>
      <c r="H473" s="96"/>
      <c r="I473" s="96"/>
      <c r="J473" s="96"/>
      <c r="K473" s="96"/>
      <c r="L473" s="96"/>
      <c r="M473" s="96"/>
      <c r="N473" s="96"/>
      <c r="O473" s="97"/>
    </row>
    <row r="474" spans="2:15" x14ac:dyDescent="0.25">
      <c r="B474" s="98"/>
      <c r="C474" s="101" t="s">
        <v>492</v>
      </c>
      <c r="D474" s="92"/>
      <c r="E474" s="92"/>
      <c r="F474" s="92"/>
      <c r="G474" s="92"/>
      <c r="H474" s="92"/>
      <c r="I474" s="92"/>
      <c r="J474" s="92"/>
      <c r="K474" s="92"/>
      <c r="L474" s="92"/>
      <c r="M474" s="92"/>
      <c r="N474" s="92"/>
      <c r="O474" s="93"/>
    </row>
    <row r="475" spans="2:15" x14ac:dyDescent="0.25">
      <c r="B475" s="99"/>
      <c r="C475" s="102" t="s">
        <v>493</v>
      </c>
      <c r="D475" s="6"/>
      <c r="E475" s="6"/>
      <c r="F475" s="6"/>
      <c r="G475" s="6"/>
      <c r="H475" s="6"/>
      <c r="I475" s="6"/>
      <c r="J475" s="6"/>
      <c r="K475" s="6"/>
      <c r="L475" s="6"/>
      <c r="M475" s="6" t="s">
        <v>496</v>
      </c>
      <c r="N475" s="6"/>
      <c r="O475" s="94"/>
    </row>
    <row r="476" spans="2:15" x14ac:dyDescent="0.25">
      <c r="B476" s="99"/>
      <c r="C476" s="102" t="s">
        <v>494</v>
      </c>
      <c r="D476" s="6"/>
      <c r="E476" s="6"/>
      <c r="F476" s="6"/>
      <c r="G476" s="6"/>
      <c r="H476" s="6"/>
      <c r="I476" s="6"/>
      <c r="J476" s="6"/>
      <c r="K476" s="6"/>
      <c r="L476" s="6"/>
      <c r="M476" s="6" t="s">
        <v>497</v>
      </c>
      <c r="N476" s="6"/>
      <c r="O476" s="94"/>
    </row>
    <row r="477" spans="2:15" x14ac:dyDescent="0.25">
      <c r="B477" s="99"/>
      <c r="C477" s="102" t="s">
        <v>495</v>
      </c>
      <c r="D477" s="6"/>
      <c r="E477" s="6"/>
      <c r="F477" s="6"/>
      <c r="G477" s="6"/>
      <c r="H477" s="6"/>
      <c r="I477" s="6"/>
      <c r="J477" s="6"/>
      <c r="K477" s="6"/>
      <c r="L477" s="6"/>
      <c r="M477" s="6" t="s">
        <v>498</v>
      </c>
      <c r="N477" s="6"/>
      <c r="O477" s="94"/>
    </row>
    <row r="478" spans="2:15" x14ac:dyDescent="0.25">
      <c r="B478" s="99"/>
      <c r="C478" s="102"/>
      <c r="D478" s="6"/>
      <c r="E478" s="6"/>
      <c r="F478" s="6"/>
      <c r="G478" s="6"/>
      <c r="H478" s="6"/>
      <c r="I478" s="6"/>
      <c r="J478" s="6"/>
      <c r="K478" s="6"/>
      <c r="L478" s="6"/>
      <c r="M478" s="6"/>
      <c r="N478" s="6"/>
      <c r="O478" s="94"/>
    </row>
    <row r="479" spans="2:15" x14ac:dyDescent="0.25">
      <c r="B479" s="99"/>
      <c r="C479" s="102" t="s">
        <v>499</v>
      </c>
      <c r="D479" s="6"/>
      <c r="E479" s="6"/>
      <c r="F479" s="6"/>
      <c r="G479" s="6"/>
      <c r="H479" s="6"/>
      <c r="I479" s="6"/>
      <c r="J479" s="6"/>
      <c r="K479" s="6"/>
      <c r="L479" s="6"/>
      <c r="M479" s="6"/>
      <c r="N479" s="6"/>
      <c r="O479" s="94"/>
    </row>
    <row r="480" spans="2:15" ht="15.75" thickBot="1" x14ac:dyDescent="0.3">
      <c r="B480" s="100"/>
      <c r="C480" s="103" t="s">
        <v>500</v>
      </c>
      <c r="D480" s="96"/>
      <c r="E480" s="96"/>
      <c r="F480" s="96"/>
      <c r="G480" s="96"/>
      <c r="H480" s="96"/>
      <c r="I480" s="96"/>
      <c r="J480" s="96"/>
      <c r="K480" s="96"/>
      <c r="L480" s="96"/>
      <c r="M480" s="96"/>
      <c r="N480" s="96"/>
      <c r="O480" s="97"/>
    </row>
    <row r="481" spans="2:15" x14ac:dyDescent="0.25">
      <c r="B481" s="98" t="s">
        <v>516</v>
      </c>
      <c r="C481" s="101" t="s">
        <v>501</v>
      </c>
      <c r="D481" s="92"/>
      <c r="E481" s="92"/>
      <c r="F481" s="92"/>
      <c r="G481" s="92"/>
      <c r="H481" s="92"/>
      <c r="I481" s="92"/>
      <c r="J481" s="92"/>
      <c r="K481" s="92"/>
      <c r="L481" s="92"/>
      <c r="M481" s="92"/>
      <c r="N481" s="92"/>
      <c r="O481" s="93"/>
    </row>
    <row r="482" spans="2:15" x14ac:dyDescent="0.25">
      <c r="B482" s="99" t="s">
        <v>517</v>
      </c>
      <c r="C482" s="102"/>
      <c r="D482" s="6"/>
      <c r="E482" s="6"/>
      <c r="F482" s="6"/>
      <c r="G482" s="6"/>
      <c r="H482" s="6"/>
      <c r="I482" s="6"/>
      <c r="J482" s="6"/>
      <c r="K482" s="6"/>
      <c r="L482" s="6"/>
      <c r="M482" s="6"/>
      <c r="N482" s="6"/>
      <c r="O482" s="94"/>
    </row>
    <row r="483" spans="2:15" x14ac:dyDescent="0.25">
      <c r="B483" s="99"/>
      <c r="C483" s="102" t="s">
        <v>502</v>
      </c>
      <c r="D483" s="6"/>
      <c r="E483" s="6"/>
      <c r="F483" s="6"/>
      <c r="G483" s="6"/>
      <c r="H483" s="6"/>
      <c r="I483" s="6"/>
      <c r="J483" s="6"/>
      <c r="K483" s="6"/>
      <c r="L483" s="6"/>
      <c r="N483" s="6"/>
      <c r="O483" s="94"/>
    </row>
    <row r="484" spans="2:15" x14ac:dyDescent="0.25">
      <c r="B484" s="99"/>
      <c r="C484" s="102"/>
      <c r="D484" s="6" t="s">
        <v>503</v>
      </c>
      <c r="E484" s="6"/>
      <c r="F484" s="6"/>
      <c r="G484" s="6"/>
      <c r="H484" s="6"/>
      <c r="I484" s="6"/>
      <c r="J484" s="6"/>
      <c r="K484" s="6"/>
      <c r="L484" s="6"/>
      <c r="M484" s="6" t="s">
        <v>506</v>
      </c>
      <c r="N484" s="6"/>
      <c r="O484" s="94"/>
    </row>
    <row r="485" spans="2:15" x14ac:dyDescent="0.25">
      <c r="B485" s="99"/>
      <c r="C485" s="102"/>
      <c r="D485" s="6" t="s">
        <v>504</v>
      </c>
      <c r="E485" s="6"/>
      <c r="F485" s="6"/>
      <c r="G485" s="6"/>
      <c r="H485" s="6"/>
      <c r="I485" s="6"/>
      <c r="J485" s="6"/>
      <c r="K485" s="6"/>
      <c r="L485" s="6"/>
      <c r="M485" s="6"/>
      <c r="N485" s="6"/>
      <c r="O485" s="94"/>
    </row>
    <row r="486" spans="2:15" x14ac:dyDescent="0.25">
      <c r="B486" s="99"/>
      <c r="C486" s="102"/>
      <c r="D486" s="6" t="s">
        <v>510</v>
      </c>
      <c r="E486" s="6"/>
      <c r="F486" s="6"/>
      <c r="G486" s="6"/>
      <c r="H486" s="6"/>
      <c r="I486" s="6"/>
      <c r="J486" s="6"/>
      <c r="K486" s="6"/>
      <c r="L486" s="6"/>
      <c r="M486" s="6"/>
      <c r="N486" s="6"/>
      <c r="O486" s="94"/>
    </row>
    <row r="487" spans="2:15" x14ac:dyDescent="0.25">
      <c r="B487" s="99"/>
      <c r="C487" s="102"/>
      <c r="D487" s="6"/>
      <c r="E487" s="6" t="s">
        <v>511</v>
      </c>
      <c r="F487" s="6"/>
      <c r="G487" s="6"/>
      <c r="H487" s="6"/>
      <c r="I487" s="6"/>
      <c r="J487" s="6"/>
      <c r="K487" s="6"/>
      <c r="L487" s="6"/>
      <c r="M487" s="6"/>
      <c r="N487" s="6"/>
      <c r="O487" s="94"/>
    </row>
    <row r="488" spans="2:15" x14ac:dyDescent="0.25">
      <c r="B488" s="99"/>
      <c r="C488" s="102"/>
      <c r="D488" s="6" t="s">
        <v>83</v>
      </c>
      <c r="E488" s="6"/>
      <c r="F488" s="6"/>
      <c r="G488" s="6"/>
      <c r="H488" s="6"/>
      <c r="I488" s="6"/>
      <c r="J488" s="6"/>
      <c r="K488" s="6"/>
      <c r="L488" s="6"/>
      <c r="M488" s="6" t="s">
        <v>512</v>
      </c>
      <c r="N488" s="6"/>
      <c r="O488" s="94"/>
    </row>
    <row r="489" spans="2:15" x14ac:dyDescent="0.25">
      <c r="B489" s="99"/>
      <c r="C489" s="102" t="s">
        <v>83</v>
      </c>
      <c r="D489" s="6"/>
      <c r="E489" s="6"/>
      <c r="F489" s="6"/>
      <c r="G489" s="6"/>
      <c r="H489" s="6"/>
      <c r="I489" s="6"/>
      <c r="J489" s="6"/>
      <c r="K489" s="6"/>
      <c r="L489" s="6"/>
      <c r="M489" s="6" t="s">
        <v>513</v>
      </c>
      <c r="N489" s="6"/>
      <c r="O489" s="94"/>
    </row>
    <row r="490" spans="2:15" x14ac:dyDescent="0.25">
      <c r="B490" s="99"/>
      <c r="C490" s="102" t="s">
        <v>507</v>
      </c>
      <c r="D490" s="6"/>
      <c r="E490" s="6"/>
      <c r="F490" s="6"/>
      <c r="G490" s="6"/>
      <c r="H490" s="6"/>
      <c r="I490" s="6"/>
      <c r="J490" s="6"/>
      <c r="K490" s="6"/>
      <c r="L490" s="6"/>
      <c r="M490" s="6" t="s">
        <v>514</v>
      </c>
      <c r="N490" s="6"/>
      <c r="O490" s="94"/>
    </row>
    <row r="491" spans="2:15" x14ac:dyDescent="0.25">
      <c r="B491" s="99"/>
      <c r="C491" s="102" t="s">
        <v>508</v>
      </c>
      <c r="D491" s="6"/>
      <c r="E491" s="6"/>
      <c r="F491" s="6"/>
      <c r="G491" s="6"/>
      <c r="H491" s="6"/>
      <c r="I491" s="6"/>
      <c r="J491" s="6"/>
      <c r="K491" s="6"/>
      <c r="L491" s="6"/>
      <c r="M491" s="6" t="s">
        <v>515</v>
      </c>
      <c r="N491" s="6"/>
      <c r="O491" s="94"/>
    </row>
    <row r="492" spans="2:15" ht="15.75" thickBot="1" x14ac:dyDescent="0.3">
      <c r="B492" s="100"/>
      <c r="C492" s="103" t="s">
        <v>509</v>
      </c>
      <c r="D492" s="96"/>
      <c r="E492" s="96"/>
      <c r="F492" s="96"/>
      <c r="G492" s="96"/>
      <c r="H492" s="96"/>
      <c r="I492" s="96"/>
      <c r="J492" s="96"/>
      <c r="K492" s="96"/>
      <c r="L492" s="96"/>
      <c r="M492" s="96"/>
      <c r="N492" s="96"/>
      <c r="O492" s="97"/>
    </row>
    <row r="493" spans="2:15" x14ac:dyDescent="0.25">
      <c r="B493" s="98" t="s">
        <v>518</v>
      </c>
      <c r="C493" s="101" t="s">
        <v>520</v>
      </c>
      <c r="D493" s="92"/>
      <c r="E493" s="92"/>
      <c r="F493" s="92"/>
      <c r="G493" s="92"/>
      <c r="H493" s="92"/>
      <c r="I493" s="92"/>
      <c r="J493" s="92"/>
      <c r="K493" s="92"/>
      <c r="L493" s="92"/>
      <c r="M493" s="92"/>
      <c r="N493" s="92"/>
      <c r="O493" s="93"/>
    </row>
    <row r="494" spans="2:15" x14ac:dyDescent="0.25">
      <c r="B494" s="99" t="s">
        <v>519</v>
      </c>
      <c r="C494" s="102"/>
      <c r="D494" s="6" t="s">
        <v>521</v>
      </c>
      <c r="E494" s="6"/>
      <c r="F494" s="6"/>
      <c r="G494" s="6"/>
      <c r="H494" s="6"/>
      <c r="I494" s="6"/>
      <c r="J494" s="6"/>
      <c r="K494" s="6"/>
      <c r="L494" s="6"/>
      <c r="M494" s="6"/>
      <c r="N494" s="6"/>
      <c r="O494" s="94"/>
    </row>
    <row r="495" spans="2:15" x14ac:dyDescent="0.25">
      <c r="B495" s="99"/>
      <c r="C495" s="102"/>
      <c r="D495" s="6" t="s">
        <v>522</v>
      </c>
      <c r="E495" s="6"/>
      <c r="F495" s="6"/>
      <c r="G495" s="6"/>
      <c r="H495" s="6"/>
      <c r="I495" s="6"/>
      <c r="J495" s="6"/>
      <c r="K495" s="6"/>
      <c r="L495" s="6"/>
      <c r="M495" s="6"/>
      <c r="N495" s="6"/>
      <c r="O495" s="94"/>
    </row>
    <row r="496" spans="2:15" x14ac:dyDescent="0.25">
      <c r="B496" s="99"/>
      <c r="C496" s="102"/>
      <c r="D496" s="6" t="s">
        <v>523</v>
      </c>
      <c r="E496" s="6"/>
      <c r="F496" s="6"/>
      <c r="G496" s="6"/>
      <c r="H496" s="6"/>
      <c r="I496" s="6"/>
      <c r="J496" s="6"/>
      <c r="K496" s="6"/>
      <c r="L496" s="6"/>
      <c r="M496" s="6"/>
      <c r="N496" s="6"/>
      <c r="O496" s="94"/>
    </row>
    <row r="497" spans="2:15" x14ac:dyDescent="0.25">
      <c r="B497" s="99"/>
      <c r="C497" s="102"/>
      <c r="D497" s="6" t="s">
        <v>524</v>
      </c>
      <c r="E497" s="6"/>
      <c r="F497" s="6"/>
      <c r="G497" s="6"/>
      <c r="H497" s="6"/>
      <c r="I497" s="6"/>
      <c r="J497" s="6"/>
      <c r="K497" s="6"/>
      <c r="L497" s="6"/>
      <c r="M497" s="6"/>
      <c r="N497" s="6"/>
      <c r="O497" s="94"/>
    </row>
    <row r="498" spans="2:15" ht="15.75" thickBot="1" x14ac:dyDescent="0.3">
      <c r="B498" s="100"/>
      <c r="C498" s="103" t="s">
        <v>83</v>
      </c>
      <c r="D498" s="96"/>
      <c r="E498" s="96"/>
      <c r="F498" s="96"/>
      <c r="G498" s="96"/>
      <c r="H498" s="96"/>
      <c r="I498" s="96"/>
      <c r="J498" s="96"/>
      <c r="K498" s="96"/>
      <c r="L498" s="96"/>
      <c r="M498" s="96"/>
      <c r="N498" s="96"/>
      <c r="O498" s="97"/>
    </row>
    <row r="499" spans="2:15" x14ac:dyDescent="0.25">
      <c r="B499" s="125" t="s">
        <v>525</v>
      </c>
      <c r="C499" s="101" t="s">
        <v>526</v>
      </c>
      <c r="D499" s="92"/>
      <c r="E499" s="92"/>
      <c r="F499" s="92"/>
      <c r="G499" s="92"/>
      <c r="H499" s="92"/>
      <c r="I499" s="92"/>
      <c r="J499" s="92"/>
      <c r="K499" s="92"/>
      <c r="L499" s="92"/>
      <c r="M499" s="92"/>
      <c r="N499" s="92"/>
      <c r="O499" s="93"/>
    </row>
    <row r="500" spans="2:15" x14ac:dyDescent="0.25">
      <c r="B500" s="126"/>
      <c r="C500" s="102" t="s">
        <v>527</v>
      </c>
      <c r="D500" s="6"/>
      <c r="E500" s="6"/>
      <c r="F500" s="6"/>
      <c r="G500" s="6"/>
      <c r="H500" s="6"/>
      <c r="I500" s="6"/>
      <c r="J500" s="6"/>
      <c r="K500" s="6"/>
      <c r="L500" s="6"/>
      <c r="M500" s="6"/>
      <c r="N500" s="6"/>
      <c r="O500" s="94"/>
    </row>
    <row r="501" spans="2:15" x14ac:dyDescent="0.25">
      <c r="B501" s="126"/>
      <c r="C501" s="102" t="s">
        <v>528</v>
      </c>
      <c r="D501" s="6"/>
      <c r="E501" s="6"/>
      <c r="F501" s="6"/>
      <c r="G501" s="6"/>
      <c r="H501" s="6"/>
      <c r="I501" s="6"/>
      <c r="J501" s="6"/>
      <c r="K501" s="6"/>
      <c r="L501" s="6"/>
      <c r="M501" s="6"/>
      <c r="N501" s="6"/>
      <c r="O501" s="94"/>
    </row>
    <row r="502" spans="2:15" x14ac:dyDescent="0.25">
      <c r="B502" s="126"/>
      <c r="C502" s="102" t="s">
        <v>529</v>
      </c>
      <c r="D502" s="6"/>
      <c r="E502" s="6"/>
      <c r="F502" s="6"/>
      <c r="G502" s="6"/>
      <c r="H502" s="6"/>
      <c r="I502" s="6"/>
      <c r="J502" s="6"/>
      <c r="K502" s="6"/>
      <c r="L502" s="6"/>
      <c r="M502" s="6"/>
      <c r="N502" s="6"/>
      <c r="O502" s="94"/>
    </row>
    <row r="503" spans="2:15" x14ac:dyDescent="0.25">
      <c r="B503" s="126"/>
      <c r="C503" s="102" t="s">
        <v>530</v>
      </c>
      <c r="D503" s="6"/>
      <c r="E503" s="6"/>
      <c r="F503" s="6"/>
      <c r="G503" s="6"/>
      <c r="H503" s="6"/>
      <c r="I503" s="6"/>
      <c r="J503" s="6"/>
      <c r="K503" s="6"/>
      <c r="L503" s="6"/>
      <c r="M503" s="6"/>
      <c r="N503" s="6"/>
      <c r="O503" s="94"/>
    </row>
    <row r="504" spans="2:15" x14ac:dyDescent="0.25">
      <c r="B504" s="126"/>
      <c r="C504" s="102" t="s">
        <v>531</v>
      </c>
      <c r="D504" s="6"/>
      <c r="E504" s="6"/>
      <c r="F504" s="6"/>
      <c r="G504" s="6"/>
      <c r="H504" s="6"/>
      <c r="I504" s="6"/>
      <c r="J504" s="6"/>
      <c r="K504" s="6"/>
      <c r="L504" s="6"/>
      <c r="M504" s="6"/>
      <c r="N504" s="6"/>
      <c r="O504" s="94"/>
    </row>
    <row r="505" spans="2:15" x14ac:dyDescent="0.25">
      <c r="B505" s="126"/>
      <c r="C505" s="102"/>
      <c r="D505" s="6"/>
      <c r="E505" s="6"/>
      <c r="F505" s="6"/>
      <c r="G505" s="6"/>
      <c r="H505" s="6"/>
      <c r="I505" s="6"/>
      <c r="J505" s="6"/>
      <c r="K505" s="6"/>
      <c r="L505" s="6"/>
      <c r="M505" s="6"/>
      <c r="N505" s="6"/>
      <c r="O505" s="94"/>
    </row>
    <row r="506" spans="2:15" x14ac:dyDescent="0.25">
      <c r="B506" s="126"/>
      <c r="C506" s="102" t="s">
        <v>796</v>
      </c>
      <c r="D506" s="6"/>
      <c r="E506" s="6"/>
      <c r="F506" s="6"/>
      <c r="G506" s="6"/>
      <c r="H506" s="6"/>
      <c r="I506" s="6"/>
      <c r="J506" s="6"/>
      <c r="K506" s="6"/>
      <c r="L506" s="6"/>
      <c r="M506" s="6"/>
      <c r="N506" s="6"/>
      <c r="O506" s="94"/>
    </row>
    <row r="507" spans="2:15" x14ac:dyDescent="0.25">
      <c r="B507" s="126"/>
      <c r="C507" s="102" t="s">
        <v>532</v>
      </c>
      <c r="D507" s="6"/>
      <c r="E507" s="6"/>
      <c r="F507" s="6"/>
      <c r="G507" s="6"/>
      <c r="H507" s="6"/>
      <c r="I507" s="6"/>
      <c r="J507" s="6"/>
      <c r="K507" s="6"/>
      <c r="L507" s="6"/>
      <c r="M507" s="6"/>
      <c r="N507" s="6"/>
      <c r="O507" s="94"/>
    </row>
    <row r="508" spans="2:15" x14ac:dyDescent="0.25">
      <c r="B508" s="126"/>
      <c r="C508" s="102" t="s">
        <v>533</v>
      </c>
      <c r="D508" s="6"/>
      <c r="E508" s="6"/>
      <c r="F508" s="6"/>
      <c r="G508" s="6"/>
      <c r="H508" s="6"/>
      <c r="I508" s="6"/>
      <c r="J508" s="6"/>
      <c r="K508" s="6"/>
      <c r="L508" s="6"/>
      <c r="M508" s="6"/>
      <c r="N508" s="6"/>
      <c r="O508" s="94"/>
    </row>
    <row r="509" spans="2:15" ht="15.75" thickBot="1" x14ac:dyDescent="0.3">
      <c r="B509" s="127"/>
      <c r="C509" s="103"/>
      <c r="D509" s="96"/>
      <c r="E509" s="96"/>
      <c r="F509" s="96"/>
      <c r="G509" s="96"/>
      <c r="H509" s="96"/>
      <c r="I509" s="96"/>
      <c r="J509" s="96"/>
      <c r="K509" s="96"/>
      <c r="L509" s="96"/>
      <c r="M509" s="96"/>
      <c r="N509" s="96"/>
      <c r="O509" s="97"/>
    </row>
    <row r="510" spans="2:15" x14ac:dyDescent="0.25">
      <c r="B510" s="125" t="s">
        <v>534</v>
      </c>
      <c r="C510" s="101" t="s">
        <v>797</v>
      </c>
      <c r="D510" s="92"/>
      <c r="E510" s="92"/>
      <c r="F510" s="92"/>
      <c r="G510" s="92"/>
      <c r="H510" s="92"/>
      <c r="I510" s="92"/>
      <c r="J510" s="92"/>
      <c r="K510" s="92"/>
      <c r="L510" s="92"/>
      <c r="M510" s="92"/>
      <c r="N510" s="92" t="s">
        <v>649</v>
      </c>
      <c r="O510" s="93"/>
    </row>
    <row r="511" spans="2:15" x14ac:dyDescent="0.25">
      <c r="B511" s="126"/>
      <c r="C511" s="102"/>
      <c r="D511" s="6"/>
      <c r="E511" s="6"/>
      <c r="F511" s="6"/>
      <c r="G511" s="6"/>
      <c r="H511" s="6"/>
      <c r="I511" s="6"/>
      <c r="J511" s="6"/>
      <c r="K511" s="6"/>
      <c r="L511" s="6"/>
      <c r="M511" s="6"/>
      <c r="N511" s="6" t="s">
        <v>650</v>
      </c>
      <c r="O511" s="94"/>
    </row>
    <row r="512" spans="2:15" x14ac:dyDescent="0.25">
      <c r="B512" s="126"/>
      <c r="C512" s="102" t="s">
        <v>652</v>
      </c>
      <c r="D512" s="6"/>
      <c r="E512" s="6"/>
      <c r="F512" s="6"/>
      <c r="G512" s="6"/>
      <c r="H512" s="6"/>
      <c r="I512" s="6"/>
      <c r="J512" s="6"/>
      <c r="K512" s="6"/>
      <c r="L512" s="6"/>
      <c r="M512" s="6"/>
      <c r="N512" s="6" t="s">
        <v>651</v>
      </c>
      <c r="O512" s="94"/>
    </row>
    <row r="513" spans="2:15" x14ac:dyDescent="0.25">
      <c r="B513" s="126"/>
      <c r="C513" s="102"/>
      <c r="D513" s="6" t="s">
        <v>653</v>
      </c>
      <c r="E513" s="6"/>
      <c r="F513" s="6"/>
      <c r="G513" s="6"/>
      <c r="H513" s="6"/>
      <c r="I513" s="6"/>
      <c r="J513" s="6"/>
      <c r="K513" s="6"/>
      <c r="L513" s="6"/>
      <c r="M513" s="6"/>
      <c r="N513" s="6"/>
      <c r="O513" s="94"/>
    </row>
    <row r="514" spans="2:15" x14ac:dyDescent="0.25">
      <c r="B514" s="126"/>
      <c r="C514" s="102"/>
      <c r="D514" s="6" t="s">
        <v>654</v>
      </c>
      <c r="E514" s="6"/>
      <c r="F514" s="6"/>
      <c r="G514" s="6"/>
      <c r="H514" s="6"/>
      <c r="I514" s="6"/>
      <c r="J514" s="6"/>
      <c r="K514" s="6"/>
      <c r="L514" s="6"/>
      <c r="M514" s="6" t="s">
        <v>656</v>
      </c>
      <c r="O514" s="94"/>
    </row>
    <row r="515" spans="2:15" x14ac:dyDescent="0.25">
      <c r="B515" s="126"/>
      <c r="C515" s="102"/>
      <c r="D515" s="6"/>
      <c r="E515" s="6" t="s">
        <v>655</v>
      </c>
      <c r="F515" s="6"/>
      <c r="G515" s="6"/>
      <c r="H515" s="6"/>
      <c r="I515" s="6"/>
      <c r="J515" s="6"/>
      <c r="K515" s="6"/>
      <c r="L515" s="6"/>
      <c r="M515" s="6" t="s">
        <v>801</v>
      </c>
      <c r="O515" s="94"/>
    </row>
    <row r="516" spans="2:15" x14ac:dyDescent="0.25">
      <c r="B516" s="126"/>
      <c r="C516" s="102"/>
      <c r="D516" s="6"/>
      <c r="E516" s="6" t="s">
        <v>83</v>
      </c>
      <c r="F516" s="6"/>
      <c r="G516" s="6"/>
      <c r="H516" s="6"/>
      <c r="I516" s="6"/>
      <c r="J516" s="6"/>
      <c r="K516" s="6"/>
      <c r="L516" s="6"/>
      <c r="M516" s="6" t="s">
        <v>802</v>
      </c>
      <c r="O516" s="94"/>
    </row>
    <row r="517" spans="2:15" x14ac:dyDescent="0.25">
      <c r="B517" s="126"/>
      <c r="C517" s="102"/>
      <c r="D517" s="6" t="s">
        <v>83</v>
      </c>
      <c r="E517" s="6"/>
      <c r="F517" s="6"/>
      <c r="G517" s="6"/>
      <c r="H517" s="6"/>
      <c r="I517" s="6"/>
      <c r="J517" s="6"/>
      <c r="K517" s="6"/>
      <c r="L517" s="6"/>
      <c r="M517" s="6" t="s">
        <v>803</v>
      </c>
      <c r="O517" s="94"/>
    </row>
    <row r="518" spans="2:15" x14ac:dyDescent="0.25">
      <c r="B518" s="126"/>
      <c r="C518" s="102"/>
      <c r="D518" s="6"/>
      <c r="E518" s="6"/>
      <c r="F518" s="6"/>
      <c r="G518" s="6"/>
      <c r="H518" s="6"/>
      <c r="I518" s="6"/>
      <c r="J518" s="6"/>
      <c r="K518" s="6"/>
      <c r="L518" s="6"/>
      <c r="M518" s="6"/>
      <c r="N518" s="6"/>
      <c r="O518" s="94"/>
    </row>
    <row r="519" spans="2:15" x14ac:dyDescent="0.25">
      <c r="B519" s="126"/>
      <c r="C519" s="113" t="s">
        <v>537</v>
      </c>
      <c r="D519" s="6"/>
      <c r="E519" s="6"/>
      <c r="F519" s="6"/>
      <c r="G519" s="6"/>
      <c r="H519" s="6"/>
      <c r="I519" s="6"/>
      <c r="J519" s="6"/>
      <c r="K519" s="6"/>
      <c r="L519" s="6"/>
      <c r="M519" s="6"/>
      <c r="O519" s="94"/>
    </row>
    <row r="520" spans="2:15" x14ac:dyDescent="0.25">
      <c r="B520" s="126"/>
      <c r="C520" s="113"/>
      <c r="D520" s="6"/>
      <c r="E520" s="6"/>
      <c r="F520" s="6"/>
      <c r="G520" s="6"/>
      <c r="H520" s="6"/>
      <c r="I520" s="6"/>
      <c r="J520" s="6"/>
      <c r="K520" s="6"/>
      <c r="L520" s="6"/>
      <c r="M520" s="6"/>
      <c r="N520" s="6"/>
      <c r="O520" s="94"/>
    </row>
    <row r="521" spans="2:15" x14ac:dyDescent="0.25">
      <c r="B521" s="126"/>
      <c r="C521" s="113" t="s">
        <v>547</v>
      </c>
      <c r="D521" s="6"/>
      <c r="E521" s="6"/>
      <c r="F521" s="6"/>
      <c r="G521" s="6"/>
      <c r="H521" s="6"/>
      <c r="I521" s="6"/>
      <c r="J521" s="6"/>
      <c r="K521" s="6"/>
      <c r="L521" s="6"/>
      <c r="M521" s="6"/>
      <c r="N521" s="6"/>
      <c r="O521" s="94"/>
    </row>
    <row r="522" spans="2:15" x14ac:dyDescent="0.25">
      <c r="B522" s="126"/>
      <c r="C522" s="113" t="s">
        <v>548</v>
      </c>
      <c r="D522" s="6"/>
      <c r="E522" s="6"/>
      <c r="F522" s="6"/>
      <c r="G522" s="6"/>
      <c r="H522" s="6"/>
      <c r="I522" s="6"/>
      <c r="J522" s="6"/>
      <c r="K522" s="6"/>
      <c r="L522" s="6"/>
      <c r="M522" s="6"/>
      <c r="N522" s="6"/>
      <c r="O522" s="94"/>
    </row>
    <row r="523" spans="2:15" x14ac:dyDescent="0.25">
      <c r="B523" s="126"/>
      <c r="C523" s="113" t="s">
        <v>549</v>
      </c>
      <c r="D523" s="6"/>
      <c r="E523" s="6"/>
      <c r="F523" s="6"/>
      <c r="G523" s="6"/>
      <c r="H523" s="6"/>
      <c r="I523" s="6"/>
      <c r="J523" s="6"/>
      <c r="K523" s="6"/>
      <c r="L523" s="6"/>
      <c r="M523" s="6"/>
      <c r="N523" s="6"/>
      <c r="O523" s="94"/>
    </row>
    <row r="524" spans="2:15" x14ac:dyDescent="0.25">
      <c r="B524" s="126"/>
      <c r="C524" s="113" t="s">
        <v>546</v>
      </c>
      <c r="D524" s="6"/>
      <c r="E524" s="6"/>
      <c r="F524" s="6"/>
      <c r="G524" s="6"/>
      <c r="H524" s="6"/>
      <c r="I524" s="6"/>
      <c r="J524" s="6"/>
      <c r="K524" s="6"/>
      <c r="L524" s="6"/>
      <c r="M524" s="6"/>
      <c r="N524" s="6"/>
      <c r="O524" s="94"/>
    </row>
    <row r="525" spans="2:15" x14ac:dyDescent="0.25">
      <c r="B525" s="126"/>
      <c r="C525" s="114"/>
      <c r="D525" s="6"/>
      <c r="E525" s="6"/>
      <c r="F525" s="6"/>
      <c r="G525" s="6"/>
      <c r="H525" s="6"/>
      <c r="I525" s="6"/>
      <c r="J525" s="6"/>
      <c r="K525" s="6"/>
      <c r="L525" s="6"/>
      <c r="M525" s="6"/>
      <c r="N525" s="6"/>
      <c r="O525" s="94"/>
    </row>
    <row r="526" spans="2:15" x14ac:dyDescent="0.25">
      <c r="B526" s="126"/>
      <c r="C526" s="113" t="s">
        <v>550</v>
      </c>
      <c r="D526" s="6"/>
      <c r="E526" s="6"/>
      <c r="F526" s="6"/>
      <c r="G526" s="6"/>
      <c r="H526" s="6"/>
      <c r="I526" s="6"/>
      <c r="J526" s="6"/>
      <c r="K526" s="6"/>
      <c r="L526" s="6"/>
      <c r="M526" s="6"/>
      <c r="N526" s="6"/>
      <c r="O526" s="94"/>
    </row>
    <row r="527" spans="2:15" x14ac:dyDescent="0.25">
      <c r="B527" s="126"/>
      <c r="C527" s="113" t="s">
        <v>551</v>
      </c>
      <c r="D527" s="6"/>
      <c r="E527" s="6"/>
      <c r="F527" s="6"/>
      <c r="G527" s="6"/>
      <c r="H527" s="6"/>
      <c r="I527" s="6"/>
      <c r="J527" s="6"/>
      <c r="K527" s="6"/>
      <c r="L527" s="6"/>
      <c r="M527" s="6"/>
      <c r="N527" s="6"/>
      <c r="O527" s="94"/>
    </row>
    <row r="528" spans="2:15" x14ac:dyDescent="0.25">
      <c r="B528" s="126"/>
      <c r="C528" s="113" t="s">
        <v>552</v>
      </c>
      <c r="D528" s="6"/>
      <c r="E528" s="6"/>
      <c r="F528" s="6"/>
      <c r="G528" s="6"/>
      <c r="H528" s="6"/>
      <c r="I528" s="6"/>
      <c r="J528" s="6"/>
      <c r="K528" s="6"/>
      <c r="L528" s="6"/>
      <c r="M528" s="6"/>
      <c r="N528" s="6"/>
      <c r="O528" s="94"/>
    </row>
    <row r="529" spans="2:15" x14ac:dyDescent="0.25">
      <c r="B529" s="126"/>
      <c r="C529" s="113" t="s">
        <v>546</v>
      </c>
      <c r="D529" s="6"/>
      <c r="E529" s="6"/>
      <c r="F529" s="6"/>
      <c r="G529" s="6"/>
      <c r="H529" s="6"/>
      <c r="I529" s="6"/>
      <c r="J529" s="6"/>
      <c r="K529" s="6"/>
      <c r="L529" s="6"/>
      <c r="M529" s="6"/>
      <c r="N529" s="6"/>
      <c r="O529" s="94"/>
    </row>
    <row r="530" spans="2:15" x14ac:dyDescent="0.25">
      <c r="B530" s="126"/>
      <c r="C530" s="114"/>
      <c r="D530" s="6"/>
      <c r="E530" s="6" t="s">
        <v>545</v>
      </c>
      <c r="F530" s="6"/>
      <c r="G530" s="6"/>
      <c r="H530" s="6"/>
      <c r="I530" s="6"/>
      <c r="J530" s="6"/>
      <c r="K530" s="6"/>
      <c r="L530" s="6"/>
      <c r="M530" s="6"/>
      <c r="N530" s="6"/>
      <c r="O530" s="94"/>
    </row>
    <row r="531" spans="2:15" x14ac:dyDescent="0.25">
      <c r="B531" s="126"/>
      <c r="C531" s="113" t="s">
        <v>553</v>
      </c>
      <c r="D531" s="6"/>
      <c r="E531" s="6"/>
      <c r="F531" s="6"/>
      <c r="G531" s="6"/>
      <c r="H531" s="6"/>
      <c r="I531" s="6"/>
      <c r="J531" s="6"/>
      <c r="K531" s="6"/>
      <c r="L531" s="6"/>
      <c r="M531" s="6"/>
      <c r="N531" s="6"/>
      <c r="O531" s="94"/>
    </row>
    <row r="532" spans="2:15" x14ac:dyDescent="0.25">
      <c r="B532" s="126"/>
      <c r="C532" s="113" t="s">
        <v>554</v>
      </c>
      <c r="D532" s="6"/>
      <c r="E532" s="6"/>
      <c r="F532" s="6"/>
      <c r="G532" s="6"/>
      <c r="H532" s="6"/>
      <c r="I532" s="6"/>
      <c r="J532" s="6"/>
      <c r="K532" s="6"/>
      <c r="L532" s="6"/>
      <c r="M532" s="6"/>
      <c r="N532" s="6"/>
      <c r="O532" s="94"/>
    </row>
    <row r="533" spans="2:15" x14ac:dyDescent="0.25">
      <c r="B533" s="126"/>
      <c r="C533" s="113" t="s">
        <v>555</v>
      </c>
      <c r="D533" s="6"/>
      <c r="E533" s="6"/>
      <c r="F533" s="6"/>
      <c r="G533" s="6"/>
      <c r="H533" s="6"/>
      <c r="I533" s="6"/>
      <c r="J533" s="6"/>
      <c r="K533" s="6"/>
      <c r="L533" s="6"/>
      <c r="M533" s="6"/>
      <c r="N533" s="6"/>
      <c r="O533" s="94"/>
    </row>
    <row r="534" spans="2:15" x14ac:dyDescent="0.25">
      <c r="B534" s="126"/>
      <c r="C534" s="113" t="s">
        <v>546</v>
      </c>
      <c r="D534" s="6"/>
      <c r="E534" s="6"/>
      <c r="F534" s="6"/>
      <c r="G534" s="6"/>
      <c r="H534" s="6"/>
      <c r="I534" s="6"/>
      <c r="J534" s="6"/>
      <c r="K534" s="6"/>
      <c r="L534" s="6"/>
      <c r="M534" s="6"/>
      <c r="N534" s="6"/>
      <c r="O534" s="94"/>
    </row>
    <row r="535" spans="2:15" x14ac:dyDescent="0.25">
      <c r="B535" s="126"/>
      <c r="C535" s="113" t="s">
        <v>556</v>
      </c>
      <c r="D535" s="6"/>
      <c r="E535" s="6"/>
      <c r="F535" s="6"/>
      <c r="G535" s="6"/>
      <c r="H535" s="6"/>
      <c r="I535" s="6"/>
      <c r="J535" s="6"/>
      <c r="K535" s="6"/>
      <c r="L535" s="6"/>
      <c r="M535" s="6"/>
      <c r="N535" s="6"/>
      <c r="O535" s="94"/>
    </row>
    <row r="536" spans="2:15" x14ac:dyDescent="0.25">
      <c r="B536" s="126"/>
      <c r="C536" s="102"/>
      <c r="D536" s="6"/>
      <c r="E536" s="6"/>
      <c r="F536" s="6"/>
      <c r="G536" s="6"/>
      <c r="H536" s="6"/>
      <c r="I536" s="6"/>
      <c r="J536" s="6"/>
      <c r="K536" s="6"/>
      <c r="L536" s="6"/>
      <c r="M536" s="6"/>
      <c r="N536" s="6"/>
      <c r="O536" s="94"/>
    </row>
    <row r="537" spans="2:15" x14ac:dyDescent="0.25">
      <c r="B537" s="150"/>
      <c r="C537" s="115" t="s">
        <v>537</v>
      </c>
      <c r="D537" s="74"/>
      <c r="E537" s="74"/>
      <c r="F537" s="74"/>
      <c r="G537" s="74"/>
      <c r="H537" s="74"/>
      <c r="I537" s="74"/>
      <c r="J537" s="74"/>
      <c r="K537" s="74"/>
      <c r="L537" s="74"/>
      <c r="M537" s="74"/>
      <c r="N537" s="74"/>
      <c r="O537" s="116"/>
    </row>
    <row r="538" spans="2:15" x14ac:dyDescent="0.25">
      <c r="B538" s="150"/>
      <c r="C538" s="115" t="s">
        <v>538</v>
      </c>
      <c r="D538" s="74"/>
      <c r="E538" s="74"/>
      <c r="F538" s="74"/>
      <c r="G538" s="74"/>
      <c r="H538" s="74"/>
      <c r="I538" s="74"/>
      <c r="J538" s="74"/>
      <c r="K538" s="74"/>
      <c r="L538" s="74"/>
      <c r="M538" s="74"/>
      <c r="N538" s="74"/>
      <c r="O538" s="116"/>
    </row>
    <row r="539" spans="2:15" x14ac:dyDescent="0.25">
      <c r="B539" s="150"/>
      <c r="C539" s="115" t="s">
        <v>539</v>
      </c>
      <c r="D539" s="74"/>
      <c r="E539" s="74"/>
      <c r="F539" s="74"/>
      <c r="G539" s="74"/>
      <c r="H539" s="74"/>
      <c r="I539" s="74"/>
      <c r="J539" s="74"/>
      <c r="K539" s="74"/>
      <c r="L539" s="74"/>
      <c r="M539" s="74"/>
      <c r="N539" s="74"/>
      <c r="O539" s="116"/>
    </row>
    <row r="540" spans="2:15" x14ac:dyDescent="0.25">
      <c r="B540" s="150"/>
      <c r="C540" s="115" t="s">
        <v>540</v>
      </c>
      <c r="D540" s="74"/>
      <c r="E540" s="74"/>
      <c r="F540" s="74"/>
      <c r="G540" s="74"/>
      <c r="H540" s="74"/>
      <c r="I540" s="74"/>
      <c r="J540" s="74"/>
      <c r="K540" s="74"/>
      <c r="L540" s="74"/>
      <c r="M540" s="74"/>
      <c r="N540" s="74"/>
      <c r="O540" s="116"/>
    </row>
    <row r="541" spans="2:15" x14ac:dyDescent="0.25">
      <c r="B541" s="150"/>
      <c r="C541" s="115" t="s">
        <v>541</v>
      </c>
      <c r="D541" s="74"/>
      <c r="E541" s="74"/>
      <c r="F541" s="74"/>
      <c r="G541" s="74"/>
      <c r="H541" s="74"/>
      <c r="I541" s="74"/>
      <c r="J541" s="74"/>
      <c r="K541" s="74"/>
      <c r="L541" s="74"/>
      <c r="M541" s="74"/>
      <c r="N541" s="74"/>
      <c r="O541" s="116"/>
    </row>
    <row r="542" spans="2:15" x14ac:dyDescent="0.25">
      <c r="B542" s="150"/>
      <c r="C542" s="115" t="s">
        <v>535</v>
      </c>
      <c r="D542" s="74"/>
      <c r="E542" s="74"/>
      <c r="F542" s="74"/>
      <c r="G542" s="74"/>
      <c r="H542" s="74"/>
      <c r="I542" s="74"/>
      <c r="J542" s="74"/>
      <c r="K542" s="74"/>
      <c r="L542" s="74"/>
      <c r="M542" s="74"/>
      <c r="N542" s="74"/>
      <c r="O542" s="116"/>
    </row>
    <row r="543" spans="2:15" x14ac:dyDescent="0.25">
      <c r="B543" s="150"/>
      <c r="C543" s="115" t="s">
        <v>536</v>
      </c>
      <c r="D543" s="74"/>
      <c r="E543" s="74"/>
      <c r="F543" s="74"/>
      <c r="G543" s="74"/>
      <c r="H543" s="74"/>
      <c r="I543" s="74"/>
      <c r="J543" s="74"/>
      <c r="K543" s="74"/>
      <c r="L543" s="74"/>
      <c r="M543" s="74"/>
      <c r="N543" s="74"/>
      <c r="O543" s="116"/>
    </row>
    <row r="544" spans="2:15" x14ac:dyDescent="0.25">
      <c r="B544" s="150"/>
      <c r="C544" s="115" t="s">
        <v>542</v>
      </c>
      <c r="D544" s="74"/>
      <c r="E544" s="74"/>
      <c r="F544" s="74"/>
      <c r="G544" s="74"/>
      <c r="H544" s="74"/>
      <c r="I544" s="74"/>
      <c r="J544" s="74"/>
      <c r="K544" s="74"/>
      <c r="L544" s="74"/>
      <c r="M544" s="74"/>
      <c r="N544" s="74"/>
      <c r="O544" s="116"/>
    </row>
    <row r="545" spans="2:15" x14ac:dyDescent="0.25">
      <c r="B545" s="150"/>
      <c r="C545" s="115" t="s">
        <v>543</v>
      </c>
      <c r="D545" s="74"/>
      <c r="E545" s="74"/>
      <c r="F545" s="74"/>
      <c r="G545" s="74"/>
      <c r="H545" s="74"/>
      <c r="I545" s="74"/>
      <c r="J545" s="74"/>
      <c r="K545" s="74"/>
      <c r="L545" s="74"/>
      <c r="M545" s="74"/>
      <c r="N545" s="74"/>
      <c r="O545" s="116"/>
    </row>
    <row r="546" spans="2:15" ht="15.75" thickBot="1" x14ac:dyDescent="0.3">
      <c r="B546" s="151"/>
      <c r="C546" s="117" t="s">
        <v>544</v>
      </c>
      <c r="D546" s="118"/>
      <c r="E546" s="118"/>
      <c r="F546" s="118"/>
      <c r="G546" s="118"/>
      <c r="H546" s="118"/>
      <c r="I546" s="118"/>
      <c r="J546" s="118"/>
      <c r="K546" s="118"/>
      <c r="L546" s="118"/>
      <c r="M546" s="118"/>
      <c r="N546" s="118"/>
      <c r="O546" s="119"/>
    </row>
    <row r="547" spans="2:15" x14ac:dyDescent="0.25">
      <c r="B547" s="158" t="s">
        <v>557</v>
      </c>
      <c r="C547" s="152" t="s">
        <v>596</v>
      </c>
      <c r="D547" s="153"/>
      <c r="E547" s="153"/>
      <c r="F547" s="153"/>
      <c r="G547" s="153"/>
      <c r="H547" s="153"/>
      <c r="I547" s="153"/>
      <c r="J547" s="153"/>
      <c r="K547" s="153"/>
      <c r="L547" s="153"/>
      <c r="M547" s="153" t="s">
        <v>790</v>
      </c>
      <c r="N547" s="153"/>
      <c r="O547" s="154"/>
    </row>
    <row r="548" spans="2:15" x14ac:dyDescent="0.25">
      <c r="B548" s="150" t="s">
        <v>793</v>
      </c>
      <c r="C548" s="155"/>
      <c r="D548" s="74" t="s">
        <v>795</v>
      </c>
      <c r="E548" s="74"/>
      <c r="F548" s="74"/>
      <c r="G548" s="74"/>
      <c r="H548" s="74"/>
      <c r="I548" s="74"/>
      <c r="J548" s="74"/>
      <c r="K548" s="74"/>
      <c r="L548" s="74"/>
      <c r="M548" s="74" t="s">
        <v>597</v>
      </c>
      <c r="N548" s="6"/>
      <c r="O548" s="116"/>
    </row>
    <row r="549" spans="2:15" x14ac:dyDescent="0.25">
      <c r="B549" s="150" t="s">
        <v>794</v>
      </c>
      <c r="C549" s="155"/>
      <c r="D549" s="74" t="s">
        <v>789</v>
      </c>
      <c r="E549" s="74"/>
      <c r="F549" s="74"/>
      <c r="G549" s="74"/>
      <c r="H549" s="74"/>
      <c r="I549" s="74"/>
      <c r="J549" s="74"/>
      <c r="K549" s="74"/>
      <c r="L549" s="74"/>
      <c r="M549" s="74" t="s">
        <v>791</v>
      </c>
      <c r="N549" s="6"/>
      <c r="O549" s="116"/>
    </row>
    <row r="550" spans="2:15" x14ac:dyDescent="0.25">
      <c r="B550" s="150"/>
      <c r="C550" s="155"/>
      <c r="D550" s="74" t="s">
        <v>83</v>
      </c>
      <c r="E550" s="74"/>
      <c r="F550" s="74"/>
      <c r="G550" s="74"/>
      <c r="H550" s="74"/>
      <c r="I550" s="74"/>
      <c r="J550" s="74"/>
      <c r="K550" s="74"/>
      <c r="L550" s="74"/>
      <c r="M550" s="74" t="s">
        <v>83</v>
      </c>
      <c r="N550" s="6"/>
      <c r="O550" s="116"/>
    </row>
    <row r="551" spans="2:15" x14ac:dyDescent="0.25">
      <c r="B551" s="150"/>
      <c r="C551" s="155" t="s">
        <v>83</v>
      </c>
      <c r="D551" s="74"/>
      <c r="E551" s="74"/>
      <c r="F551" s="74"/>
      <c r="G551" s="74"/>
      <c r="H551" s="74"/>
      <c r="I551" s="74"/>
      <c r="J551" s="74"/>
      <c r="K551" s="74"/>
      <c r="L551" s="74"/>
      <c r="M551" s="74" t="s">
        <v>83</v>
      </c>
      <c r="N551" s="74"/>
      <c r="O551" s="116"/>
    </row>
    <row r="552" spans="2:15" x14ac:dyDescent="0.25">
      <c r="B552" s="150"/>
      <c r="C552" s="156" t="s">
        <v>599</v>
      </c>
      <c r="D552" s="74"/>
      <c r="E552" s="74"/>
      <c r="F552" s="74"/>
      <c r="G552" s="74"/>
      <c r="H552" s="74"/>
      <c r="I552" s="74"/>
      <c r="J552" s="74"/>
      <c r="K552" s="74"/>
      <c r="L552" s="74"/>
      <c r="M552" s="74"/>
      <c r="N552" s="74"/>
      <c r="O552" s="116"/>
    </row>
    <row r="553" spans="2:15" x14ac:dyDescent="0.25">
      <c r="B553" s="150"/>
      <c r="C553" s="155" t="s">
        <v>598</v>
      </c>
      <c r="D553" s="74"/>
      <c r="E553" s="6"/>
      <c r="F553" s="74"/>
      <c r="G553" s="74"/>
      <c r="H553" s="74"/>
      <c r="I553" s="74"/>
      <c r="J553" s="74"/>
      <c r="K553" s="74"/>
      <c r="L553" s="74" t="s">
        <v>600</v>
      </c>
      <c r="M553" s="74"/>
      <c r="N553" s="74"/>
      <c r="O553" s="116"/>
    </row>
    <row r="554" spans="2:15" x14ac:dyDescent="0.25">
      <c r="B554" s="150"/>
      <c r="C554" s="102"/>
      <c r="D554" s="74" t="s">
        <v>792</v>
      </c>
      <c r="E554" s="74"/>
      <c r="F554" s="74"/>
      <c r="G554" s="74"/>
      <c r="H554" s="74"/>
      <c r="I554" s="74"/>
      <c r="J554" s="74"/>
      <c r="K554" s="74"/>
      <c r="L554" s="74" t="s">
        <v>601</v>
      </c>
      <c r="M554" s="74"/>
      <c r="N554" s="74"/>
      <c r="O554" s="116"/>
    </row>
    <row r="555" spans="2:15" x14ac:dyDescent="0.25">
      <c r="B555" s="150"/>
      <c r="C555" s="155" t="s">
        <v>83</v>
      </c>
      <c r="D555" s="74"/>
      <c r="E555" s="74"/>
      <c r="F555" s="74"/>
      <c r="G555" s="74"/>
      <c r="H555" s="74"/>
      <c r="I555" s="74"/>
      <c r="J555" s="74"/>
      <c r="K555" s="74"/>
      <c r="L555" s="74"/>
      <c r="M555" s="74"/>
      <c r="N555" s="74"/>
      <c r="O555" s="116"/>
    </row>
    <row r="556" spans="2:15" x14ac:dyDescent="0.25">
      <c r="B556" s="150"/>
      <c r="C556" s="155"/>
      <c r="D556" s="74"/>
      <c r="E556" s="74"/>
      <c r="F556" s="74"/>
      <c r="G556" s="74"/>
      <c r="H556" s="74"/>
      <c r="I556" s="74"/>
      <c r="J556" s="74" t="s">
        <v>545</v>
      </c>
      <c r="K556" s="74"/>
      <c r="L556" s="186" t="s">
        <v>1022</v>
      </c>
      <c r="M556" s="74"/>
      <c r="N556" s="74"/>
      <c r="O556" s="116"/>
    </row>
    <row r="557" spans="2:15" x14ac:dyDescent="0.25">
      <c r="B557" s="150"/>
      <c r="C557" s="156" t="s">
        <v>602</v>
      </c>
      <c r="D557" s="74"/>
      <c r="E557" s="74"/>
      <c r="F557" s="74"/>
      <c r="G557" s="74"/>
      <c r="H557" s="74"/>
      <c r="I557" s="74"/>
      <c r="J557" s="74"/>
      <c r="K557" s="74"/>
      <c r="L557" s="186" t="s">
        <v>1023</v>
      </c>
      <c r="M557" s="74"/>
      <c r="N557" s="74"/>
      <c r="O557" s="116"/>
    </row>
    <row r="558" spans="2:15" ht="13.5" customHeight="1" x14ac:dyDescent="0.25">
      <c r="B558" s="150"/>
      <c r="C558" s="155" t="s">
        <v>603</v>
      </c>
      <c r="D558" s="74"/>
      <c r="E558" s="74"/>
      <c r="F558" s="74"/>
      <c r="G558" s="74"/>
      <c r="H558" s="74"/>
      <c r="I558" s="74"/>
      <c r="J558" s="74"/>
      <c r="K558" s="74"/>
      <c r="L558" s="74" t="s">
        <v>605</v>
      </c>
      <c r="M558" s="74"/>
      <c r="N558" s="74"/>
      <c r="O558" s="116"/>
    </row>
    <row r="559" spans="2:15" x14ac:dyDescent="0.25">
      <c r="B559" s="150"/>
      <c r="C559" s="102"/>
      <c r="D559" s="74" t="s">
        <v>604</v>
      </c>
      <c r="E559" s="74"/>
      <c r="F559" s="74"/>
      <c r="G559" s="74"/>
      <c r="H559" s="74"/>
      <c r="I559" s="74"/>
      <c r="J559" s="74"/>
      <c r="K559" s="74"/>
      <c r="L559" s="74" t="s">
        <v>606</v>
      </c>
      <c r="M559" s="74"/>
      <c r="N559" s="74"/>
      <c r="O559" s="116"/>
    </row>
    <row r="560" spans="2:15" x14ac:dyDescent="0.25">
      <c r="B560" s="150"/>
      <c r="C560" s="155" t="s">
        <v>83</v>
      </c>
      <c r="D560" s="74"/>
      <c r="E560" s="74"/>
      <c r="F560" s="74"/>
      <c r="G560" s="74"/>
      <c r="H560" s="74"/>
      <c r="I560" s="74"/>
      <c r="J560" s="74"/>
      <c r="K560" s="74"/>
      <c r="L560" s="74"/>
      <c r="M560" s="74"/>
      <c r="N560" s="74"/>
      <c r="O560" s="116"/>
    </row>
    <row r="561" spans="2:15" x14ac:dyDescent="0.25">
      <c r="B561" s="150"/>
      <c r="C561" s="155"/>
      <c r="D561" s="74"/>
      <c r="E561" s="74"/>
      <c r="F561" s="74"/>
      <c r="G561" s="74"/>
      <c r="H561" s="74"/>
      <c r="I561" s="74"/>
      <c r="J561" s="74"/>
      <c r="K561" s="74"/>
      <c r="L561" s="74"/>
      <c r="M561" s="74"/>
      <c r="N561" s="74"/>
      <c r="O561" s="116"/>
    </row>
    <row r="562" spans="2:15" x14ac:dyDescent="0.25">
      <c r="B562" s="150"/>
      <c r="C562" s="155" t="s">
        <v>606</v>
      </c>
      <c r="D562" s="74"/>
      <c r="E562" s="74"/>
      <c r="F562" s="74"/>
      <c r="G562" s="74"/>
      <c r="H562" s="74"/>
      <c r="I562" s="74"/>
      <c r="J562" s="74"/>
      <c r="K562" s="74"/>
      <c r="L562" s="74" t="s">
        <v>804</v>
      </c>
      <c r="M562" s="74"/>
      <c r="N562" s="74"/>
      <c r="O562" s="116"/>
    </row>
    <row r="563" spans="2:15" x14ac:dyDescent="0.25">
      <c r="B563" s="150"/>
      <c r="C563" s="155"/>
      <c r="D563" s="74"/>
      <c r="E563" s="74"/>
      <c r="F563" s="74"/>
      <c r="G563" s="74"/>
      <c r="H563" s="74"/>
      <c r="I563" s="74"/>
      <c r="J563" s="74"/>
      <c r="K563" s="74"/>
      <c r="L563" s="74"/>
      <c r="M563" s="74"/>
      <c r="N563" s="74"/>
      <c r="O563" s="116"/>
    </row>
    <row r="564" spans="2:15" x14ac:dyDescent="0.25">
      <c r="B564" s="150"/>
      <c r="C564" s="155"/>
      <c r="D564" s="74" t="s">
        <v>805</v>
      </c>
      <c r="E564" s="74"/>
      <c r="F564" s="74"/>
      <c r="G564" s="74"/>
      <c r="H564" s="74"/>
      <c r="I564" s="74"/>
      <c r="J564" s="74"/>
      <c r="K564" s="74"/>
      <c r="L564" s="74"/>
      <c r="M564" s="74"/>
      <c r="N564" s="74"/>
      <c r="O564" s="116"/>
    </row>
    <row r="565" spans="2:15" ht="15.75" thickBot="1" x14ac:dyDescent="0.3">
      <c r="B565" s="151"/>
      <c r="C565" s="157"/>
      <c r="D565" s="118"/>
      <c r="E565" s="118"/>
      <c r="F565" s="118"/>
      <c r="G565" s="118"/>
      <c r="H565" s="118"/>
      <c r="I565" s="118"/>
      <c r="J565" s="118"/>
      <c r="K565" s="118"/>
      <c r="L565" s="118"/>
      <c r="M565" s="118"/>
      <c r="N565" s="118"/>
      <c r="O565" s="119"/>
    </row>
    <row r="566" spans="2:15" x14ac:dyDescent="0.25">
      <c r="B566" s="91" t="s">
        <v>558</v>
      </c>
      <c r="C566" s="120" t="s">
        <v>560</v>
      </c>
      <c r="D566" s="92"/>
      <c r="E566" s="92"/>
      <c r="F566" s="92"/>
      <c r="G566" s="92"/>
      <c r="H566" s="92"/>
      <c r="I566" s="92"/>
      <c r="J566" s="92"/>
      <c r="K566" s="92"/>
      <c r="L566" s="92" t="s">
        <v>608</v>
      </c>
      <c r="M566" s="92"/>
      <c r="N566" s="92"/>
      <c r="O566" s="93"/>
    </row>
    <row r="567" spans="2:15" x14ac:dyDescent="0.25">
      <c r="B567" s="121"/>
      <c r="C567" s="114"/>
      <c r="D567" s="6"/>
      <c r="E567" s="6"/>
      <c r="F567" s="6"/>
      <c r="G567" s="6"/>
      <c r="H567" s="6"/>
      <c r="I567" s="6"/>
      <c r="J567" s="6"/>
      <c r="K567" s="6"/>
      <c r="L567" s="6" t="s">
        <v>609</v>
      </c>
      <c r="M567" s="6"/>
      <c r="N567" s="6"/>
      <c r="O567" s="94"/>
    </row>
    <row r="568" spans="2:15" x14ac:dyDescent="0.25">
      <c r="B568" s="121"/>
      <c r="C568" s="102" t="s">
        <v>561</v>
      </c>
      <c r="D568" s="6" t="s">
        <v>559</v>
      </c>
      <c r="E568" s="6"/>
      <c r="F568" s="6"/>
      <c r="G568" s="6"/>
      <c r="H568" s="6"/>
      <c r="I568" s="6"/>
      <c r="J568" s="6"/>
      <c r="K568" s="6"/>
      <c r="L568" s="6" t="s">
        <v>607</v>
      </c>
      <c r="M568" s="6"/>
      <c r="N568" s="6"/>
      <c r="O568" s="94"/>
    </row>
    <row r="569" spans="2:15" x14ac:dyDescent="0.25">
      <c r="B569" s="121"/>
      <c r="C569" s="102" t="s">
        <v>562</v>
      </c>
      <c r="D569" s="6"/>
      <c r="E569" s="6"/>
      <c r="F569" s="6"/>
      <c r="G569" s="6"/>
      <c r="H569" s="6"/>
      <c r="I569" s="6"/>
      <c r="J569" s="6"/>
      <c r="K569" s="6"/>
      <c r="L569" s="6"/>
      <c r="M569" s="6"/>
      <c r="N569" s="6"/>
      <c r="O569" s="94"/>
    </row>
    <row r="570" spans="2:15" x14ac:dyDescent="0.25">
      <c r="B570" s="121"/>
      <c r="C570" s="102" t="s">
        <v>83</v>
      </c>
      <c r="D570" s="6"/>
      <c r="E570" s="6"/>
      <c r="F570" s="6"/>
      <c r="G570" s="6"/>
      <c r="H570" s="6"/>
      <c r="I570" s="6"/>
      <c r="J570" s="6"/>
      <c r="K570" s="6"/>
      <c r="L570" s="6"/>
      <c r="M570" s="6"/>
      <c r="N570" s="6"/>
      <c r="O570" s="94"/>
    </row>
    <row r="571" spans="2:15" x14ac:dyDescent="0.25">
      <c r="B571" s="121"/>
      <c r="C571" s="102" t="s">
        <v>561</v>
      </c>
      <c r="D571" s="6"/>
      <c r="E571" s="6"/>
      <c r="F571" s="6"/>
      <c r="G571" s="6"/>
      <c r="H571" s="6"/>
      <c r="I571" s="6"/>
      <c r="J571" s="6"/>
      <c r="K571" s="6"/>
      <c r="L571" s="6" t="s">
        <v>611</v>
      </c>
      <c r="M571" s="6"/>
      <c r="N571" s="6"/>
      <c r="O571" s="94"/>
    </row>
    <row r="572" spans="2:15" x14ac:dyDescent="0.25">
      <c r="B572" s="121"/>
      <c r="C572" s="102"/>
      <c r="D572" s="6" t="s">
        <v>559</v>
      </c>
      <c r="E572" s="6"/>
      <c r="F572" s="6"/>
      <c r="G572" s="6"/>
      <c r="H572" s="6"/>
      <c r="I572" s="6"/>
      <c r="J572" s="6"/>
      <c r="K572" s="6"/>
      <c r="L572" s="6"/>
      <c r="M572" s="6"/>
      <c r="N572" s="6"/>
      <c r="O572" s="94"/>
    </row>
    <row r="573" spans="2:15" ht="15.75" x14ac:dyDescent="0.25">
      <c r="B573" s="121"/>
      <c r="C573" s="102" t="s">
        <v>610</v>
      </c>
      <c r="D573" s="6"/>
      <c r="E573" s="6"/>
      <c r="F573" s="6"/>
      <c r="G573" s="6"/>
      <c r="H573" s="6"/>
      <c r="I573" s="6"/>
      <c r="J573" s="6"/>
      <c r="K573" s="6"/>
      <c r="L573" s="6"/>
      <c r="M573" s="6"/>
      <c r="N573" s="187" t="s">
        <v>1025</v>
      </c>
      <c r="O573" s="94"/>
    </row>
    <row r="574" spans="2:15" ht="15.75" x14ac:dyDescent="0.25">
      <c r="B574" s="121"/>
      <c r="C574" s="113"/>
      <c r="D574" s="6"/>
      <c r="E574" s="6"/>
      <c r="F574" s="6"/>
      <c r="G574" s="6"/>
      <c r="H574" s="6"/>
      <c r="I574" s="6"/>
      <c r="J574" s="6"/>
      <c r="K574" s="6"/>
      <c r="L574" s="6"/>
      <c r="M574" s="6"/>
      <c r="N574" s="187" t="s">
        <v>1026</v>
      </c>
      <c r="O574" s="94"/>
    </row>
    <row r="575" spans="2:15" ht="15.75" x14ac:dyDescent="0.25">
      <c r="B575" s="121"/>
      <c r="C575" s="102" t="s">
        <v>612</v>
      </c>
      <c r="D575" s="6"/>
      <c r="E575" s="6"/>
      <c r="F575" s="6"/>
      <c r="G575" s="6"/>
      <c r="H575" s="6"/>
      <c r="I575" s="6"/>
      <c r="J575" s="6"/>
      <c r="K575" s="6"/>
      <c r="L575" s="6"/>
      <c r="M575" s="6"/>
      <c r="N575" s="187" t="s">
        <v>1027</v>
      </c>
      <c r="O575" s="94"/>
    </row>
    <row r="576" spans="2:15" x14ac:dyDescent="0.25">
      <c r="B576" s="121"/>
      <c r="C576" s="102"/>
      <c r="D576" s="6" t="s">
        <v>613</v>
      </c>
      <c r="E576" s="6"/>
      <c r="F576" s="6"/>
      <c r="G576" s="6"/>
      <c r="H576" s="6"/>
      <c r="I576" s="6"/>
      <c r="J576" s="6"/>
      <c r="K576" s="6"/>
      <c r="L576" s="6"/>
      <c r="M576" s="6"/>
      <c r="N576" s="6"/>
      <c r="O576" s="94"/>
    </row>
    <row r="577" spans="2:15" x14ac:dyDescent="0.25">
      <c r="B577" s="121"/>
      <c r="C577" s="102"/>
      <c r="D577" s="6" t="s">
        <v>614</v>
      </c>
      <c r="E577" s="6"/>
      <c r="F577" s="6"/>
      <c r="G577" s="6"/>
      <c r="H577" s="6"/>
      <c r="I577" s="6"/>
      <c r="J577" s="6"/>
      <c r="K577" s="6"/>
      <c r="L577" s="6"/>
      <c r="M577" s="6"/>
      <c r="N577" s="6"/>
      <c r="O577" s="94"/>
    </row>
    <row r="578" spans="2:15" x14ac:dyDescent="0.25">
      <c r="B578" s="121"/>
      <c r="C578" s="102"/>
      <c r="D578" s="6" t="s">
        <v>615</v>
      </c>
      <c r="E578" s="6"/>
      <c r="F578" s="6"/>
      <c r="G578" s="6"/>
      <c r="H578" s="6"/>
      <c r="I578" s="6"/>
      <c r="J578" s="6"/>
      <c r="K578" s="6"/>
      <c r="L578" s="6"/>
      <c r="M578" s="6"/>
      <c r="N578" s="41" t="s">
        <v>617</v>
      </c>
      <c r="O578" s="94"/>
    </row>
    <row r="579" spans="2:15" x14ac:dyDescent="0.25">
      <c r="B579" s="121"/>
      <c r="C579" s="102"/>
      <c r="D579" s="6"/>
      <c r="E579" s="6" t="s">
        <v>616</v>
      </c>
      <c r="F579" s="6"/>
      <c r="G579" s="6"/>
      <c r="H579" s="6"/>
      <c r="I579" s="6"/>
      <c r="J579" s="6"/>
      <c r="K579" s="6"/>
      <c r="L579" s="6"/>
      <c r="M579" s="6"/>
      <c r="N579" s="6" t="s">
        <v>618</v>
      </c>
      <c r="O579" s="94"/>
    </row>
    <row r="580" spans="2:15" x14ac:dyDescent="0.25">
      <c r="B580" s="121"/>
      <c r="C580" s="102"/>
      <c r="D580" s="6"/>
      <c r="E580" s="6"/>
      <c r="F580" s="6" t="s">
        <v>1024</v>
      </c>
      <c r="G580" s="6"/>
      <c r="H580" s="6"/>
      <c r="I580" s="6"/>
      <c r="J580" s="6"/>
      <c r="K580" s="6"/>
      <c r="L580" s="6"/>
      <c r="M580" s="6"/>
      <c r="N580" s="6" t="s">
        <v>619</v>
      </c>
      <c r="O580" s="94"/>
    </row>
    <row r="581" spans="2:15" x14ac:dyDescent="0.25">
      <c r="B581" s="121"/>
      <c r="C581" s="102"/>
      <c r="D581" s="6"/>
      <c r="E581" s="6" t="s">
        <v>83</v>
      </c>
      <c r="F581" s="6"/>
      <c r="G581" s="6"/>
      <c r="H581" s="6"/>
      <c r="I581" s="6"/>
      <c r="J581" s="6"/>
      <c r="K581" s="6"/>
      <c r="L581" s="6"/>
      <c r="M581" s="6"/>
      <c r="N581" s="6"/>
      <c r="O581" s="94"/>
    </row>
    <row r="582" spans="2:15" x14ac:dyDescent="0.25">
      <c r="B582" s="121"/>
      <c r="C582" s="102"/>
      <c r="D582" s="6" t="s">
        <v>576</v>
      </c>
      <c r="E582" s="6"/>
      <c r="F582" s="6"/>
      <c r="G582" s="6"/>
      <c r="H582" s="6"/>
      <c r="I582" s="6"/>
      <c r="J582" s="6"/>
      <c r="K582" s="6"/>
      <c r="L582" s="6"/>
      <c r="M582" s="6"/>
      <c r="N582" s="6"/>
      <c r="O582" s="94"/>
    </row>
    <row r="583" spans="2:15" x14ac:dyDescent="0.25">
      <c r="B583" s="121"/>
      <c r="C583" s="102" t="s">
        <v>806</v>
      </c>
      <c r="D583" s="6"/>
      <c r="E583" s="6"/>
      <c r="F583" s="6"/>
      <c r="G583" s="6"/>
      <c r="H583" s="6"/>
      <c r="I583" s="6"/>
      <c r="J583" s="6"/>
      <c r="K583" s="6"/>
      <c r="L583" s="6"/>
      <c r="M583" s="6"/>
      <c r="N583" s="6"/>
      <c r="O583" s="94"/>
    </row>
    <row r="584" spans="2:15" x14ac:dyDescent="0.25">
      <c r="B584" s="121"/>
      <c r="C584" s="102" t="s">
        <v>807</v>
      </c>
      <c r="D584" s="6"/>
      <c r="E584" s="6"/>
      <c r="F584" s="6"/>
      <c r="G584" s="6"/>
      <c r="H584" s="6"/>
      <c r="I584" s="6"/>
      <c r="J584" s="6"/>
      <c r="K584" s="6"/>
      <c r="L584" s="6" t="s">
        <v>812</v>
      </c>
      <c r="M584" s="6"/>
      <c r="N584" s="6"/>
      <c r="O584" s="94"/>
    </row>
    <row r="585" spans="2:15" x14ac:dyDescent="0.25">
      <c r="B585" s="121"/>
      <c r="C585" s="102" t="s">
        <v>808</v>
      </c>
      <c r="D585" s="6"/>
      <c r="E585" s="6"/>
      <c r="F585" s="6"/>
      <c r="G585" s="6"/>
      <c r="H585" s="6"/>
      <c r="I585" s="6"/>
      <c r="J585" s="6"/>
      <c r="K585" s="6"/>
      <c r="L585" s="6" t="s">
        <v>813</v>
      </c>
      <c r="M585" s="6"/>
      <c r="N585" s="6"/>
      <c r="O585" s="94"/>
    </row>
    <row r="586" spans="2:15" x14ac:dyDescent="0.25">
      <c r="B586" s="121"/>
      <c r="C586" s="102" t="s">
        <v>809</v>
      </c>
      <c r="D586" s="6"/>
      <c r="E586" s="6"/>
      <c r="F586" s="6"/>
      <c r="G586" s="6"/>
      <c r="H586" s="6"/>
      <c r="I586" s="6"/>
      <c r="J586" s="6"/>
      <c r="K586" s="6"/>
      <c r="L586" s="6"/>
      <c r="M586" s="6"/>
      <c r="N586" s="6"/>
      <c r="O586" s="94"/>
    </row>
    <row r="587" spans="2:15" x14ac:dyDescent="0.25">
      <c r="B587" s="121"/>
      <c r="C587" s="102" t="s">
        <v>810</v>
      </c>
      <c r="D587" s="6"/>
      <c r="E587" s="6"/>
      <c r="F587" s="6"/>
      <c r="G587" s="6"/>
      <c r="H587" s="6"/>
      <c r="I587" s="6"/>
      <c r="J587" s="6"/>
      <c r="K587" s="6"/>
      <c r="L587" s="6"/>
      <c r="M587" s="6"/>
      <c r="N587" s="6"/>
      <c r="O587" s="94"/>
    </row>
    <row r="588" spans="2:15" x14ac:dyDescent="0.25">
      <c r="B588" s="121"/>
      <c r="C588" s="102" t="s">
        <v>811</v>
      </c>
      <c r="D588" s="6"/>
      <c r="E588" s="6"/>
      <c r="F588" s="6"/>
      <c r="G588" s="6"/>
      <c r="H588" s="6"/>
      <c r="I588" s="6"/>
      <c r="J588" s="6"/>
      <c r="K588" s="6"/>
      <c r="L588" s="6"/>
      <c r="M588" s="6"/>
      <c r="N588" s="6"/>
      <c r="O588" s="94"/>
    </row>
    <row r="589" spans="2:15" ht="15.75" thickBot="1" x14ac:dyDescent="0.3">
      <c r="B589" s="121"/>
      <c r="C589" s="103" t="s">
        <v>576</v>
      </c>
      <c r="D589" s="96"/>
      <c r="E589" s="96"/>
      <c r="F589" s="96"/>
      <c r="G589" s="96"/>
      <c r="H589" s="96"/>
      <c r="I589" s="96"/>
      <c r="J589" s="96"/>
      <c r="K589" s="96"/>
      <c r="L589" s="96"/>
      <c r="M589" s="96"/>
      <c r="N589" s="96"/>
      <c r="O589" s="97"/>
    </row>
    <row r="590" spans="2:15" x14ac:dyDescent="0.25">
      <c r="B590" s="131" t="s">
        <v>814</v>
      </c>
      <c r="C590" s="101"/>
      <c r="D590" s="92" t="s">
        <v>815</v>
      </c>
      <c r="E590" s="92"/>
      <c r="F590" s="92"/>
      <c r="G590" s="92"/>
      <c r="H590" s="92"/>
      <c r="I590" s="92"/>
      <c r="J590" s="92"/>
      <c r="K590" s="92"/>
      <c r="L590" s="92"/>
      <c r="M590" s="92"/>
      <c r="N590" s="92"/>
      <c r="O590" s="93"/>
    </row>
    <row r="591" spans="2:15" x14ac:dyDescent="0.25">
      <c r="B591" s="132"/>
      <c r="C591" s="102"/>
      <c r="D591" s="6" t="s">
        <v>816</v>
      </c>
      <c r="E591" s="6"/>
      <c r="F591" s="6"/>
      <c r="G591" s="6"/>
      <c r="H591" s="6"/>
      <c r="I591" s="6"/>
      <c r="J591" s="6"/>
      <c r="K591" s="6"/>
      <c r="L591" s="6"/>
      <c r="M591" s="6"/>
      <c r="N591" s="6"/>
      <c r="O591" s="94"/>
    </row>
    <row r="592" spans="2:15" ht="15.75" thickBot="1" x14ac:dyDescent="0.3">
      <c r="B592" s="132"/>
      <c r="C592" s="102"/>
      <c r="D592" s="6"/>
      <c r="E592" s="6"/>
      <c r="F592" s="6"/>
      <c r="G592" s="6"/>
      <c r="H592" s="6"/>
      <c r="I592" s="6"/>
      <c r="J592" s="6"/>
      <c r="K592" s="6"/>
      <c r="L592" s="6"/>
      <c r="M592" s="6"/>
      <c r="N592" s="6"/>
      <c r="O592" s="94"/>
    </row>
    <row r="593" spans="2:17" x14ac:dyDescent="0.25">
      <c r="B593" s="131" t="s">
        <v>620</v>
      </c>
      <c r="C593" s="92" t="s">
        <v>563</v>
      </c>
      <c r="D593" s="92"/>
      <c r="E593" s="92"/>
      <c r="F593" s="92"/>
      <c r="G593" s="92"/>
      <c r="H593" s="92"/>
      <c r="I593" s="92"/>
      <c r="J593" s="92"/>
      <c r="K593" s="92"/>
      <c r="L593" s="92"/>
      <c r="M593" s="92" t="s">
        <v>622</v>
      </c>
      <c r="N593" s="92"/>
      <c r="O593" s="93"/>
      <c r="Q593" s="164" t="s">
        <v>826</v>
      </c>
    </row>
    <row r="594" spans="2:17" x14ac:dyDescent="0.25">
      <c r="B594" s="132" t="s">
        <v>621</v>
      </c>
      <c r="C594" s="6"/>
      <c r="D594" s="6" t="s">
        <v>566</v>
      </c>
      <c r="E594" s="6"/>
      <c r="F594" s="6"/>
      <c r="G594" s="6"/>
      <c r="H594" s="6"/>
      <c r="I594" s="6"/>
      <c r="J594" s="6"/>
      <c r="K594" s="6"/>
      <c r="L594" s="6"/>
      <c r="M594" s="6" t="s">
        <v>623</v>
      </c>
      <c r="N594" s="6"/>
      <c r="O594" s="94"/>
    </row>
    <row r="595" spans="2:17" x14ac:dyDescent="0.25">
      <c r="B595" s="132" t="s">
        <v>217</v>
      </c>
      <c r="C595" s="6"/>
      <c r="D595" s="6" t="s">
        <v>564</v>
      </c>
      <c r="E595" s="6"/>
      <c r="F595" s="6"/>
      <c r="G595" s="6"/>
      <c r="H595" s="6"/>
      <c r="I595" s="6"/>
      <c r="J595" s="6"/>
      <c r="K595" s="6"/>
      <c r="L595" s="6"/>
      <c r="M595" s="6" t="s">
        <v>624</v>
      </c>
      <c r="N595" s="6"/>
      <c r="O595" s="94"/>
    </row>
    <row r="596" spans="2:17" x14ac:dyDescent="0.25">
      <c r="B596" s="132"/>
      <c r="C596" s="6"/>
      <c r="D596" s="6" t="s">
        <v>565</v>
      </c>
      <c r="E596" s="6"/>
      <c r="F596" s="6"/>
      <c r="G596" s="6"/>
      <c r="H596" s="6"/>
      <c r="I596" s="6"/>
      <c r="J596" s="6"/>
      <c r="K596" s="6"/>
      <c r="L596" s="6"/>
      <c r="M596" s="6" t="s">
        <v>625</v>
      </c>
      <c r="N596" s="6"/>
      <c r="O596" s="94"/>
    </row>
    <row r="597" spans="2:17" x14ac:dyDescent="0.25">
      <c r="B597" s="132"/>
      <c r="C597" s="6" t="s">
        <v>83</v>
      </c>
      <c r="D597" s="6"/>
      <c r="E597" s="6"/>
      <c r="F597" s="6"/>
      <c r="G597" s="6"/>
      <c r="H597" s="6"/>
      <c r="I597" s="6"/>
      <c r="J597" s="6"/>
      <c r="K597" s="6"/>
      <c r="L597" s="6"/>
      <c r="M597" s="6" t="s">
        <v>626</v>
      </c>
      <c r="N597" s="6"/>
      <c r="O597" s="94"/>
    </row>
    <row r="598" spans="2:17" x14ac:dyDescent="0.25">
      <c r="B598" s="132"/>
      <c r="C598" s="6"/>
      <c r="D598" s="6"/>
      <c r="E598" s="6"/>
      <c r="F598" s="6"/>
      <c r="G598" s="6"/>
      <c r="H598" s="6"/>
      <c r="I598" s="6"/>
      <c r="J598" s="6"/>
      <c r="K598" s="6"/>
      <c r="L598" s="6"/>
      <c r="M598" s="6"/>
      <c r="N598" s="6"/>
      <c r="O598" s="94"/>
    </row>
    <row r="599" spans="2:17" x14ac:dyDescent="0.25">
      <c r="B599" s="132"/>
      <c r="C599" s="6" t="s">
        <v>819</v>
      </c>
      <c r="D599" s="6"/>
      <c r="E599" s="6"/>
      <c r="F599" s="6"/>
      <c r="G599" s="6"/>
      <c r="H599" s="6"/>
      <c r="I599" s="6"/>
      <c r="J599" s="6"/>
      <c r="K599" s="6"/>
      <c r="L599" s="6"/>
      <c r="M599" s="163" t="s">
        <v>817</v>
      </c>
      <c r="N599" s="6"/>
      <c r="O599" s="94"/>
    </row>
    <row r="600" spans="2:17" x14ac:dyDescent="0.25">
      <c r="B600" s="132"/>
      <c r="E600" s="6"/>
      <c r="F600" s="6"/>
      <c r="G600" s="6"/>
      <c r="H600" s="6"/>
      <c r="I600" s="6"/>
      <c r="J600" s="6"/>
      <c r="K600" s="6"/>
      <c r="L600" s="6"/>
      <c r="M600" s="6" t="s">
        <v>820</v>
      </c>
      <c r="N600" s="6"/>
      <c r="O600" s="94"/>
    </row>
    <row r="601" spans="2:17" x14ac:dyDescent="0.25">
      <c r="B601" s="132"/>
      <c r="E601" s="6"/>
      <c r="F601" s="6"/>
      <c r="G601" s="6"/>
      <c r="H601" s="6"/>
      <c r="I601" s="6"/>
      <c r="J601" s="6"/>
      <c r="K601" s="6"/>
      <c r="L601" s="6"/>
      <c r="M601" s="6"/>
      <c r="N601" s="6"/>
      <c r="O601" s="94"/>
    </row>
    <row r="602" spans="2:17" x14ac:dyDescent="0.25">
      <c r="B602" s="132"/>
      <c r="C602" s="6" t="s">
        <v>821</v>
      </c>
      <c r="D602" s="6"/>
      <c r="E602" s="6"/>
      <c r="F602" s="6"/>
      <c r="G602" s="6"/>
      <c r="H602" s="6"/>
      <c r="I602" s="6"/>
      <c r="J602" s="6"/>
      <c r="K602" s="6"/>
      <c r="L602" s="6"/>
      <c r="M602" s="6" t="s">
        <v>823</v>
      </c>
      <c r="N602" s="6"/>
      <c r="O602" s="94"/>
    </row>
    <row r="603" spans="2:17" x14ac:dyDescent="0.25">
      <c r="B603" s="132"/>
      <c r="C603" s="6" t="s">
        <v>822</v>
      </c>
      <c r="D603" s="6"/>
      <c r="E603" s="6"/>
      <c r="F603" s="6"/>
      <c r="G603" s="6"/>
      <c r="H603" s="6"/>
      <c r="I603" s="6"/>
      <c r="J603" s="6"/>
      <c r="K603" s="6"/>
      <c r="L603" s="6"/>
      <c r="M603" s="6" t="s">
        <v>823</v>
      </c>
      <c r="N603" s="6"/>
      <c r="O603" s="94"/>
    </row>
    <row r="604" spans="2:17" x14ac:dyDescent="0.25">
      <c r="B604" s="132"/>
      <c r="C604" s="6"/>
      <c r="D604" s="6"/>
      <c r="E604" s="6"/>
      <c r="F604" s="6"/>
      <c r="G604" s="6"/>
      <c r="H604" s="6"/>
      <c r="I604" s="6"/>
      <c r="J604" s="6"/>
      <c r="K604" s="6"/>
      <c r="L604" s="6"/>
      <c r="N604" s="6"/>
      <c r="O604" s="94"/>
    </row>
    <row r="605" spans="2:17" x14ac:dyDescent="0.25">
      <c r="B605" s="132"/>
      <c r="C605" s="6" t="s">
        <v>824</v>
      </c>
      <c r="D605" s="6"/>
      <c r="E605" s="6"/>
      <c r="F605" s="6"/>
      <c r="G605" s="6"/>
      <c r="H605" s="6"/>
      <c r="I605" s="6"/>
      <c r="J605" s="6"/>
      <c r="K605" s="6"/>
      <c r="L605" s="6"/>
      <c r="M605" s="6"/>
      <c r="N605" s="6"/>
      <c r="O605" s="94"/>
      <c r="Q605" s="164" t="s">
        <v>825</v>
      </c>
    </row>
    <row r="606" spans="2:17" x14ac:dyDescent="0.25">
      <c r="B606" s="132"/>
      <c r="C606" s="6"/>
      <c r="D606" s="6"/>
      <c r="E606" s="6"/>
      <c r="F606" s="6"/>
      <c r="G606" s="6"/>
      <c r="H606" s="6"/>
      <c r="I606" s="6"/>
      <c r="J606" s="6"/>
      <c r="K606" s="6"/>
      <c r="L606" s="6" t="s">
        <v>545</v>
      </c>
      <c r="M606" s="6"/>
      <c r="N606" s="6"/>
      <c r="O606" s="94"/>
    </row>
    <row r="607" spans="2:17" x14ac:dyDescent="0.25">
      <c r="B607" s="132"/>
      <c r="C607" s="6" t="s">
        <v>818</v>
      </c>
      <c r="D607" s="6"/>
      <c r="E607" s="6"/>
      <c r="F607" s="6"/>
      <c r="G607" s="6"/>
      <c r="H607" s="6"/>
      <c r="I607" s="6"/>
      <c r="J607" s="6"/>
      <c r="K607" s="6"/>
      <c r="L607" s="6"/>
      <c r="M607" s="6" t="s">
        <v>827</v>
      </c>
      <c r="N607" s="6"/>
      <c r="O607" s="94"/>
    </row>
    <row r="608" spans="2:17" x14ac:dyDescent="0.25">
      <c r="B608" s="132"/>
      <c r="C608" s="6"/>
      <c r="D608" s="6"/>
      <c r="E608" s="6"/>
      <c r="F608" s="6"/>
      <c r="G608" s="6"/>
      <c r="H608" s="6"/>
      <c r="I608" s="6"/>
      <c r="J608" s="6"/>
      <c r="K608" s="6"/>
      <c r="L608" s="6"/>
      <c r="M608" s="6"/>
      <c r="N608" s="6"/>
      <c r="O608" s="94"/>
    </row>
    <row r="609" spans="2:15" x14ac:dyDescent="0.25">
      <c r="B609" s="132"/>
      <c r="C609" s="6" t="s">
        <v>627</v>
      </c>
      <c r="D609" s="6"/>
      <c r="E609" s="6"/>
      <c r="F609" s="6"/>
      <c r="G609" s="6"/>
      <c r="H609" s="6"/>
      <c r="I609" s="6"/>
      <c r="J609" s="6"/>
      <c r="K609" s="6"/>
      <c r="L609" s="6"/>
      <c r="M609" s="6"/>
      <c r="N609" s="6"/>
      <c r="O609" s="94"/>
    </row>
    <row r="610" spans="2:15" x14ac:dyDescent="0.25">
      <c r="B610" s="132"/>
      <c r="C610" s="6" t="s">
        <v>567</v>
      </c>
      <c r="D610" s="6"/>
      <c r="E610" s="6"/>
      <c r="F610" s="6"/>
      <c r="G610" s="6"/>
      <c r="H610" s="6"/>
      <c r="I610" s="6"/>
      <c r="J610" s="6"/>
      <c r="K610" s="6"/>
      <c r="L610" s="6"/>
      <c r="M610" s="6"/>
      <c r="N610" s="6"/>
      <c r="O610" s="94"/>
    </row>
    <row r="611" spans="2:15" x14ac:dyDescent="0.25">
      <c r="B611" s="132"/>
      <c r="D611" s="6"/>
      <c r="E611" s="6"/>
      <c r="F611" s="6"/>
      <c r="G611" s="6"/>
      <c r="H611" s="6"/>
      <c r="I611" s="6"/>
      <c r="J611" s="6"/>
      <c r="K611" s="6"/>
      <c r="L611" s="6"/>
      <c r="M611" s="6"/>
      <c r="N611" s="6"/>
      <c r="O611" s="94"/>
    </row>
    <row r="612" spans="2:15" x14ac:dyDescent="0.25">
      <c r="B612" s="132"/>
      <c r="C612" s="6" t="s">
        <v>628</v>
      </c>
      <c r="D612" s="6"/>
      <c r="E612" s="6"/>
      <c r="F612" s="6"/>
      <c r="G612" s="6"/>
      <c r="H612" s="6"/>
      <c r="I612" s="6"/>
      <c r="J612" s="6"/>
      <c r="K612" s="6"/>
      <c r="L612" s="6"/>
      <c r="M612" s="6"/>
      <c r="N612" s="6"/>
      <c r="O612" s="94"/>
    </row>
    <row r="613" spans="2:15" x14ac:dyDescent="0.25">
      <c r="B613" s="132"/>
      <c r="C613" s="6"/>
      <c r="D613" s="6" t="s">
        <v>644</v>
      </c>
      <c r="E613" s="6"/>
      <c r="F613" s="6"/>
      <c r="G613" s="6"/>
      <c r="H613" s="6"/>
      <c r="I613" s="6"/>
      <c r="J613" s="6"/>
      <c r="K613" s="6"/>
      <c r="L613" s="6"/>
      <c r="M613" s="6"/>
      <c r="N613" s="6"/>
      <c r="O613" s="94"/>
    </row>
    <row r="614" spans="2:15" x14ac:dyDescent="0.25">
      <c r="B614" s="132"/>
      <c r="C614" s="6"/>
      <c r="D614" s="6" t="s">
        <v>828</v>
      </c>
      <c r="E614" s="6"/>
      <c r="F614" s="6"/>
      <c r="G614" s="6"/>
      <c r="H614" s="6"/>
      <c r="I614" s="6"/>
      <c r="J614" s="6"/>
      <c r="K614" s="6"/>
      <c r="L614" s="6"/>
      <c r="M614" s="6"/>
      <c r="N614" s="6"/>
      <c r="O614" s="94"/>
    </row>
    <row r="615" spans="2:15" x14ac:dyDescent="0.25">
      <c r="B615" s="132"/>
      <c r="C615" s="6" t="s">
        <v>83</v>
      </c>
      <c r="D615" s="6"/>
      <c r="E615" s="6"/>
      <c r="F615" s="6"/>
      <c r="G615" s="6"/>
      <c r="H615" s="6"/>
      <c r="I615" s="6"/>
      <c r="J615" s="6"/>
      <c r="K615" s="6"/>
      <c r="L615" s="6"/>
      <c r="M615" s="6"/>
      <c r="N615" s="6"/>
      <c r="O615" s="94"/>
    </row>
    <row r="616" spans="2:15" x14ac:dyDescent="0.25">
      <c r="B616" s="132"/>
      <c r="C616" s="6"/>
      <c r="D616" s="6"/>
      <c r="E616" s="6"/>
      <c r="F616" s="6"/>
      <c r="G616" s="6"/>
      <c r="H616" s="6"/>
      <c r="I616" s="6"/>
      <c r="J616" s="6"/>
      <c r="K616" s="6"/>
      <c r="L616" s="6"/>
      <c r="M616" s="6"/>
      <c r="N616" s="6"/>
      <c r="O616" s="94"/>
    </row>
    <row r="617" spans="2:15" ht="15.75" thickBot="1" x14ac:dyDescent="0.3">
      <c r="B617" s="133"/>
      <c r="C617" s="96"/>
      <c r="D617" s="96"/>
      <c r="E617" s="96"/>
      <c r="F617" s="96"/>
      <c r="G617" s="96"/>
      <c r="H617" s="96"/>
      <c r="I617" s="96"/>
      <c r="J617" s="96"/>
      <c r="K617" s="96"/>
      <c r="L617" s="96"/>
      <c r="M617" s="96"/>
      <c r="N617" s="96"/>
      <c r="O617" s="97"/>
    </row>
    <row r="618" spans="2:15" x14ac:dyDescent="0.25">
      <c r="B618" s="98" t="s">
        <v>800</v>
      </c>
      <c r="C618" s="101" t="s">
        <v>568</v>
      </c>
      <c r="D618" s="92"/>
      <c r="E618" s="92"/>
      <c r="F618" s="92"/>
      <c r="G618" s="92"/>
      <c r="H618" s="92"/>
      <c r="I618" s="92"/>
      <c r="J618" s="92"/>
      <c r="K618" s="92"/>
      <c r="L618" s="92"/>
      <c r="M618" s="92"/>
      <c r="N618" s="92"/>
      <c r="O618" s="93"/>
    </row>
    <row r="619" spans="2:15" x14ac:dyDescent="0.25">
      <c r="B619" s="99"/>
      <c r="C619" s="102" t="s">
        <v>569</v>
      </c>
      <c r="D619" s="6"/>
      <c r="E619" s="6"/>
      <c r="F619" s="6"/>
      <c r="G619" s="6"/>
      <c r="H619" s="6"/>
      <c r="I619" s="6"/>
      <c r="J619" s="6"/>
      <c r="K619" s="6"/>
      <c r="L619" s="6"/>
      <c r="M619" s="6"/>
      <c r="N619" s="6" t="s">
        <v>584</v>
      </c>
      <c r="O619" s="94"/>
    </row>
    <row r="620" spans="2:15" x14ac:dyDescent="0.25">
      <c r="B620" s="99"/>
      <c r="C620" s="102" t="s">
        <v>570</v>
      </c>
      <c r="D620" s="6"/>
      <c r="E620" s="6"/>
      <c r="F620" s="6"/>
      <c r="G620" s="6"/>
      <c r="H620" s="6"/>
      <c r="I620" s="6"/>
      <c r="J620" s="6"/>
      <c r="K620" s="6"/>
      <c r="L620" s="6"/>
      <c r="M620" s="6"/>
      <c r="N620" s="6" t="s">
        <v>585</v>
      </c>
      <c r="O620" s="94"/>
    </row>
    <row r="621" spans="2:15" x14ac:dyDescent="0.25">
      <c r="B621" s="99"/>
      <c r="C621" s="102" t="s">
        <v>83</v>
      </c>
      <c r="D621" s="6"/>
      <c r="E621" s="6"/>
      <c r="F621" s="6"/>
      <c r="G621" s="6"/>
      <c r="H621" s="6"/>
      <c r="I621" s="6"/>
      <c r="J621" s="6"/>
      <c r="K621" s="6"/>
      <c r="L621" s="6"/>
      <c r="M621" s="6"/>
      <c r="N621" s="6" t="s">
        <v>586</v>
      </c>
      <c r="O621" s="94"/>
    </row>
    <row r="622" spans="2:15" x14ac:dyDescent="0.25">
      <c r="B622" s="99"/>
      <c r="C622" s="102" t="s">
        <v>545</v>
      </c>
      <c r="D622" s="6"/>
      <c r="E622" s="6"/>
      <c r="F622" s="6"/>
      <c r="G622" s="6"/>
      <c r="H622" s="6"/>
      <c r="I622" s="6"/>
      <c r="J622" s="6"/>
      <c r="K622" s="6"/>
      <c r="L622" s="6"/>
      <c r="M622" s="6"/>
      <c r="N622" s="6"/>
      <c r="O622" s="94"/>
    </row>
    <row r="623" spans="2:15" x14ac:dyDescent="0.25">
      <c r="B623" s="99"/>
      <c r="C623" s="102" t="s">
        <v>571</v>
      </c>
      <c r="D623" s="6"/>
      <c r="E623" s="6"/>
      <c r="F623" s="6"/>
      <c r="G623" s="6"/>
      <c r="H623" s="6"/>
      <c r="I623" s="6"/>
      <c r="J623" s="6"/>
      <c r="K623" s="6"/>
      <c r="L623" s="6"/>
      <c r="M623" s="6"/>
      <c r="N623" s="6"/>
      <c r="O623" s="94"/>
    </row>
    <row r="624" spans="2:15" x14ac:dyDescent="0.25">
      <c r="B624" s="99"/>
      <c r="C624" s="102" t="s">
        <v>572</v>
      </c>
      <c r="D624" s="6"/>
      <c r="E624" s="6"/>
      <c r="F624" s="6"/>
      <c r="G624" s="6"/>
      <c r="H624" s="6"/>
      <c r="I624" s="6"/>
      <c r="J624" s="6"/>
      <c r="K624" s="6"/>
      <c r="L624" s="6"/>
      <c r="M624" s="6"/>
      <c r="N624" s="6"/>
      <c r="O624" s="94"/>
    </row>
    <row r="625" spans="2:15" x14ac:dyDescent="0.25">
      <c r="B625" s="99"/>
      <c r="C625" s="102"/>
      <c r="D625" s="6"/>
      <c r="E625" s="6"/>
      <c r="F625" s="6"/>
      <c r="G625" s="6"/>
      <c r="H625" s="6"/>
      <c r="I625" s="6"/>
      <c r="J625" s="6"/>
      <c r="K625" s="6"/>
      <c r="L625" s="6"/>
      <c r="M625" s="6"/>
      <c r="N625" s="6"/>
      <c r="O625" s="94"/>
    </row>
    <row r="626" spans="2:15" x14ac:dyDescent="0.25">
      <c r="B626" s="99"/>
      <c r="C626" s="102" t="s">
        <v>573</v>
      </c>
      <c r="D626" s="6"/>
      <c r="E626" s="6"/>
      <c r="F626" s="6"/>
      <c r="G626" s="6"/>
      <c r="H626" s="6"/>
      <c r="I626" s="6"/>
      <c r="J626" s="6"/>
      <c r="K626" s="6"/>
      <c r="L626" s="6"/>
      <c r="M626" s="6"/>
      <c r="N626" s="6"/>
      <c r="O626" s="94"/>
    </row>
    <row r="627" spans="2:15" x14ac:dyDescent="0.25">
      <c r="B627" s="99"/>
      <c r="C627" s="102" t="s">
        <v>574</v>
      </c>
      <c r="D627" s="6"/>
      <c r="E627" s="6"/>
      <c r="F627" s="6"/>
      <c r="G627" s="6"/>
      <c r="H627" s="6"/>
      <c r="I627" s="6"/>
      <c r="J627" s="6"/>
      <c r="K627" s="6"/>
      <c r="L627" s="6"/>
      <c r="M627" s="6"/>
      <c r="N627" s="6"/>
      <c r="O627" s="94"/>
    </row>
    <row r="628" spans="2:15" x14ac:dyDescent="0.25">
      <c r="B628" s="99"/>
      <c r="C628" s="102" t="s">
        <v>575</v>
      </c>
      <c r="D628" s="6"/>
      <c r="E628" s="6"/>
      <c r="F628" s="6"/>
      <c r="G628" s="6"/>
      <c r="H628" s="6"/>
      <c r="I628" s="6"/>
      <c r="J628" s="6"/>
      <c r="K628" s="6"/>
      <c r="L628" s="6"/>
      <c r="M628" s="6"/>
      <c r="N628" s="6"/>
      <c r="O628" s="94"/>
    </row>
    <row r="629" spans="2:15" x14ac:dyDescent="0.25">
      <c r="B629" s="99"/>
      <c r="C629" s="102" t="s">
        <v>576</v>
      </c>
      <c r="D629" s="6"/>
      <c r="E629" s="6"/>
      <c r="F629" s="6"/>
      <c r="G629" s="6"/>
      <c r="H629" s="6"/>
      <c r="I629" s="6"/>
      <c r="J629" s="6"/>
      <c r="K629" s="6"/>
      <c r="L629" s="6"/>
      <c r="M629" s="6"/>
      <c r="N629" s="6"/>
      <c r="O629" s="94"/>
    </row>
    <row r="630" spans="2:15" x14ac:dyDescent="0.25">
      <c r="B630" s="99"/>
      <c r="C630" s="102"/>
      <c r="D630" s="6"/>
      <c r="E630" s="6"/>
      <c r="F630" s="6"/>
      <c r="G630" s="6"/>
      <c r="H630" s="6"/>
      <c r="I630" s="6"/>
      <c r="J630" s="6"/>
      <c r="K630" s="6"/>
      <c r="L630" s="6"/>
      <c r="M630" s="6"/>
      <c r="N630" s="6"/>
      <c r="O630" s="94"/>
    </row>
    <row r="631" spans="2:15" x14ac:dyDescent="0.25">
      <c r="B631" s="99"/>
      <c r="C631" s="102" t="s">
        <v>577</v>
      </c>
      <c r="D631" s="6"/>
      <c r="E631" s="6"/>
      <c r="F631" s="6"/>
      <c r="G631" s="6"/>
      <c r="H631" s="6"/>
      <c r="I631" s="6"/>
      <c r="J631" s="6"/>
      <c r="K631" s="6"/>
      <c r="L631" s="6"/>
      <c r="M631" s="6"/>
      <c r="N631" s="6"/>
      <c r="O631" s="94"/>
    </row>
    <row r="632" spans="2:15" x14ac:dyDescent="0.25">
      <c r="B632" s="99"/>
      <c r="C632" s="102" t="s">
        <v>578</v>
      </c>
      <c r="D632" s="6"/>
      <c r="E632" s="6"/>
      <c r="F632" s="6"/>
      <c r="G632" s="6"/>
      <c r="H632" s="6"/>
      <c r="I632" s="6"/>
      <c r="J632" s="6"/>
      <c r="K632" s="6"/>
      <c r="L632" s="6"/>
      <c r="M632" s="6"/>
      <c r="N632" s="6"/>
      <c r="O632" s="94"/>
    </row>
    <row r="633" spans="2:15" x14ac:dyDescent="0.25">
      <c r="B633" s="99"/>
      <c r="C633" s="102" t="s">
        <v>545</v>
      </c>
      <c r="D633" s="6"/>
      <c r="E633" s="6"/>
      <c r="F633" s="6"/>
      <c r="G633" s="6"/>
      <c r="H633" s="6"/>
      <c r="I633" s="6"/>
      <c r="J633" s="6"/>
      <c r="K633" s="6"/>
      <c r="L633" s="6"/>
      <c r="M633" s="6"/>
      <c r="N633" s="6"/>
      <c r="O633" s="94"/>
    </row>
    <row r="634" spans="2:15" x14ac:dyDescent="0.25">
      <c r="B634" s="99"/>
      <c r="C634" s="102" t="s">
        <v>579</v>
      </c>
      <c r="D634" s="6"/>
      <c r="E634" s="6"/>
      <c r="F634" s="6"/>
      <c r="G634" s="6"/>
      <c r="H634" s="6"/>
      <c r="I634" s="6"/>
      <c r="J634" s="6"/>
      <c r="K634" s="6"/>
      <c r="L634" s="6"/>
      <c r="M634" s="6"/>
      <c r="N634" s="6"/>
      <c r="O634" s="94"/>
    </row>
    <row r="635" spans="2:15" x14ac:dyDescent="0.25">
      <c r="B635" s="99"/>
      <c r="C635" s="102" t="s">
        <v>580</v>
      </c>
      <c r="D635" s="6"/>
      <c r="E635" s="6"/>
      <c r="F635" s="6"/>
      <c r="G635" s="6"/>
      <c r="H635" s="6"/>
      <c r="I635" s="6"/>
      <c r="J635" s="6"/>
      <c r="K635" s="6"/>
      <c r="L635" s="6"/>
      <c r="M635" s="6"/>
      <c r="N635" s="6"/>
      <c r="O635" s="94"/>
    </row>
    <row r="636" spans="2:15" x14ac:dyDescent="0.25">
      <c r="B636" s="99"/>
      <c r="C636" s="102" t="s">
        <v>581</v>
      </c>
      <c r="D636" s="6"/>
      <c r="E636" s="6"/>
      <c r="F636" s="6"/>
      <c r="G636" s="6"/>
      <c r="H636" s="6"/>
      <c r="I636" s="6"/>
      <c r="J636" s="6"/>
      <c r="K636" s="6"/>
      <c r="L636" s="6"/>
      <c r="M636" s="6"/>
      <c r="N636" s="6"/>
      <c r="O636" s="94"/>
    </row>
    <row r="637" spans="2:15" x14ac:dyDescent="0.25">
      <c r="B637" s="99"/>
      <c r="C637" s="102" t="s">
        <v>83</v>
      </c>
      <c r="D637" s="6"/>
      <c r="E637" s="6"/>
      <c r="F637" s="6"/>
      <c r="G637" s="6"/>
      <c r="H637" s="6"/>
      <c r="I637" s="6"/>
      <c r="J637" s="6"/>
      <c r="K637" s="6"/>
      <c r="L637" s="6"/>
      <c r="M637" s="6"/>
      <c r="N637" s="6"/>
      <c r="O637" s="94"/>
    </row>
    <row r="638" spans="2:15" x14ac:dyDescent="0.25">
      <c r="B638" s="99"/>
      <c r="C638" s="102"/>
      <c r="D638" s="6"/>
      <c r="E638" s="6"/>
      <c r="F638" s="6"/>
      <c r="G638" s="6"/>
      <c r="H638" s="6"/>
      <c r="I638" s="6"/>
      <c r="J638" s="6"/>
      <c r="K638" s="6"/>
      <c r="L638" s="6"/>
      <c r="M638" s="6"/>
      <c r="N638" s="6"/>
      <c r="O638" s="94"/>
    </row>
    <row r="639" spans="2:15" x14ac:dyDescent="0.25">
      <c r="B639" s="99"/>
      <c r="C639" s="102" t="s">
        <v>582</v>
      </c>
      <c r="D639" s="6"/>
      <c r="E639" s="6"/>
      <c r="F639" s="6"/>
      <c r="G639" s="6"/>
      <c r="H639" s="6"/>
      <c r="I639" s="6"/>
      <c r="J639" s="6"/>
      <c r="K639" s="6"/>
      <c r="L639" s="6"/>
      <c r="M639" s="6"/>
      <c r="N639" s="6"/>
      <c r="O639" s="94"/>
    </row>
    <row r="640" spans="2:15" x14ac:dyDescent="0.25">
      <c r="B640" s="99"/>
      <c r="C640" s="102" t="s">
        <v>583</v>
      </c>
      <c r="D640" s="6"/>
      <c r="E640" s="6"/>
      <c r="F640" s="6"/>
      <c r="G640" s="6"/>
      <c r="H640" s="6"/>
      <c r="I640" s="6"/>
      <c r="J640" s="6"/>
      <c r="K640" s="6"/>
      <c r="L640" s="6"/>
      <c r="M640" s="6"/>
      <c r="N640" s="6"/>
      <c r="O640" s="94"/>
    </row>
    <row r="641" spans="2:15" x14ac:dyDescent="0.25">
      <c r="B641" s="99"/>
      <c r="C641" s="102"/>
      <c r="D641" s="6"/>
      <c r="E641" s="6"/>
      <c r="F641" s="6"/>
      <c r="G641" s="6"/>
      <c r="H641" s="6"/>
      <c r="I641" s="6"/>
      <c r="J641" s="6"/>
      <c r="K641" s="6"/>
      <c r="L641" s="6"/>
      <c r="M641" s="6"/>
      <c r="N641" s="6"/>
      <c r="O641" s="94"/>
    </row>
    <row r="642" spans="2:15" x14ac:dyDescent="0.25">
      <c r="B642" s="99" t="s">
        <v>829</v>
      </c>
      <c r="C642" s="5" t="s">
        <v>834</v>
      </c>
    </row>
    <row r="643" spans="2:15" x14ac:dyDescent="0.25">
      <c r="B643" s="132" t="s">
        <v>830</v>
      </c>
      <c r="C643" s="102" t="s">
        <v>835</v>
      </c>
      <c r="D643" s="6"/>
      <c r="E643" s="6"/>
      <c r="F643" s="6"/>
      <c r="G643" s="6"/>
      <c r="H643" s="6"/>
      <c r="I643" s="6"/>
      <c r="J643" s="6"/>
      <c r="K643" s="6"/>
      <c r="L643" s="6"/>
      <c r="M643" s="6"/>
      <c r="N643" s="6"/>
      <c r="O643" s="94"/>
    </row>
    <row r="644" spans="2:15" x14ac:dyDescent="0.25">
      <c r="B644" s="132" t="s">
        <v>831</v>
      </c>
      <c r="C644" s="102" t="s">
        <v>836</v>
      </c>
      <c r="D644" s="6"/>
      <c r="E644" s="6"/>
      <c r="F644" s="6"/>
      <c r="G644" s="6"/>
      <c r="H644" s="6"/>
      <c r="I644" s="6"/>
      <c r="J644" s="6"/>
      <c r="K644" s="6"/>
      <c r="L644" s="6"/>
      <c r="M644" s="6"/>
      <c r="N644" s="6"/>
      <c r="O644" s="94"/>
    </row>
    <row r="645" spans="2:15" x14ac:dyDescent="0.25">
      <c r="B645" s="132" t="s">
        <v>832</v>
      </c>
      <c r="D645" s="6"/>
      <c r="E645" s="6"/>
      <c r="F645" s="6"/>
      <c r="G645" s="6"/>
      <c r="H645" s="6"/>
      <c r="I645" s="6"/>
      <c r="J645" s="6"/>
      <c r="K645" s="6"/>
      <c r="M645" s="6"/>
      <c r="N645" s="6"/>
      <c r="O645" s="94"/>
    </row>
    <row r="646" spans="2:15" x14ac:dyDescent="0.25">
      <c r="B646" s="132" t="s">
        <v>833</v>
      </c>
      <c r="C646" s="102" t="s">
        <v>587</v>
      </c>
      <c r="D646" s="6"/>
      <c r="E646" s="6"/>
      <c r="F646" s="6"/>
      <c r="G646" s="6"/>
      <c r="H646" s="6"/>
      <c r="I646" s="6"/>
      <c r="J646" s="6"/>
      <c r="K646" s="6"/>
      <c r="L646" s="6" t="s">
        <v>588</v>
      </c>
      <c r="M646" s="6"/>
      <c r="N646" s="6"/>
      <c r="O646" s="94"/>
    </row>
    <row r="647" spans="2:15" ht="15.75" thickBot="1" x14ac:dyDescent="0.3">
      <c r="B647" s="100"/>
      <c r="C647" s="103"/>
      <c r="D647" s="96"/>
      <c r="E647" s="96"/>
      <c r="F647" s="96"/>
      <c r="G647" s="96"/>
      <c r="H647" s="96"/>
      <c r="I647" s="96"/>
      <c r="J647" s="96"/>
      <c r="K647" s="96"/>
      <c r="L647" s="96" t="s">
        <v>589</v>
      </c>
      <c r="M647" s="96"/>
      <c r="N647" s="96"/>
      <c r="O647" s="97"/>
    </row>
    <row r="648" spans="2:15" x14ac:dyDescent="0.25">
      <c r="B648" s="208" t="s">
        <v>1274</v>
      </c>
      <c r="C648" s="102" t="s">
        <v>1358</v>
      </c>
      <c r="D648" s="6"/>
      <c r="E648" s="6"/>
      <c r="F648" s="6"/>
      <c r="G648" s="6"/>
      <c r="H648" s="6"/>
      <c r="I648" s="6"/>
      <c r="J648" s="6"/>
      <c r="K648" s="6"/>
      <c r="L648" s="6"/>
      <c r="M648" s="6"/>
      <c r="N648" s="6"/>
      <c r="O648" s="94"/>
    </row>
    <row r="649" spans="2:15" x14ac:dyDescent="0.25">
      <c r="B649" s="208" t="s">
        <v>634</v>
      </c>
      <c r="C649" s="102"/>
      <c r="D649" s="6" t="s">
        <v>1359</v>
      </c>
      <c r="E649" s="6"/>
      <c r="F649" s="6"/>
      <c r="G649" s="6"/>
      <c r="H649" s="6"/>
      <c r="I649" s="6"/>
      <c r="J649" s="6"/>
      <c r="K649" s="6"/>
      <c r="L649" s="6"/>
      <c r="M649" s="6"/>
      <c r="N649" s="6"/>
      <c r="O649" s="94"/>
    </row>
    <row r="650" spans="2:15" x14ac:dyDescent="0.25">
      <c r="B650" s="208" t="s">
        <v>999</v>
      </c>
      <c r="C650" s="102" t="s">
        <v>83</v>
      </c>
      <c r="D650" s="6"/>
      <c r="E650" s="6"/>
      <c r="F650" s="6"/>
      <c r="G650" s="6"/>
      <c r="H650" s="6"/>
      <c r="I650" s="6"/>
      <c r="J650" s="6"/>
      <c r="K650" s="6"/>
      <c r="L650" s="6"/>
      <c r="M650" s="6"/>
      <c r="N650" s="6"/>
      <c r="O650" s="94"/>
    </row>
    <row r="651" spans="2:15" x14ac:dyDescent="0.25">
      <c r="B651" s="208"/>
      <c r="C651" s="102" t="s">
        <v>1360</v>
      </c>
      <c r="D651" s="6"/>
      <c r="E651" s="6"/>
      <c r="F651" s="6"/>
      <c r="G651" s="6"/>
      <c r="H651" s="6"/>
      <c r="I651" s="6"/>
      <c r="J651" s="6"/>
      <c r="K651" s="6"/>
      <c r="L651" s="6"/>
      <c r="M651" s="6"/>
      <c r="N651" s="6"/>
      <c r="O651" s="94"/>
    </row>
    <row r="652" spans="2:15" x14ac:dyDescent="0.25">
      <c r="B652" s="208"/>
      <c r="C652" s="102"/>
      <c r="D652" s="6"/>
      <c r="E652" s="6"/>
      <c r="F652" s="6"/>
      <c r="G652" s="6"/>
      <c r="H652" s="6"/>
      <c r="I652" s="6"/>
      <c r="J652" s="6"/>
      <c r="K652" s="6"/>
      <c r="L652" s="6"/>
      <c r="M652" s="6"/>
      <c r="N652" s="6"/>
      <c r="O652" s="94"/>
    </row>
    <row r="653" spans="2:15" x14ac:dyDescent="0.25">
      <c r="B653" s="208"/>
      <c r="C653" s="102" t="s">
        <v>1361</v>
      </c>
      <c r="D653" s="6"/>
      <c r="E653" s="6"/>
      <c r="F653" s="6"/>
      <c r="G653" s="6"/>
      <c r="H653" s="6"/>
      <c r="I653" s="6"/>
      <c r="J653" s="6"/>
      <c r="K653" s="6"/>
      <c r="L653" s="6"/>
      <c r="M653" s="6"/>
      <c r="N653" s="6"/>
      <c r="O653" s="94"/>
    </row>
    <row r="654" spans="2:15" x14ac:dyDescent="0.25">
      <c r="B654" s="208"/>
      <c r="C654" s="102"/>
      <c r="D654" s="6" t="s">
        <v>1362</v>
      </c>
      <c r="E654" s="6"/>
      <c r="F654" s="6"/>
      <c r="G654" s="6"/>
      <c r="H654" s="6"/>
      <c r="I654" s="6"/>
      <c r="J654" s="6"/>
      <c r="K654" s="6"/>
      <c r="L654" s="6"/>
      <c r="M654" s="6"/>
      <c r="N654" s="6"/>
      <c r="O654" s="94"/>
    </row>
    <row r="655" spans="2:15" x14ac:dyDescent="0.25">
      <c r="B655" s="208"/>
      <c r="C655" s="102"/>
      <c r="D655" s="6" t="s">
        <v>1363</v>
      </c>
      <c r="E655" s="6"/>
      <c r="F655" s="6"/>
      <c r="G655" s="6"/>
      <c r="H655" s="6"/>
      <c r="I655" s="6"/>
      <c r="J655" s="6"/>
      <c r="K655" s="6"/>
      <c r="L655" s="6"/>
      <c r="M655" s="6"/>
      <c r="N655" s="6"/>
      <c r="O655" s="94"/>
    </row>
    <row r="656" spans="2:15" x14ac:dyDescent="0.25">
      <c r="B656" s="208"/>
      <c r="C656" s="102"/>
      <c r="D656" s="6"/>
      <c r="E656" s="6"/>
      <c r="F656" s="6"/>
      <c r="G656" s="6"/>
      <c r="H656" s="6"/>
      <c r="I656" s="6"/>
      <c r="J656" s="6"/>
      <c r="K656" s="6"/>
      <c r="L656" s="6"/>
      <c r="M656" s="6"/>
      <c r="N656" s="6"/>
      <c r="O656" s="94"/>
    </row>
    <row r="657" spans="2:15" x14ac:dyDescent="0.25">
      <c r="B657" s="208"/>
      <c r="C657" s="102"/>
      <c r="D657" s="6"/>
      <c r="E657" s="6"/>
      <c r="F657" s="6"/>
      <c r="G657" s="6"/>
      <c r="H657" s="6"/>
      <c r="I657" s="6"/>
      <c r="J657" s="6"/>
      <c r="K657" s="6"/>
      <c r="L657" s="6"/>
      <c r="M657" s="6"/>
      <c r="N657" s="6"/>
      <c r="O657" s="94"/>
    </row>
    <row r="658" spans="2:15" x14ac:dyDescent="0.25">
      <c r="B658" s="208"/>
      <c r="C658" s="102"/>
      <c r="D658" s="6"/>
      <c r="E658" s="6"/>
      <c r="F658" s="6"/>
      <c r="G658" s="6"/>
      <c r="H658" s="6"/>
      <c r="I658" s="6"/>
      <c r="J658" s="6"/>
      <c r="K658" s="6"/>
      <c r="L658" s="6"/>
      <c r="M658" s="6"/>
      <c r="N658" s="6"/>
      <c r="O658" s="94"/>
    </row>
    <row r="659" spans="2:15" ht="15.75" thickBot="1" x14ac:dyDescent="0.3">
      <c r="B659" s="208"/>
      <c r="C659" s="102"/>
      <c r="D659" s="6"/>
      <c r="E659" s="6"/>
      <c r="F659" s="6"/>
      <c r="G659" s="6"/>
      <c r="H659" s="6"/>
      <c r="I659" s="6"/>
      <c r="J659" s="6"/>
      <c r="K659" s="6"/>
      <c r="L659" s="6"/>
      <c r="M659" s="6"/>
      <c r="N659" s="6"/>
      <c r="O659" s="94"/>
    </row>
    <row r="660" spans="2:15" x14ac:dyDescent="0.25">
      <c r="B660" s="125" t="s">
        <v>798</v>
      </c>
      <c r="C660" s="101" t="s">
        <v>629</v>
      </c>
      <c r="D660" s="92"/>
      <c r="E660" s="92"/>
      <c r="F660" s="92"/>
      <c r="G660" s="92"/>
      <c r="H660" s="92"/>
      <c r="I660" s="92"/>
      <c r="J660" s="92"/>
      <c r="K660" s="92"/>
      <c r="L660" s="92"/>
      <c r="M660" s="92"/>
      <c r="N660" s="92"/>
      <c r="O660" s="93"/>
    </row>
    <row r="661" spans="2:15" x14ac:dyDescent="0.25">
      <c r="B661" s="126" t="s">
        <v>799</v>
      </c>
      <c r="C661" s="102"/>
      <c r="D661" s="6" t="s">
        <v>630</v>
      </c>
      <c r="E661" s="6"/>
      <c r="F661" s="6"/>
      <c r="G661" s="6"/>
      <c r="H661" s="6"/>
      <c r="I661" s="6"/>
      <c r="J661" s="6"/>
      <c r="K661" s="6"/>
      <c r="L661" s="6"/>
      <c r="M661" s="6"/>
      <c r="N661" s="6"/>
      <c r="O661" s="94"/>
    </row>
    <row r="662" spans="2:15" x14ac:dyDescent="0.25">
      <c r="B662" s="126"/>
      <c r="C662" s="102"/>
      <c r="D662" s="6"/>
      <c r="E662" s="6" t="s">
        <v>631</v>
      </c>
      <c r="F662" s="6"/>
      <c r="G662" s="6"/>
      <c r="H662" s="6"/>
      <c r="I662" s="6"/>
      <c r="J662" s="6"/>
      <c r="K662" s="6"/>
      <c r="L662" s="6"/>
      <c r="M662" s="6"/>
      <c r="N662" s="6"/>
      <c r="O662" s="94"/>
    </row>
    <row r="663" spans="2:15" x14ac:dyDescent="0.25">
      <c r="B663" s="126"/>
      <c r="C663" s="102"/>
      <c r="D663" s="6"/>
      <c r="E663" s="6" t="s">
        <v>83</v>
      </c>
      <c r="F663" s="6"/>
      <c r="G663" s="6"/>
      <c r="H663" s="6"/>
      <c r="I663" s="6"/>
      <c r="J663" s="6"/>
      <c r="K663" s="6"/>
      <c r="L663" s="6"/>
      <c r="M663" s="6"/>
      <c r="N663" s="6"/>
      <c r="O663" s="94"/>
    </row>
    <row r="664" spans="2:15" ht="15.75" thickBot="1" x14ac:dyDescent="0.3">
      <c r="B664" s="127"/>
      <c r="C664" s="103" t="s">
        <v>83</v>
      </c>
      <c r="D664" s="96"/>
      <c r="E664" s="96"/>
      <c r="F664" s="96"/>
      <c r="G664" s="96"/>
      <c r="H664" s="96"/>
      <c r="I664" s="96"/>
      <c r="J664" s="96"/>
      <c r="K664" s="96"/>
      <c r="L664" s="96"/>
      <c r="M664" s="96"/>
      <c r="N664" s="96"/>
      <c r="O664" s="97"/>
    </row>
    <row r="665" spans="2:15" x14ac:dyDescent="0.25">
      <c r="B665" s="125" t="s">
        <v>633</v>
      </c>
      <c r="C665" s="101" t="s">
        <v>636</v>
      </c>
      <c r="D665" s="92"/>
      <c r="E665" s="92"/>
      <c r="F665" s="92"/>
      <c r="G665" s="92"/>
      <c r="H665" s="92"/>
      <c r="I665" s="92"/>
      <c r="J665" s="92"/>
      <c r="K665" s="92"/>
      <c r="L665" s="92" t="s">
        <v>642</v>
      </c>
      <c r="M665" s="92"/>
      <c r="N665" s="92"/>
      <c r="O665" s="93"/>
    </row>
    <row r="666" spans="2:15" x14ac:dyDescent="0.25">
      <c r="B666" s="126" t="s">
        <v>634</v>
      </c>
      <c r="C666" s="102"/>
      <c r="D666" s="6" t="s">
        <v>637</v>
      </c>
      <c r="E666" s="6"/>
      <c r="F666" s="6"/>
      <c r="G666" s="6"/>
      <c r="H666" s="6"/>
      <c r="I666" s="6"/>
      <c r="J666" s="6"/>
      <c r="K666" s="6"/>
      <c r="L666" s="6"/>
      <c r="M666" s="6"/>
      <c r="N666" s="6"/>
      <c r="O666" s="94"/>
    </row>
    <row r="667" spans="2:15" x14ac:dyDescent="0.25">
      <c r="B667" s="126" t="s">
        <v>635</v>
      </c>
      <c r="C667" s="102"/>
      <c r="D667" s="6" t="s">
        <v>638</v>
      </c>
      <c r="E667" s="6"/>
      <c r="F667" s="6"/>
      <c r="G667" s="6"/>
      <c r="H667" s="6"/>
      <c r="I667" s="6"/>
      <c r="J667" s="6"/>
      <c r="K667" s="6"/>
      <c r="L667" s="6"/>
      <c r="M667" s="6"/>
      <c r="N667" s="6"/>
      <c r="O667" s="94"/>
    </row>
    <row r="668" spans="2:15" x14ac:dyDescent="0.25">
      <c r="B668" s="126"/>
      <c r="C668" s="102"/>
      <c r="D668" s="6" t="s">
        <v>639</v>
      </c>
      <c r="E668" s="6"/>
      <c r="F668" s="6"/>
      <c r="G668" s="6"/>
      <c r="H668" s="6"/>
      <c r="I668" s="6"/>
      <c r="J668" s="6"/>
      <c r="K668" s="6"/>
      <c r="L668" s="6"/>
      <c r="M668" s="6"/>
      <c r="N668" s="6"/>
      <c r="O668" s="94"/>
    </row>
    <row r="669" spans="2:15" x14ac:dyDescent="0.25">
      <c r="B669" s="126"/>
      <c r="C669" s="102"/>
      <c r="D669" s="6" t="s">
        <v>640</v>
      </c>
      <c r="E669" s="6"/>
      <c r="F669" s="6"/>
      <c r="G669" s="6"/>
      <c r="H669" s="6"/>
      <c r="I669" s="6"/>
      <c r="J669" s="6"/>
      <c r="K669" s="6"/>
      <c r="L669" s="6"/>
      <c r="M669" s="6"/>
      <c r="N669" s="6"/>
      <c r="O669" s="94"/>
    </row>
    <row r="670" spans="2:15" x14ac:dyDescent="0.25">
      <c r="B670" s="126"/>
      <c r="C670" s="102"/>
      <c r="D670" s="6" t="s">
        <v>641</v>
      </c>
      <c r="E670" s="6"/>
      <c r="F670" s="6"/>
      <c r="G670" s="6"/>
      <c r="H670" s="6"/>
      <c r="I670" s="6"/>
      <c r="J670" s="6"/>
      <c r="K670" s="6"/>
      <c r="L670" s="6"/>
      <c r="M670" s="6"/>
      <c r="N670" s="6"/>
      <c r="O670" s="94"/>
    </row>
    <row r="671" spans="2:15" x14ac:dyDescent="0.25">
      <c r="B671" s="126"/>
      <c r="C671" s="102" t="s">
        <v>83</v>
      </c>
      <c r="D671" s="6"/>
      <c r="E671" s="6"/>
      <c r="F671" s="6"/>
      <c r="G671" s="6"/>
      <c r="H671" s="6"/>
      <c r="I671" s="6"/>
      <c r="J671" s="6"/>
      <c r="K671" s="6"/>
      <c r="L671" s="6"/>
      <c r="M671" s="6"/>
      <c r="N671" s="6"/>
      <c r="O671" s="94"/>
    </row>
    <row r="672" spans="2:15" x14ac:dyDescent="0.25">
      <c r="B672" s="126"/>
      <c r="C672" s="102"/>
      <c r="D672" s="6"/>
      <c r="E672" s="6"/>
      <c r="F672" s="6"/>
      <c r="G672" s="6"/>
      <c r="H672" s="6"/>
      <c r="I672" s="6"/>
      <c r="J672" s="6"/>
      <c r="K672" s="6"/>
      <c r="L672" s="6"/>
      <c r="M672" s="6"/>
      <c r="N672" s="6"/>
      <c r="O672" s="94"/>
    </row>
    <row r="673" spans="2:15" x14ac:dyDescent="0.25">
      <c r="B673" s="126"/>
      <c r="C673" s="102" t="s">
        <v>643</v>
      </c>
      <c r="D673" s="6"/>
      <c r="E673" s="6"/>
      <c r="F673" s="6"/>
      <c r="G673" s="6"/>
      <c r="H673" s="6"/>
      <c r="I673" s="6"/>
      <c r="J673" s="6"/>
      <c r="K673" s="6"/>
      <c r="L673" s="6"/>
      <c r="M673" s="6"/>
      <c r="N673" s="6"/>
      <c r="O673" s="94"/>
    </row>
    <row r="674" spans="2:15" x14ac:dyDescent="0.25">
      <c r="B674" s="126"/>
      <c r="C674" s="102"/>
      <c r="D674" s="6" t="s">
        <v>644</v>
      </c>
      <c r="E674" s="6"/>
      <c r="F674" s="6"/>
      <c r="G674" s="6"/>
      <c r="H674" s="6"/>
      <c r="I674" s="6"/>
      <c r="J674" s="6"/>
      <c r="K674" s="6"/>
      <c r="L674" s="6"/>
      <c r="M674" s="6"/>
      <c r="N674" s="6"/>
      <c r="O674" s="94"/>
    </row>
    <row r="675" spans="2:15" x14ac:dyDescent="0.25">
      <c r="B675" s="126"/>
      <c r="C675" s="102"/>
      <c r="D675" s="6" t="s">
        <v>645</v>
      </c>
      <c r="E675" s="6"/>
      <c r="F675" s="6"/>
      <c r="G675" s="6"/>
      <c r="H675" s="6"/>
      <c r="I675" s="6"/>
      <c r="J675" s="6"/>
      <c r="K675" s="6"/>
      <c r="L675" s="6"/>
      <c r="M675" s="6"/>
      <c r="N675" s="6"/>
      <c r="O675" s="94"/>
    </row>
    <row r="676" spans="2:15" x14ac:dyDescent="0.25">
      <c r="B676" s="126"/>
      <c r="C676" s="102"/>
      <c r="D676" s="6" t="s">
        <v>639</v>
      </c>
      <c r="E676" s="6"/>
      <c r="F676" s="6"/>
      <c r="G676" s="6"/>
      <c r="H676" s="6"/>
      <c r="I676" s="6"/>
      <c r="J676" s="6"/>
      <c r="K676" s="6"/>
      <c r="L676" s="6"/>
      <c r="M676" s="6"/>
      <c r="N676" s="6"/>
      <c r="O676" s="94"/>
    </row>
    <row r="677" spans="2:15" x14ac:dyDescent="0.25">
      <c r="B677" s="126"/>
      <c r="C677" s="102"/>
      <c r="D677" s="6"/>
      <c r="E677" s="6" t="s">
        <v>646</v>
      </c>
      <c r="F677" s="6"/>
      <c r="G677" s="6"/>
      <c r="H677" s="6"/>
      <c r="I677" s="6"/>
      <c r="J677" s="6"/>
      <c r="K677" s="6"/>
      <c r="L677" s="6"/>
      <c r="M677" s="6"/>
      <c r="N677" s="6"/>
      <c r="O677" s="94"/>
    </row>
    <row r="678" spans="2:15" x14ac:dyDescent="0.25">
      <c r="B678" s="126"/>
      <c r="C678" s="102"/>
      <c r="D678" s="6" t="s">
        <v>83</v>
      </c>
      <c r="E678" s="6"/>
      <c r="F678" s="6"/>
      <c r="G678" s="6"/>
      <c r="H678" s="6"/>
      <c r="I678" s="6"/>
      <c r="J678" s="6"/>
      <c r="K678" s="6"/>
      <c r="L678" s="6"/>
      <c r="M678" s="6"/>
      <c r="N678" s="6"/>
      <c r="O678" s="94"/>
    </row>
    <row r="679" spans="2:15" x14ac:dyDescent="0.25">
      <c r="B679" s="126"/>
      <c r="C679" s="102" t="s">
        <v>83</v>
      </c>
      <c r="D679" s="6"/>
      <c r="E679" s="6"/>
      <c r="F679" s="6"/>
      <c r="G679" s="6"/>
      <c r="H679" s="6"/>
      <c r="I679" s="6"/>
      <c r="J679" s="6"/>
      <c r="K679" s="6"/>
      <c r="L679" s="6"/>
      <c r="M679" s="6"/>
      <c r="N679" s="6"/>
      <c r="O679" s="94"/>
    </row>
    <row r="680" spans="2:15" x14ac:dyDescent="0.25">
      <c r="B680" s="126"/>
      <c r="C680" s="102"/>
      <c r="D680" s="6"/>
      <c r="E680" s="6"/>
      <c r="F680" s="6"/>
      <c r="G680" s="6"/>
      <c r="H680" s="6"/>
      <c r="I680" s="6"/>
      <c r="J680" s="6"/>
      <c r="K680" s="6"/>
      <c r="L680" s="6"/>
      <c r="M680" s="6"/>
      <c r="N680" s="6"/>
      <c r="O680" s="94"/>
    </row>
    <row r="681" spans="2:15" x14ac:dyDescent="0.25">
      <c r="B681" s="126"/>
      <c r="C681" s="102" t="s">
        <v>636</v>
      </c>
      <c r="D681" s="6"/>
      <c r="E681" s="6"/>
      <c r="F681" s="6"/>
      <c r="G681" s="6"/>
      <c r="H681" s="6"/>
      <c r="I681" s="6"/>
      <c r="J681" s="6"/>
      <c r="K681" s="6"/>
      <c r="L681" s="6"/>
      <c r="M681" s="6"/>
      <c r="N681" s="6"/>
      <c r="O681" s="94"/>
    </row>
    <row r="682" spans="2:15" x14ac:dyDescent="0.25">
      <c r="B682" s="126"/>
      <c r="C682" s="102"/>
      <c r="D682" s="6" t="s">
        <v>647</v>
      </c>
      <c r="E682" s="6"/>
      <c r="F682" s="6"/>
      <c r="G682" s="6"/>
      <c r="H682" s="6"/>
      <c r="I682" s="6"/>
      <c r="J682" s="6"/>
      <c r="K682" s="6"/>
      <c r="L682" s="6"/>
      <c r="M682" s="6" t="s">
        <v>648</v>
      </c>
      <c r="N682" s="6"/>
      <c r="O682" s="94"/>
    </row>
    <row r="683" spans="2:15" x14ac:dyDescent="0.25">
      <c r="B683" s="126"/>
      <c r="C683" s="102"/>
      <c r="D683" s="6" t="s">
        <v>641</v>
      </c>
      <c r="E683" s="6"/>
      <c r="F683" s="6"/>
      <c r="G683" s="6"/>
      <c r="H683" s="6"/>
      <c r="I683" s="6"/>
      <c r="J683" s="6"/>
      <c r="K683" s="6"/>
      <c r="L683" s="6"/>
      <c r="M683" s="6"/>
      <c r="N683" s="6"/>
      <c r="O683" s="94"/>
    </row>
    <row r="684" spans="2:15" x14ac:dyDescent="0.25">
      <c r="B684" s="126"/>
      <c r="C684" s="102" t="s">
        <v>83</v>
      </c>
      <c r="D684" s="6"/>
      <c r="E684" s="6"/>
      <c r="F684" s="6"/>
      <c r="G684" s="6"/>
      <c r="H684" s="6"/>
      <c r="I684" s="6"/>
      <c r="J684" s="6"/>
      <c r="K684" s="6"/>
      <c r="L684" s="6"/>
      <c r="M684" s="6"/>
      <c r="N684" s="6"/>
      <c r="O684" s="94"/>
    </row>
    <row r="685" spans="2:15" ht="15.75" thickBot="1" x14ac:dyDescent="0.3">
      <c r="B685" s="127"/>
      <c r="C685" s="103"/>
      <c r="D685" s="96"/>
      <c r="E685" s="96"/>
      <c r="F685" s="96"/>
      <c r="G685" s="96"/>
      <c r="H685" s="96"/>
      <c r="I685" s="96"/>
      <c r="J685" s="96"/>
      <c r="K685" s="96"/>
      <c r="L685" s="96"/>
      <c r="M685" s="96"/>
      <c r="N685" s="96"/>
      <c r="O685" s="97"/>
    </row>
    <row r="686" spans="2:15" x14ac:dyDescent="0.25">
      <c r="B686" s="54" t="s">
        <v>657</v>
      </c>
      <c r="D686" s="5" t="s">
        <v>661</v>
      </c>
    </row>
    <row r="687" spans="2:15" x14ac:dyDescent="0.25">
      <c r="B687" s="54" t="s">
        <v>658</v>
      </c>
      <c r="D687" s="5" t="s">
        <v>662</v>
      </c>
    </row>
    <row r="688" spans="2:15" x14ac:dyDescent="0.25">
      <c r="B688" s="54" t="s">
        <v>659</v>
      </c>
    </row>
    <row r="689" spans="2:15" x14ac:dyDescent="0.25">
      <c r="B689" s="54" t="s">
        <v>660</v>
      </c>
    </row>
    <row r="691" spans="2:15" x14ac:dyDescent="0.25">
      <c r="D691" s="5" t="s">
        <v>663</v>
      </c>
    </row>
    <row r="692" spans="2:15" x14ac:dyDescent="0.25">
      <c r="E692" s="5" t="s">
        <v>664</v>
      </c>
    </row>
    <row r="693" spans="2:15" x14ac:dyDescent="0.25">
      <c r="F693" s="5" t="s">
        <v>665</v>
      </c>
    </row>
    <row r="694" spans="2:15" x14ac:dyDescent="0.25">
      <c r="D694" s="5" t="s">
        <v>83</v>
      </c>
    </row>
    <row r="695" spans="2:15" ht="15.75" thickBot="1" x14ac:dyDescent="0.3"/>
    <row r="696" spans="2:15" x14ac:dyDescent="0.25">
      <c r="B696" s="122" t="s">
        <v>666</v>
      </c>
      <c r="C696" s="101"/>
      <c r="D696" s="129" t="s">
        <v>668</v>
      </c>
      <c r="E696" s="92"/>
      <c r="F696" s="92"/>
      <c r="G696" s="92"/>
      <c r="H696" s="92"/>
      <c r="I696" s="92"/>
      <c r="J696" s="92"/>
      <c r="K696" s="92"/>
      <c r="L696" s="92"/>
      <c r="M696" s="92"/>
      <c r="N696" s="92" t="s">
        <v>667</v>
      </c>
      <c r="O696" s="93"/>
    </row>
    <row r="697" spans="2:15" x14ac:dyDescent="0.25">
      <c r="B697" s="123"/>
      <c r="C697" s="102"/>
      <c r="D697" s="6"/>
      <c r="E697" s="6" t="s">
        <v>669</v>
      </c>
      <c r="F697" s="6"/>
      <c r="G697" s="6"/>
      <c r="H697" s="6"/>
      <c r="I697" s="6"/>
      <c r="J697" s="6"/>
      <c r="K697" s="6"/>
      <c r="L697" s="6"/>
      <c r="M697" s="6"/>
      <c r="N697" s="6" t="s">
        <v>672</v>
      </c>
      <c r="O697" s="94"/>
    </row>
    <row r="698" spans="2:15" x14ac:dyDescent="0.25">
      <c r="B698" s="123"/>
      <c r="C698" s="102"/>
      <c r="D698" s="6"/>
      <c r="E698" s="6"/>
      <c r="F698" s="6" t="s">
        <v>670</v>
      </c>
      <c r="G698" s="6"/>
      <c r="H698" s="6"/>
      <c r="I698" s="6"/>
      <c r="J698" s="6"/>
      <c r="K698" s="6"/>
      <c r="L698" s="6"/>
      <c r="M698" s="6"/>
      <c r="N698" s="6"/>
      <c r="O698" s="94"/>
    </row>
    <row r="699" spans="2:15" x14ac:dyDescent="0.25">
      <c r="B699" s="123"/>
      <c r="C699" s="102"/>
      <c r="D699" s="6"/>
      <c r="E699" s="6"/>
      <c r="F699" s="6"/>
      <c r="G699" s="6"/>
      <c r="H699" s="6"/>
      <c r="I699" s="6"/>
      <c r="J699" s="6"/>
      <c r="K699" s="6"/>
      <c r="L699" s="6"/>
      <c r="M699" s="6"/>
      <c r="N699" s="6"/>
      <c r="O699" s="94"/>
    </row>
    <row r="700" spans="2:15" ht="15.75" thickBot="1" x14ac:dyDescent="0.3">
      <c r="B700" s="124"/>
      <c r="C700" s="103"/>
      <c r="D700" s="96" t="s">
        <v>671</v>
      </c>
      <c r="E700" s="96"/>
      <c r="F700" s="96"/>
      <c r="G700" s="96"/>
      <c r="H700" s="96"/>
      <c r="I700" s="96"/>
      <c r="J700" s="96"/>
      <c r="K700" s="96"/>
      <c r="L700" s="96"/>
      <c r="M700" s="96"/>
      <c r="N700" s="96"/>
      <c r="O700" s="97"/>
    </row>
    <row r="701" spans="2:15" x14ac:dyDescent="0.25">
      <c r="C701" s="5" t="s">
        <v>684</v>
      </c>
    </row>
    <row r="702" spans="2:15" x14ac:dyDescent="0.25">
      <c r="D702" s="5" t="s">
        <v>675</v>
      </c>
    </row>
    <row r="703" spans="2:15" x14ac:dyDescent="0.25">
      <c r="E703" s="5" t="s">
        <v>680</v>
      </c>
      <c r="L703" s="5" t="s">
        <v>676</v>
      </c>
    </row>
    <row r="704" spans="2:15" x14ac:dyDescent="0.25">
      <c r="E704" s="5" t="s">
        <v>677</v>
      </c>
    </row>
    <row r="705" spans="3:14" x14ac:dyDescent="0.25">
      <c r="E705" s="5" t="s">
        <v>678</v>
      </c>
      <c r="N705" s="5" t="s">
        <v>673</v>
      </c>
    </row>
    <row r="706" spans="3:14" x14ac:dyDescent="0.25">
      <c r="D706" s="5" t="s">
        <v>83</v>
      </c>
      <c r="N706" s="5" t="s">
        <v>674</v>
      </c>
    </row>
    <row r="708" spans="3:14" x14ac:dyDescent="0.25">
      <c r="D708" s="5" t="s">
        <v>679</v>
      </c>
    </row>
    <row r="709" spans="3:14" x14ac:dyDescent="0.25">
      <c r="E709" s="5" t="s">
        <v>681</v>
      </c>
    </row>
    <row r="710" spans="3:14" x14ac:dyDescent="0.25">
      <c r="D710" s="5" t="s">
        <v>576</v>
      </c>
    </row>
    <row r="712" spans="3:14" x14ac:dyDescent="0.25">
      <c r="D712" s="5" t="s">
        <v>682</v>
      </c>
    </row>
    <row r="713" spans="3:14" x14ac:dyDescent="0.25">
      <c r="E713" s="5" t="s">
        <v>683</v>
      </c>
    </row>
    <row r="714" spans="3:14" x14ac:dyDescent="0.25">
      <c r="D714" s="5" t="s">
        <v>576</v>
      </c>
    </row>
    <row r="715" spans="3:14" x14ac:dyDescent="0.25">
      <c r="C715" s="5" t="s">
        <v>83</v>
      </c>
    </row>
    <row r="717" spans="3:14" x14ac:dyDescent="0.25">
      <c r="C717" s="5" t="s">
        <v>685</v>
      </c>
    </row>
    <row r="719" spans="3:14" x14ac:dyDescent="0.25">
      <c r="C719" s="5" t="s">
        <v>686</v>
      </c>
      <c r="I719" s="5" t="s">
        <v>687</v>
      </c>
    </row>
    <row r="720" spans="3:14" x14ac:dyDescent="0.25">
      <c r="I720" s="130"/>
    </row>
    <row r="721" spans="3:10" x14ac:dyDescent="0.25">
      <c r="C721" s="134" t="s">
        <v>688</v>
      </c>
    </row>
    <row r="722" spans="3:10" x14ac:dyDescent="0.25">
      <c r="C722" s="135" t="s">
        <v>689</v>
      </c>
    </row>
    <row r="723" spans="3:10" x14ac:dyDescent="0.25">
      <c r="C723" s="135" t="s">
        <v>690</v>
      </c>
    </row>
    <row r="724" spans="3:10" x14ac:dyDescent="0.25">
      <c r="C724" s="135" t="s">
        <v>691</v>
      </c>
    </row>
    <row r="725" spans="3:10" x14ac:dyDescent="0.25">
      <c r="C725" s="135" t="s">
        <v>692</v>
      </c>
    </row>
    <row r="726" spans="3:10" x14ac:dyDescent="0.25">
      <c r="C726" s="136" t="s">
        <v>693</v>
      </c>
    </row>
    <row r="727" spans="3:10" x14ac:dyDescent="0.25">
      <c r="C727" s="135" t="s">
        <v>694</v>
      </c>
    </row>
    <row r="728" spans="3:10" x14ac:dyDescent="0.25">
      <c r="C728" s="135" t="s">
        <v>695</v>
      </c>
    </row>
    <row r="729" spans="3:10" x14ac:dyDescent="0.25">
      <c r="C729" s="135" t="s">
        <v>693</v>
      </c>
    </row>
    <row r="730" spans="3:10" x14ac:dyDescent="0.25">
      <c r="C730" s="135" t="s">
        <v>696</v>
      </c>
    </row>
    <row r="731" spans="3:10" x14ac:dyDescent="0.25">
      <c r="C731" s="135" t="s">
        <v>697</v>
      </c>
    </row>
    <row r="732" spans="3:10" x14ac:dyDescent="0.25">
      <c r="C732" s="135" t="s">
        <v>698</v>
      </c>
    </row>
    <row r="733" spans="3:10" x14ac:dyDescent="0.25">
      <c r="C733" s="135" t="s">
        <v>693</v>
      </c>
    </row>
    <row r="734" spans="3:10" x14ac:dyDescent="0.25">
      <c r="C734" s="136" t="s">
        <v>83</v>
      </c>
    </row>
    <row r="736" spans="3:10" x14ac:dyDescent="0.25">
      <c r="C736" s="5" t="s">
        <v>699</v>
      </c>
      <c r="J736" s="77" t="s">
        <v>700</v>
      </c>
    </row>
    <row r="737" spans="2:15" x14ac:dyDescent="0.25">
      <c r="C737" s="5" t="s">
        <v>702</v>
      </c>
      <c r="J737" s="137" t="s">
        <v>701</v>
      </c>
    </row>
    <row r="739" spans="2:15" ht="21.75" thickBot="1" x14ac:dyDescent="0.3">
      <c r="B739" s="138" t="s">
        <v>703</v>
      </c>
      <c r="C739" s="139"/>
      <c r="D739" s="139"/>
      <c r="E739" s="139"/>
      <c r="F739" s="139"/>
      <c r="G739" s="139"/>
      <c r="H739" s="139"/>
      <c r="I739" s="139"/>
      <c r="J739" s="139"/>
      <c r="K739" s="139"/>
      <c r="L739" s="139"/>
      <c r="M739" s="139"/>
      <c r="N739" s="139"/>
      <c r="O739" s="139"/>
    </row>
    <row r="740" spans="2:15" x14ac:dyDescent="0.25">
      <c r="B740" s="160" t="s">
        <v>705</v>
      </c>
      <c r="C740" s="101" t="s">
        <v>704</v>
      </c>
      <c r="D740" s="92"/>
      <c r="E740" s="92"/>
      <c r="F740" s="92"/>
      <c r="G740" s="92"/>
      <c r="H740" s="92"/>
      <c r="I740" s="92"/>
      <c r="J740" s="92"/>
      <c r="K740" s="92"/>
      <c r="L740" s="92"/>
      <c r="M740" s="92"/>
      <c r="N740" s="92"/>
      <c r="O740" s="93"/>
    </row>
    <row r="741" spans="2:15" x14ac:dyDescent="0.25">
      <c r="B741" s="161"/>
      <c r="C741" s="102" t="s">
        <v>706</v>
      </c>
      <c r="D741" s="6"/>
      <c r="E741" s="6"/>
      <c r="F741" s="6"/>
      <c r="G741" s="6"/>
      <c r="H741" s="6"/>
      <c r="I741" s="6"/>
      <c r="J741" s="6"/>
      <c r="K741" s="6"/>
      <c r="L741" s="6"/>
      <c r="M741" s="6"/>
      <c r="N741" s="6"/>
      <c r="O741" s="94"/>
    </row>
    <row r="742" spans="2:15" x14ac:dyDescent="0.25">
      <c r="B742" s="161"/>
      <c r="C742" s="102" t="s">
        <v>707</v>
      </c>
      <c r="D742" s="6"/>
      <c r="E742" s="6"/>
      <c r="F742" s="6"/>
      <c r="G742" s="6"/>
      <c r="H742" s="6"/>
      <c r="I742" s="6"/>
      <c r="J742" s="6"/>
      <c r="K742" s="6"/>
      <c r="L742" s="6"/>
      <c r="M742" s="6"/>
      <c r="N742" s="6"/>
      <c r="O742" s="94"/>
    </row>
    <row r="743" spans="2:15" x14ac:dyDescent="0.25">
      <c r="B743" s="161"/>
      <c r="C743" s="102" t="s">
        <v>708</v>
      </c>
      <c r="D743" s="6"/>
      <c r="E743" s="6"/>
      <c r="F743" s="6"/>
      <c r="G743" s="6"/>
      <c r="H743" s="6"/>
      <c r="I743" s="6"/>
      <c r="J743" s="6"/>
      <c r="K743" s="6"/>
      <c r="L743" s="6"/>
      <c r="M743" s="6"/>
      <c r="N743" s="6"/>
      <c r="O743" s="94"/>
    </row>
    <row r="744" spans="2:15" x14ac:dyDescent="0.25">
      <c r="B744" s="161"/>
      <c r="C744" s="102" t="s">
        <v>709</v>
      </c>
      <c r="D744" s="6"/>
      <c r="E744" s="6"/>
      <c r="F744" s="6"/>
      <c r="G744" s="6"/>
      <c r="H744" s="6"/>
      <c r="I744" s="6"/>
      <c r="J744" s="6"/>
      <c r="K744" s="6"/>
      <c r="L744" s="6"/>
      <c r="M744" s="6"/>
      <c r="N744" s="6"/>
      <c r="O744" s="94"/>
    </row>
    <row r="745" spans="2:15" x14ac:dyDescent="0.25">
      <c r="B745" s="161"/>
      <c r="C745" s="102" t="s">
        <v>710</v>
      </c>
      <c r="D745" s="6"/>
      <c r="E745" s="6"/>
      <c r="F745" s="6"/>
      <c r="G745" s="6"/>
      <c r="H745" s="6"/>
      <c r="I745" s="6"/>
      <c r="J745" s="6"/>
      <c r="K745" s="6"/>
      <c r="L745" s="6"/>
      <c r="M745" s="6"/>
      <c r="N745" s="6"/>
      <c r="O745" s="94"/>
    </row>
    <row r="746" spans="2:15" ht="15.75" thickBot="1" x14ac:dyDescent="0.3">
      <c r="B746" s="162"/>
      <c r="C746" s="103" t="s">
        <v>711</v>
      </c>
      <c r="D746" s="96"/>
      <c r="E746" s="96"/>
      <c r="F746" s="96"/>
      <c r="G746" s="96"/>
      <c r="H746" s="96"/>
      <c r="I746" s="96"/>
      <c r="J746" s="96"/>
      <c r="K746" s="96"/>
      <c r="L746" s="96"/>
      <c r="M746" s="96"/>
      <c r="N746" s="96"/>
      <c r="O746" s="97"/>
    </row>
    <row r="748" spans="2:15" x14ac:dyDescent="0.25">
      <c r="C748" s="5" t="s">
        <v>712</v>
      </c>
    </row>
    <row r="749" spans="2:15" x14ac:dyDescent="0.25">
      <c r="C749" s="5" t="s">
        <v>713</v>
      </c>
    </row>
    <row r="750" spans="2:15" x14ac:dyDescent="0.25">
      <c r="C750" s="5" t="s">
        <v>714</v>
      </c>
    </row>
    <row r="752" spans="2:15" x14ac:dyDescent="0.25">
      <c r="C752" s="140" t="s">
        <v>715</v>
      </c>
    </row>
    <row r="753" spans="2:12" x14ac:dyDescent="0.25">
      <c r="C753" s="140" t="s">
        <v>716</v>
      </c>
    </row>
    <row r="754" spans="2:12" x14ac:dyDescent="0.25">
      <c r="C754" s="140" t="s">
        <v>717</v>
      </c>
    </row>
    <row r="755" spans="2:12" x14ac:dyDescent="0.25">
      <c r="C755" s="141" t="s">
        <v>610</v>
      </c>
    </row>
    <row r="757" spans="2:12" ht="18.75" x14ac:dyDescent="0.3">
      <c r="C757" s="5" t="s">
        <v>720</v>
      </c>
    </row>
    <row r="758" spans="2:12" x14ac:dyDescent="0.25">
      <c r="C758" s="5" t="s">
        <v>721</v>
      </c>
    </row>
    <row r="760" spans="2:12" x14ac:dyDescent="0.25">
      <c r="B760" s="54" t="s">
        <v>718</v>
      </c>
      <c r="C760" s="5" t="s">
        <v>722</v>
      </c>
    </row>
    <row r="761" spans="2:12" x14ac:dyDescent="0.25">
      <c r="C761" s="5" t="s">
        <v>723</v>
      </c>
    </row>
    <row r="762" spans="2:12" x14ac:dyDescent="0.25">
      <c r="C762" s="5" t="s">
        <v>724</v>
      </c>
    </row>
    <row r="764" spans="2:12" x14ac:dyDescent="0.25">
      <c r="C764" s="5" t="s">
        <v>725</v>
      </c>
      <c r="L764" s="5" t="s">
        <v>731</v>
      </c>
    </row>
    <row r="765" spans="2:12" x14ac:dyDescent="0.25">
      <c r="C765" s="5" t="s">
        <v>726</v>
      </c>
    </row>
    <row r="766" spans="2:12" x14ac:dyDescent="0.25">
      <c r="C766" s="5" t="s">
        <v>727</v>
      </c>
    </row>
    <row r="768" spans="2:12" x14ac:dyDescent="0.25">
      <c r="C768" s="5" t="s">
        <v>728</v>
      </c>
    </row>
    <row r="769" spans="2:13" x14ac:dyDescent="0.25">
      <c r="C769" s="5" t="s">
        <v>729</v>
      </c>
    </row>
    <row r="770" spans="2:13" x14ac:dyDescent="0.25">
      <c r="C770" s="5" t="s">
        <v>730</v>
      </c>
    </row>
    <row r="774" spans="2:13" x14ac:dyDescent="0.25">
      <c r="B774" s="54" t="s">
        <v>718</v>
      </c>
      <c r="C774" s="5" t="s">
        <v>732</v>
      </c>
      <c r="K774" s="5" t="s">
        <v>733</v>
      </c>
    </row>
    <row r="775" spans="2:13" x14ac:dyDescent="0.25">
      <c r="C775" s="5" t="s">
        <v>737</v>
      </c>
      <c r="K775" s="5" t="s">
        <v>734</v>
      </c>
    </row>
    <row r="776" spans="2:13" x14ac:dyDescent="0.25">
      <c r="C776" s="5" t="s">
        <v>738</v>
      </c>
      <c r="K776" s="5" t="s">
        <v>735</v>
      </c>
    </row>
    <row r="777" spans="2:13" x14ac:dyDescent="0.25">
      <c r="C777" s="5" t="s">
        <v>739</v>
      </c>
      <c r="K777" s="5" t="s">
        <v>736</v>
      </c>
    </row>
    <row r="778" spans="2:13" x14ac:dyDescent="0.25">
      <c r="C778" s="5" t="s">
        <v>740</v>
      </c>
      <c r="M778" s="5" t="s">
        <v>741</v>
      </c>
    </row>
    <row r="780" spans="2:13" x14ac:dyDescent="0.25">
      <c r="B780" s="54" t="s">
        <v>718</v>
      </c>
      <c r="C780" s="5" t="s">
        <v>725</v>
      </c>
    </row>
    <row r="781" spans="2:13" x14ac:dyDescent="0.25">
      <c r="B781" s="54" t="s">
        <v>749</v>
      </c>
      <c r="C781" s="5" t="s">
        <v>715</v>
      </c>
    </row>
    <row r="782" spans="2:13" x14ac:dyDescent="0.25">
      <c r="B782" s="54" t="s">
        <v>750</v>
      </c>
      <c r="C782" s="5" t="s">
        <v>742</v>
      </c>
    </row>
    <row r="783" spans="2:13" x14ac:dyDescent="0.25">
      <c r="C783" s="5" t="s">
        <v>743</v>
      </c>
    </row>
    <row r="784" spans="2:13" x14ac:dyDescent="0.25">
      <c r="C784" s="5" t="s">
        <v>744</v>
      </c>
    </row>
    <row r="785" spans="2:15" x14ac:dyDescent="0.25">
      <c r="C785" s="5" t="s">
        <v>745</v>
      </c>
    </row>
    <row r="786" spans="2:15" x14ac:dyDescent="0.25">
      <c r="C786" s="5" t="s">
        <v>746</v>
      </c>
    </row>
    <row r="787" spans="2:15" x14ac:dyDescent="0.25">
      <c r="C787" s="5" t="s">
        <v>747</v>
      </c>
    </row>
    <row r="788" spans="2:15" x14ac:dyDescent="0.25">
      <c r="C788" s="5" t="s">
        <v>748</v>
      </c>
    </row>
    <row r="789" spans="2:15" x14ac:dyDescent="0.25">
      <c r="C789" s="5" t="s">
        <v>745</v>
      </c>
    </row>
    <row r="790" spans="2:15" x14ac:dyDescent="0.25">
      <c r="C790" s="5" t="s">
        <v>610</v>
      </c>
    </row>
    <row r="792" spans="2:15" ht="21" x14ac:dyDescent="0.25">
      <c r="B792" s="142" t="s">
        <v>751</v>
      </c>
      <c r="C792" s="139"/>
      <c r="D792" s="139"/>
      <c r="E792" s="139"/>
      <c r="F792" s="139"/>
      <c r="G792" s="139"/>
      <c r="H792" s="139"/>
      <c r="I792" s="139"/>
      <c r="J792" s="139"/>
      <c r="K792" s="139"/>
      <c r="L792" s="139"/>
      <c r="M792" s="139"/>
      <c r="N792" s="139"/>
      <c r="O792" s="139"/>
    </row>
    <row r="794" spans="2:15" x14ac:dyDescent="0.25">
      <c r="B794" s="27" t="s">
        <v>758</v>
      </c>
      <c r="C794" s="5" t="s">
        <v>752</v>
      </c>
    </row>
    <row r="796" spans="2:15" x14ac:dyDescent="0.25">
      <c r="B796" s="54" t="s">
        <v>753</v>
      </c>
      <c r="C796" s="5" t="s">
        <v>754</v>
      </c>
    </row>
    <row r="797" spans="2:15" x14ac:dyDescent="0.25">
      <c r="B797" s="54" t="s">
        <v>229</v>
      </c>
    </row>
    <row r="799" spans="2:15" x14ac:dyDescent="0.25">
      <c r="B799" s="54" t="s">
        <v>755</v>
      </c>
      <c r="C799" s="5" t="s">
        <v>757</v>
      </c>
    </row>
    <row r="800" spans="2:15" x14ac:dyDescent="0.25">
      <c r="B800" s="54" t="s">
        <v>756</v>
      </c>
    </row>
    <row r="802" spans="2:15" x14ac:dyDescent="0.25">
      <c r="B802" s="54" t="s">
        <v>759</v>
      </c>
      <c r="C802" s="5" t="s">
        <v>761</v>
      </c>
    </row>
    <row r="803" spans="2:15" x14ac:dyDescent="0.25">
      <c r="B803" s="54" t="s">
        <v>760</v>
      </c>
    </row>
    <row r="806" spans="2:15" x14ac:dyDescent="0.25">
      <c r="B806" s="143" t="s">
        <v>762</v>
      </c>
    </row>
    <row r="807" spans="2:15" ht="15.75" thickBot="1" x14ac:dyDescent="0.3"/>
    <row r="808" spans="2:15" x14ac:dyDescent="0.25">
      <c r="B808" s="125" t="s">
        <v>763</v>
      </c>
      <c r="C808" s="145" t="s">
        <v>764</v>
      </c>
      <c r="D808" s="92"/>
      <c r="E808" s="92"/>
      <c r="F808" s="92"/>
      <c r="G808" s="92"/>
      <c r="H808" s="92"/>
      <c r="I808" s="92"/>
      <c r="J808" s="92"/>
      <c r="K808" s="92"/>
      <c r="L808" s="92"/>
      <c r="M808" s="92"/>
      <c r="N808" s="92"/>
      <c r="O808" s="93"/>
    </row>
    <row r="809" spans="2:15" x14ac:dyDescent="0.25">
      <c r="B809" s="126"/>
      <c r="C809" s="144" t="s">
        <v>775</v>
      </c>
      <c r="D809" s="6"/>
      <c r="E809" s="6"/>
      <c r="F809" s="6"/>
      <c r="G809" s="6"/>
      <c r="H809" s="6"/>
      <c r="I809" s="6"/>
      <c r="J809" s="6"/>
      <c r="K809" s="6"/>
      <c r="L809" s="6"/>
      <c r="M809" s="6"/>
      <c r="N809" s="6"/>
      <c r="O809" s="94"/>
    </row>
    <row r="810" spans="2:15" x14ac:dyDescent="0.25">
      <c r="B810" s="126"/>
      <c r="C810" s="144" t="s">
        <v>765</v>
      </c>
      <c r="D810" s="6"/>
      <c r="E810" s="6"/>
      <c r="F810" s="6"/>
      <c r="G810" s="6"/>
      <c r="H810" s="6"/>
      <c r="I810" s="6"/>
      <c r="J810" s="6"/>
      <c r="K810" s="6"/>
      <c r="L810" s="6"/>
      <c r="M810" s="6"/>
      <c r="N810" s="6"/>
      <c r="O810" s="94"/>
    </row>
    <row r="811" spans="2:15" ht="15.75" thickBot="1" x14ac:dyDescent="0.3">
      <c r="B811" s="127"/>
      <c r="C811" s="146" t="s">
        <v>384</v>
      </c>
      <c r="D811" s="96"/>
      <c r="E811" s="96"/>
      <c r="F811" s="96"/>
      <c r="G811" s="96"/>
      <c r="H811" s="96"/>
      <c r="I811" s="96"/>
      <c r="J811" s="96"/>
      <c r="K811" s="96"/>
      <c r="L811" s="96"/>
      <c r="M811" s="96"/>
      <c r="N811" s="96"/>
      <c r="O811" s="97"/>
    </row>
    <row r="812" spans="2:15" x14ac:dyDescent="0.25">
      <c r="B812" s="125" t="s">
        <v>767</v>
      </c>
      <c r="C812" s="145" t="s">
        <v>764</v>
      </c>
      <c r="D812" s="92"/>
      <c r="E812" s="92"/>
      <c r="F812" s="92"/>
      <c r="G812" s="92"/>
      <c r="H812" s="92"/>
      <c r="I812" s="92"/>
      <c r="J812" s="92"/>
      <c r="K812" s="92"/>
      <c r="L812" s="92"/>
      <c r="M812" s="92"/>
      <c r="N812" s="92"/>
      <c r="O812" s="93"/>
    </row>
    <row r="813" spans="2:15" x14ac:dyDescent="0.25">
      <c r="B813" s="126"/>
      <c r="C813" s="144" t="s">
        <v>844</v>
      </c>
      <c r="D813" s="6"/>
      <c r="E813" s="6"/>
      <c r="F813" s="6"/>
      <c r="G813" s="6"/>
      <c r="H813" s="6"/>
      <c r="I813" s="6"/>
      <c r="J813" s="6"/>
      <c r="K813" s="6"/>
      <c r="L813" s="6"/>
      <c r="M813" s="6"/>
      <c r="N813" s="6"/>
      <c r="O813" s="94"/>
    </row>
    <row r="814" spans="2:15" x14ac:dyDescent="0.25">
      <c r="B814" s="126"/>
      <c r="C814" s="144" t="s">
        <v>766</v>
      </c>
      <c r="D814" s="6"/>
      <c r="E814" s="6"/>
      <c r="F814" s="6"/>
      <c r="G814" s="6"/>
      <c r="H814" s="6"/>
      <c r="I814" s="6"/>
      <c r="J814" s="6"/>
      <c r="K814" s="6"/>
      <c r="L814" s="6"/>
      <c r="M814" s="6"/>
      <c r="N814" s="6"/>
      <c r="O814" s="94"/>
    </row>
    <row r="815" spans="2:15" ht="15.75" thickBot="1" x14ac:dyDescent="0.3">
      <c r="B815" s="127"/>
      <c r="C815" s="146" t="s">
        <v>384</v>
      </c>
      <c r="D815" s="96"/>
      <c r="E815" s="96"/>
      <c r="F815" s="96"/>
      <c r="G815" s="96"/>
      <c r="H815" s="96"/>
      <c r="I815" s="96"/>
      <c r="J815" s="96"/>
      <c r="K815" s="96"/>
      <c r="L815" s="96" t="s">
        <v>843</v>
      </c>
      <c r="M815" s="96"/>
      <c r="N815" s="96"/>
      <c r="O815" s="97"/>
    </row>
    <row r="816" spans="2:15" x14ac:dyDescent="0.25">
      <c r="B816" s="125" t="s">
        <v>769</v>
      </c>
      <c r="C816" s="145" t="s">
        <v>764</v>
      </c>
      <c r="D816" s="92"/>
      <c r="E816" s="92"/>
      <c r="F816" s="92"/>
      <c r="G816" s="92"/>
      <c r="H816" s="92"/>
      <c r="I816" s="92"/>
      <c r="J816" s="92"/>
      <c r="K816" s="92"/>
      <c r="L816" s="92"/>
      <c r="M816" s="92"/>
      <c r="N816" s="92"/>
      <c r="O816" s="93"/>
    </row>
    <row r="817" spans="2:15" x14ac:dyDescent="0.25">
      <c r="B817" s="126"/>
      <c r="C817" s="144" t="s">
        <v>774</v>
      </c>
      <c r="D817" s="6"/>
      <c r="E817" s="6"/>
      <c r="F817" s="6"/>
      <c r="G817" s="6"/>
      <c r="H817" s="6"/>
      <c r="I817" s="6"/>
      <c r="J817" s="6"/>
      <c r="K817" s="6"/>
      <c r="L817" s="6"/>
      <c r="M817" s="6"/>
      <c r="N817" s="6"/>
      <c r="O817" s="94"/>
    </row>
    <row r="818" spans="2:15" x14ac:dyDescent="0.25">
      <c r="B818" s="126"/>
      <c r="C818" s="144" t="s">
        <v>768</v>
      </c>
      <c r="D818" s="6"/>
      <c r="E818" s="6"/>
      <c r="F818" s="6"/>
      <c r="G818" s="6"/>
      <c r="H818" s="6"/>
      <c r="I818" s="6"/>
      <c r="J818" s="6"/>
      <c r="K818" s="6"/>
      <c r="L818" s="6"/>
      <c r="M818" s="6"/>
      <c r="N818" s="6"/>
      <c r="O818" s="94"/>
    </row>
    <row r="819" spans="2:15" ht="15.75" thickBot="1" x14ac:dyDescent="0.3">
      <c r="B819" s="127"/>
      <c r="C819" s="146" t="s">
        <v>384</v>
      </c>
      <c r="D819" s="96"/>
      <c r="E819" s="96"/>
      <c r="F819" s="96"/>
      <c r="G819" s="96"/>
      <c r="H819" s="96"/>
      <c r="I819" s="96"/>
      <c r="J819" s="96"/>
      <c r="K819" s="96"/>
      <c r="L819" s="96"/>
      <c r="M819" s="96"/>
      <c r="N819" s="96"/>
      <c r="O819" s="97"/>
    </row>
    <row r="820" spans="2:15" ht="15.75" thickBot="1" x14ac:dyDescent="0.3">
      <c r="B820" s="147" t="s">
        <v>776</v>
      </c>
      <c r="C820" s="148" t="s">
        <v>770</v>
      </c>
      <c r="D820" s="149"/>
      <c r="E820" s="149" t="s">
        <v>771</v>
      </c>
      <c r="F820" s="149"/>
      <c r="G820" s="149" t="s">
        <v>772</v>
      </c>
      <c r="H820" s="149"/>
      <c r="I820" s="149" t="s">
        <v>773</v>
      </c>
      <c r="J820" s="108"/>
      <c r="K820" s="108"/>
      <c r="L820" s="108"/>
      <c r="M820" s="108"/>
      <c r="N820" s="108"/>
      <c r="O820" s="109"/>
    </row>
    <row r="821" spans="2:15" x14ac:dyDescent="0.25">
      <c r="B821" s="125" t="s">
        <v>758</v>
      </c>
      <c r="C821" s="145" t="s">
        <v>778</v>
      </c>
      <c r="D821" s="92"/>
      <c r="E821" s="92"/>
      <c r="F821" s="92"/>
      <c r="G821" s="92"/>
      <c r="H821" s="92"/>
      <c r="I821" s="92"/>
      <c r="J821" s="92"/>
      <c r="K821" s="92"/>
      <c r="L821" s="92"/>
      <c r="M821" s="92" t="s">
        <v>780</v>
      </c>
      <c r="N821" s="92"/>
      <c r="O821" s="93"/>
    </row>
    <row r="822" spans="2:15" x14ac:dyDescent="0.25">
      <c r="B822" s="126"/>
      <c r="C822" s="144" t="s">
        <v>779</v>
      </c>
      <c r="D822" s="6"/>
      <c r="E822" s="6"/>
      <c r="F822" s="6"/>
      <c r="G822" s="6"/>
      <c r="H822" s="6"/>
      <c r="I822" s="6"/>
      <c r="J822" s="6"/>
      <c r="K822" s="6"/>
      <c r="L822" s="6"/>
      <c r="M822" s="6" t="s">
        <v>781</v>
      </c>
      <c r="N822" s="6"/>
      <c r="O822" s="94"/>
    </row>
    <row r="823" spans="2:15" x14ac:dyDescent="0.25">
      <c r="B823" s="126"/>
      <c r="C823" s="144" t="s">
        <v>83</v>
      </c>
      <c r="D823" s="6"/>
      <c r="E823" s="6"/>
      <c r="F823" s="6"/>
      <c r="G823" s="6"/>
      <c r="H823" s="6"/>
      <c r="I823" s="6"/>
      <c r="J823" s="6"/>
      <c r="K823" s="6"/>
      <c r="L823" s="6"/>
      <c r="M823" s="6" t="s">
        <v>782</v>
      </c>
      <c r="N823" s="6"/>
      <c r="O823" s="94"/>
    </row>
    <row r="824" spans="2:15" x14ac:dyDescent="0.25">
      <c r="B824" s="126"/>
      <c r="C824" s="102"/>
      <c r="D824" s="6"/>
      <c r="E824" s="6"/>
      <c r="F824" s="6"/>
      <c r="G824" s="6"/>
      <c r="H824" s="6"/>
      <c r="I824" s="6"/>
      <c r="J824" s="6"/>
      <c r="K824" s="6"/>
      <c r="L824" s="6"/>
      <c r="M824" s="6"/>
      <c r="N824" s="6"/>
      <c r="O824" s="94"/>
    </row>
    <row r="825" spans="2:15" x14ac:dyDescent="0.25">
      <c r="B825" s="126"/>
      <c r="C825" s="144" t="s">
        <v>764</v>
      </c>
      <c r="D825" s="6"/>
      <c r="E825" s="6"/>
      <c r="F825" s="6"/>
      <c r="G825" s="6"/>
      <c r="H825" s="6"/>
      <c r="I825" s="6"/>
      <c r="J825" s="6"/>
      <c r="K825" s="6"/>
      <c r="L825" s="6"/>
      <c r="M825" s="6"/>
      <c r="N825" s="6"/>
      <c r="O825" s="94"/>
    </row>
    <row r="826" spans="2:15" ht="15.75" thickBot="1" x14ac:dyDescent="0.3">
      <c r="B826" s="127"/>
      <c r="C826" s="146" t="s">
        <v>777</v>
      </c>
      <c r="D826" s="96"/>
      <c r="E826" s="96"/>
      <c r="F826" s="96"/>
      <c r="G826" s="96"/>
      <c r="H826" s="96"/>
      <c r="I826" s="96"/>
      <c r="J826" s="96"/>
      <c r="K826" s="96"/>
      <c r="L826" s="96"/>
      <c r="M826" s="96"/>
      <c r="N826" s="96"/>
      <c r="O826" s="97"/>
    </row>
    <row r="827" spans="2:15" x14ac:dyDescent="0.25">
      <c r="B827" s="160" t="s">
        <v>783</v>
      </c>
      <c r="C827" s="145" t="s">
        <v>764</v>
      </c>
      <c r="D827" s="92"/>
      <c r="E827" s="92"/>
      <c r="F827" s="92"/>
      <c r="G827" s="92"/>
      <c r="H827" s="92"/>
      <c r="I827" s="92"/>
      <c r="J827" s="92"/>
      <c r="K827" s="92"/>
      <c r="L827" s="92"/>
      <c r="M827" s="92"/>
      <c r="N827" s="92"/>
      <c r="O827" s="93"/>
    </row>
    <row r="828" spans="2:15" x14ac:dyDescent="0.25">
      <c r="B828" s="161" t="s">
        <v>784</v>
      </c>
      <c r="C828" s="144" t="s">
        <v>785</v>
      </c>
      <c r="D828" s="6"/>
      <c r="E828" s="6"/>
      <c r="F828" s="6"/>
      <c r="G828" s="6"/>
      <c r="H828" s="6"/>
      <c r="I828" s="6"/>
      <c r="J828" s="6"/>
      <c r="K828" s="6"/>
      <c r="L828" s="6"/>
      <c r="M828" s="6"/>
      <c r="N828" s="6"/>
      <c r="O828" s="94"/>
    </row>
    <row r="829" spans="2:15" x14ac:dyDescent="0.25">
      <c r="B829" s="161"/>
      <c r="C829" s="144" t="s">
        <v>768</v>
      </c>
      <c r="D829" s="6"/>
      <c r="E829" s="6"/>
      <c r="F829" s="6"/>
      <c r="G829" s="6"/>
      <c r="H829" s="6"/>
      <c r="I829" s="6"/>
      <c r="J829" s="6"/>
      <c r="K829" s="6"/>
      <c r="L829" s="6"/>
      <c r="M829" s="6"/>
      <c r="N829" s="6"/>
      <c r="O829" s="94"/>
    </row>
    <row r="830" spans="2:15" x14ac:dyDescent="0.25">
      <c r="B830" s="161"/>
      <c r="C830" s="144" t="s">
        <v>384</v>
      </c>
      <c r="D830" s="6"/>
      <c r="E830" s="6"/>
      <c r="F830" s="6"/>
      <c r="G830" s="6"/>
      <c r="H830" s="6"/>
      <c r="I830" s="6"/>
      <c r="J830" s="6"/>
      <c r="K830" s="6"/>
      <c r="L830" s="6"/>
      <c r="M830" s="6"/>
      <c r="N830" s="6"/>
      <c r="O830" s="94"/>
    </row>
    <row r="831" spans="2:15" x14ac:dyDescent="0.25">
      <c r="B831" s="161"/>
      <c r="C831" s="102"/>
      <c r="D831" s="6"/>
      <c r="E831" s="6"/>
      <c r="F831" s="6"/>
      <c r="G831" s="6"/>
      <c r="H831" s="6"/>
      <c r="I831" s="6"/>
      <c r="J831" s="6"/>
      <c r="K831" s="6"/>
      <c r="L831" s="6"/>
      <c r="M831" s="6"/>
      <c r="N831" s="6"/>
      <c r="O831" s="94"/>
    </row>
    <row r="832" spans="2:15" x14ac:dyDescent="0.25">
      <c r="B832" s="161"/>
      <c r="C832" s="102" t="s">
        <v>786</v>
      </c>
      <c r="D832" s="6"/>
      <c r="E832" s="6"/>
      <c r="F832" s="6"/>
      <c r="G832" s="6"/>
      <c r="H832" s="6"/>
      <c r="I832" s="6"/>
      <c r="J832" s="6"/>
      <c r="K832" s="6"/>
      <c r="L832" s="6"/>
      <c r="M832" s="6"/>
      <c r="N832" s="6"/>
      <c r="O832" s="94"/>
    </row>
    <row r="833" spans="2:15" x14ac:dyDescent="0.25">
      <c r="B833" s="161"/>
      <c r="C833" s="144" t="s">
        <v>764</v>
      </c>
      <c r="D833" s="6"/>
      <c r="E833" s="6"/>
      <c r="F833" s="6"/>
      <c r="G833" s="6"/>
      <c r="H833" s="6"/>
      <c r="I833" s="6"/>
      <c r="J833" s="6"/>
      <c r="K833" s="6"/>
      <c r="L833" s="6"/>
      <c r="M833" s="6"/>
      <c r="N833" s="6"/>
      <c r="O833" s="94"/>
    </row>
    <row r="834" spans="2:15" ht="15.75" thickBot="1" x14ac:dyDescent="0.3">
      <c r="B834" s="162"/>
      <c r="C834" s="146" t="s">
        <v>787</v>
      </c>
      <c r="D834" s="96"/>
      <c r="E834" s="96"/>
      <c r="F834" s="96"/>
      <c r="G834" s="96"/>
      <c r="H834" s="96"/>
      <c r="I834" s="96"/>
      <c r="J834" s="96"/>
      <c r="K834" s="96"/>
      <c r="L834" s="96"/>
      <c r="M834" s="96"/>
      <c r="N834" s="96"/>
      <c r="O834" s="97"/>
    </row>
    <row r="836" spans="2:15" ht="21.75" thickBot="1" x14ac:dyDescent="0.3">
      <c r="B836" s="142" t="s">
        <v>788</v>
      </c>
      <c r="C836" s="139"/>
      <c r="D836" s="139"/>
      <c r="E836" s="139"/>
      <c r="F836" s="139"/>
      <c r="G836" s="139"/>
      <c r="H836" s="139"/>
      <c r="I836" s="139"/>
      <c r="J836" s="139"/>
      <c r="K836" s="139"/>
      <c r="L836" s="139"/>
      <c r="M836" s="139"/>
      <c r="N836" s="139"/>
      <c r="O836" s="139"/>
    </row>
    <row r="837" spans="2:15" ht="15.75" thickBot="1" x14ac:dyDescent="0.3">
      <c r="B837" s="147" t="s">
        <v>837</v>
      </c>
      <c r="C837" s="165" t="s">
        <v>838</v>
      </c>
      <c r="D837" s="108"/>
      <c r="E837" s="108"/>
      <c r="F837" s="108"/>
      <c r="G837" s="108"/>
      <c r="H837" s="108"/>
      <c r="I837" s="108"/>
      <c r="J837" s="108"/>
      <c r="K837" s="108"/>
      <c r="L837" s="108"/>
      <c r="M837" s="108"/>
      <c r="N837" s="108"/>
      <c r="O837" s="109"/>
    </row>
    <row r="838" spans="2:15" ht="15.75" thickBot="1" x14ac:dyDescent="0.3">
      <c r="B838" s="147" t="s">
        <v>839</v>
      </c>
      <c r="C838" s="165" t="s">
        <v>840</v>
      </c>
      <c r="D838" s="108"/>
      <c r="E838" s="108"/>
      <c r="F838" s="108"/>
      <c r="G838" s="108"/>
      <c r="H838" s="108"/>
      <c r="I838" s="108"/>
      <c r="J838" s="108"/>
      <c r="K838" s="108"/>
      <c r="L838" s="108"/>
      <c r="M838" s="108"/>
      <c r="N838" s="108"/>
      <c r="O838" s="109"/>
    </row>
    <row r="839" spans="2:15" ht="15.75" thickBot="1" x14ac:dyDescent="0.3">
      <c r="B839" s="147" t="s">
        <v>841</v>
      </c>
      <c r="C839" s="165" t="s">
        <v>842</v>
      </c>
      <c r="D839" s="108"/>
      <c r="E839" s="108"/>
      <c r="F839" s="108"/>
      <c r="G839" s="108"/>
      <c r="H839" s="108"/>
      <c r="I839" s="108"/>
      <c r="J839" s="108"/>
      <c r="K839" s="108"/>
      <c r="L839" s="108"/>
      <c r="M839" s="108"/>
      <c r="N839" s="108"/>
      <c r="O839" s="109"/>
    </row>
    <row r="840" spans="2:15" x14ac:dyDescent="0.25">
      <c r="C840" s="5" t="s">
        <v>845</v>
      </c>
    </row>
    <row r="842" spans="2:15" x14ac:dyDescent="0.25">
      <c r="C842" s="5" t="s">
        <v>837</v>
      </c>
      <c r="D842" s="5" t="s">
        <v>846</v>
      </c>
    </row>
    <row r="844" spans="2:15" ht="21.75" thickBot="1" x14ac:dyDescent="0.3">
      <c r="B844" s="142" t="s">
        <v>847</v>
      </c>
      <c r="C844" s="139"/>
      <c r="D844" s="139"/>
      <c r="E844" s="139"/>
      <c r="F844" s="139"/>
      <c r="G844" s="139"/>
      <c r="H844" s="139"/>
      <c r="I844" s="139"/>
      <c r="J844" s="139"/>
      <c r="K844" s="139"/>
      <c r="L844" s="139"/>
      <c r="M844" s="139"/>
      <c r="N844" s="139"/>
      <c r="O844" s="139"/>
    </row>
    <row r="845" spans="2:15" x14ac:dyDescent="0.25">
      <c r="B845" s="166"/>
      <c r="C845" s="101" t="s">
        <v>848</v>
      </c>
      <c r="D845" s="92"/>
      <c r="E845" s="92"/>
      <c r="F845" s="92"/>
      <c r="G845" s="92"/>
      <c r="H845" s="92"/>
      <c r="I845" s="92"/>
      <c r="J845" s="92"/>
      <c r="K845" s="92"/>
      <c r="L845" s="92"/>
      <c r="M845" s="92"/>
      <c r="N845" s="92"/>
      <c r="O845" s="93"/>
    </row>
    <row r="846" spans="2:15" x14ac:dyDescent="0.25">
      <c r="B846" s="167"/>
      <c r="C846" s="102" t="s">
        <v>1008</v>
      </c>
      <c r="D846" s="6"/>
      <c r="E846" s="6"/>
      <c r="F846" s="6"/>
      <c r="G846" s="6"/>
      <c r="H846" s="6"/>
      <c r="I846" s="6"/>
      <c r="J846" s="6"/>
      <c r="K846" s="6"/>
      <c r="L846" s="6"/>
      <c r="M846" s="6"/>
      <c r="N846" s="6"/>
      <c r="O846" s="94"/>
    </row>
    <row r="847" spans="2:15" ht="15.75" thickBot="1" x14ac:dyDescent="0.3">
      <c r="B847" s="168"/>
      <c r="C847" s="103" t="s">
        <v>849</v>
      </c>
      <c r="D847" s="96"/>
      <c r="E847" s="96"/>
      <c r="F847" s="96"/>
      <c r="G847" s="96"/>
      <c r="H847" s="96"/>
      <c r="I847" s="96"/>
      <c r="J847" s="96"/>
      <c r="K847" s="96"/>
      <c r="L847" s="96"/>
      <c r="M847" s="96"/>
      <c r="N847" s="96"/>
      <c r="O847" s="97"/>
    </row>
    <row r="848" spans="2:15" x14ac:dyDescent="0.25">
      <c r="C848" s="130" t="s">
        <v>850</v>
      </c>
    </row>
    <row r="849" spans="2:15" x14ac:dyDescent="0.25">
      <c r="C849" s="5" t="s">
        <v>851</v>
      </c>
    </row>
    <row r="850" spans="2:15" x14ac:dyDescent="0.25">
      <c r="C850" s="5" t="s">
        <v>1009</v>
      </c>
    </row>
    <row r="851" spans="2:15" x14ac:dyDescent="0.25">
      <c r="C851" s="130" t="s">
        <v>852</v>
      </c>
    </row>
    <row r="852" spans="2:15" x14ac:dyDescent="0.25">
      <c r="C852" s="5" t="s">
        <v>1010</v>
      </c>
    </row>
    <row r="853" spans="2:15" x14ac:dyDescent="0.25">
      <c r="D853" s="5" t="s">
        <v>856</v>
      </c>
    </row>
    <row r="854" spans="2:15" x14ac:dyDescent="0.25">
      <c r="C854" s="130" t="s">
        <v>853</v>
      </c>
    </row>
    <row r="855" spans="2:15" x14ac:dyDescent="0.25">
      <c r="C855" s="5" t="s">
        <v>854</v>
      </c>
    </row>
    <row r="856" spans="2:15" x14ac:dyDescent="0.25">
      <c r="D856" s="5" t="s">
        <v>855</v>
      </c>
    </row>
    <row r="858" spans="2:15" x14ac:dyDescent="0.25">
      <c r="C858" s="5" t="s">
        <v>857</v>
      </c>
    </row>
    <row r="859" spans="2:15" x14ac:dyDescent="0.25">
      <c r="C859" s="5" t="s">
        <v>858</v>
      </c>
    </row>
    <row r="860" spans="2:15" x14ac:dyDescent="0.25">
      <c r="C860" s="5" t="s">
        <v>859</v>
      </c>
    </row>
    <row r="861" spans="2:15" ht="15.75" thickBot="1" x14ac:dyDescent="0.3"/>
    <row r="862" spans="2:15" x14ac:dyDescent="0.25">
      <c r="B862" s="166" t="s">
        <v>489</v>
      </c>
      <c r="C862" s="101" t="s">
        <v>860</v>
      </c>
      <c r="D862" s="92"/>
      <c r="E862" s="92"/>
      <c r="F862" s="92"/>
      <c r="G862" s="92"/>
      <c r="H862" s="92"/>
      <c r="I862" s="92"/>
      <c r="J862" s="92"/>
      <c r="K862" s="92"/>
      <c r="L862" s="92"/>
      <c r="M862" s="92"/>
      <c r="N862" s="92"/>
      <c r="O862" s="93"/>
    </row>
    <row r="863" spans="2:15" x14ac:dyDescent="0.25">
      <c r="B863" s="167"/>
      <c r="C863" s="102" t="s">
        <v>861</v>
      </c>
      <c r="D863" s="6"/>
      <c r="E863" s="6"/>
      <c r="F863" s="6"/>
      <c r="G863" s="6"/>
      <c r="H863" s="6"/>
      <c r="I863" s="6"/>
      <c r="J863" s="6"/>
      <c r="K863" s="6"/>
      <c r="L863" s="6"/>
      <c r="M863" s="6"/>
      <c r="N863" s="6"/>
      <c r="O863" s="94"/>
    </row>
    <row r="864" spans="2:15" x14ac:dyDescent="0.25">
      <c r="B864" s="167"/>
      <c r="C864" s="102" t="s">
        <v>862</v>
      </c>
      <c r="D864" s="6"/>
      <c r="E864" s="6"/>
      <c r="F864" s="6"/>
      <c r="G864" s="6"/>
      <c r="H864" s="6"/>
      <c r="I864" s="6"/>
      <c r="J864" s="6"/>
      <c r="K864" s="6"/>
      <c r="L864" s="6"/>
      <c r="M864" s="6"/>
      <c r="N864" s="6"/>
      <c r="O864" s="94"/>
    </row>
    <row r="865" spans="2:15" x14ac:dyDescent="0.25">
      <c r="B865" s="167"/>
      <c r="C865" s="102" t="s">
        <v>863</v>
      </c>
      <c r="D865" s="6"/>
      <c r="E865" s="6"/>
      <c r="F865" s="6"/>
      <c r="G865" s="6"/>
      <c r="H865" s="6"/>
      <c r="I865" s="6"/>
      <c r="J865" s="6"/>
      <c r="K865" s="6"/>
      <c r="L865" s="6"/>
      <c r="M865" s="6"/>
      <c r="N865" s="6"/>
      <c r="O865" s="94"/>
    </row>
    <row r="866" spans="2:15" x14ac:dyDescent="0.25">
      <c r="B866" s="167"/>
      <c r="C866" s="102" t="s">
        <v>864</v>
      </c>
      <c r="D866" s="6"/>
      <c r="E866" s="6"/>
      <c r="F866" s="6"/>
      <c r="G866" s="6"/>
      <c r="H866" s="6"/>
      <c r="I866" s="6"/>
      <c r="J866" s="6"/>
      <c r="K866" s="6"/>
      <c r="L866" s="6"/>
      <c r="M866" s="6"/>
      <c r="N866" s="6"/>
      <c r="O866" s="94"/>
    </row>
    <row r="867" spans="2:15" x14ac:dyDescent="0.25">
      <c r="B867" s="167"/>
      <c r="C867" s="172" t="s">
        <v>865</v>
      </c>
      <c r="D867" s="6"/>
      <c r="E867" s="6"/>
      <c r="F867" s="6"/>
      <c r="G867" s="6"/>
      <c r="H867" s="6"/>
      <c r="I867" s="6"/>
      <c r="J867" s="6"/>
      <c r="K867" s="6"/>
      <c r="L867" s="6"/>
      <c r="M867" s="6"/>
      <c r="N867" s="6"/>
      <c r="O867" s="94"/>
    </row>
    <row r="868" spans="2:15" x14ac:dyDescent="0.25">
      <c r="B868" s="167"/>
      <c r="C868" s="102" t="s">
        <v>83</v>
      </c>
      <c r="D868" s="6"/>
      <c r="E868" s="6"/>
      <c r="F868" s="6"/>
      <c r="G868" s="6"/>
      <c r="H868" s="6"/>
      <c r="I868" s="6"/>
      <c r="J868" s="6"/>
      <c r="K868" s="6"/>
      <c r="L868" s="6"/>
      <c r="M868" s="6"/>
      <c r="N868" s="6"/>
      <c r="O868" s="94"/>
    </row>
    <row r="869" spans="2:15" x14ac:dyDescent="0.25">
      <c r="B869" s="167"/>
      <c r="C869" s="102"/>
      <c r="D869" s="6"/>
      <c r="E869" s="6"/>
      <c r="F869" s="6"/>
      <c r="G869" s="6"/>
      <c r="H869" s="6"/>
      <c r="I869" s="6"/>
      <c r="J869" s="6"/>
      <c r="K869" s="6"/>
      <c r="L869" s="6"/>
      <c r="M869" s="6"/>
      <c r="N869" s="6"/>
      <c r="O869" s="94"/>
    </row>
    <row r="870" spans="2:15" x14ac:dyDescent="0.25">
      <c r="B870" s="167"/>
      <c r="C870" s="102" t="s">
        <v>866</v>
      </c>
      <c r="D870" s="6"/>
      <c r="E870" s="6"/>
      <c r="F870" s="6"/>
      <c r="G870" s="6"/>
      <c r="H870" s="6"/>
      <c r="I870" s="6"/>
      <c r="J870" s="6"/>
      <c r="K870" s="6"/>
      <c r="L870" s="6"/>
      <c r="M870" s="6"/>
      <c r="N870" s="6"/>
      <c r="O870" s="94"/>
    </row>
    <row r="871" spans="2:15" x14ac:dyDescent="0.25">
      <c r="B871" s="167"/>
      <c r="C871" s="102"/>
      <c r="D871" s="6" t="s">
        <v>893</v>
      </c>
      <c r="E871" s="6"/>
      <c r="F871" s="6"/>
      <c r="G871" s="6"/>
      <c r="H871" s="6"/>
      <c r="I871" s="6"/>
      <c r="J871" s="6"/>
      <c r="K871" s="6"/>
      <c r="L871" s="6"/>
      <c r="M871" s="6"/>
      <c r="N871" s="6"/>
      <c r="O871" s="94"/>
    </row>
    <row r="872" spans="2:15" x14ac:dyDescent="0.25">
      <c r="B872" s="167"/>
      <c r="C872" s="102"/>
      <c r="D872" s="41" t="s">
        <v>867</v>
      </c>
      <c r="E872" s="6"/>
      <c r="F872" s="6"/>
      <c r="G872" s="6"/>
      <c r="H872" s="6"/>
      <c r="I872" s="6"/>
      <c r="J872" s="6"/>
      <c r="K872" s="6"/>
      <c r="L872" s="6"/>
      <c r="M872" s="6"/>
      <c r="N872" s="6"/>
      <c r="O872" s="94"/>
    </row>
    <row r="873" spans="2:15" x14ac:dyDescent="0.25">
      <c r="B873" s="167"/>
      <c r="C873" s="102" t="s">
        <v>83</v>
      </c>
      <c r="D873" s="6"/>
      <c r="E873" s="6"/>
      <c r="F873" s="6"/>
      <c r="G873" s="6"/>
      <c r="H873" s="6"/>
      <c r="I873" s="6"/>
      <c r="J873" s="6"/>
      <c r="K873" s="6"/>
      <c r="L873" s="6"/>
      <c r="M873" s="6"/>
      <c r="N873" s="6"/>
      <c r="O873" s="94"/>
    </row>
    <row r="874" spans="2:15" x14ac:dyDescent="0.25">
      <c r="B874" s="167"/>
      <c r="C874" s="102"/>
      <c r="D874" s="6"/>
      <c r="E874" s="6"/>
      <c r="F874" s="6"/>
      <c r="G874" s="6"/>
      <c r="H874" s="6"/>
      <c r="I874" s="6"/>
      <c r="J874" s="6"/>
      <c r="K874" s="6"/>
      <c r="L874" s="6"/>
      <c r="M874" s="6"/>
      <c r="N874" s="6"/>
      <c r="O874" s="94"/>
    </row>
    <row r="875" spans="2:15" x14ac:dyDescent="0.25">
      <c r="B875" s="167"/>
      <c r="C875" s="102" t="s">
        <v>894</v>
      </c>
      <c r="D875" s="6"/>
      <c r="E875" s="6"/>
      <c r="F875" s="6"/>
      <c r="G875" s="6"/>
      <c r="H875" s="6"/>
      <c r="I875" s="6"/>
      <c r="J875" s="6"/>
      <c r="K875" s="6"/>
      <c r="L875" s="6"/>
      <c r="M875" s="6"/>
      <c r="N875" s="6" t="s">
        <v>925</v>
      </c>
      <c r="O875" s="94"/>
    </row>
    <row r="876" spans="2:15" x14ac:dyDescent="0.25">
      <c r="B876" s="167"/>
      <c r="C876" s="102"/>
      <c r="D876" s="6" t="s">
        <v>870</v>
      </c>
      <c r="E876" s="6"/>
      <c r="F876" s="6"/>
      <c r="G876" s="6"/>
      <c r="H876" s="6"/>
      <c r="I876" s="6"/>
      <c r="J876" s="6"/>
      <c r="K876" s="6"/>
      <c r="L876" s="6"/>
      <c r="M876" s="6"/>
      <c r="N876" s="6" t="s">
        <v>926</v>
      </c>
      <c r="O876" s="94"/>
    </row>
    <row r="877" spans="2:15" x14ac:dyDescent="0.25">
      <c r="B877" s="167"/>
      <c r="C877" s="102" t="s">
        <v>83</v>
      </c>
      <c r="D877" s="6"/>
      <c r="E877" s="6"/>
      <c r="F877" s="6"/>
      <c r="G877" s="6"/>
      <c r="H877" s="6"/>
      <c r="I877" s="6"/>
      <c r="J877" s="6"/>
      <c r="K877" s="6"/>
      <c r="L877" s="6"/>
      <c r="M877" s="6"/>
      <c r="N877" s="6"/>
      <c r="O877" s="94"/>
    </row>
    <row r="878" spans="2:15" x14ac:dyDescent="0.25">
      <c r="B878" s="167"/>
      <c r="C878" s="102" t="s">
        <v>868</v>
      </c>
      <c r="D878" s="6"/>
      <c r="E878" s="6"/>
      <c r="F878" s="6"/>
      <c r="G878" s="6"/>
      <c r="H878" s="6"/>
      <c r="I878" s="6"/>
      <c r="J878" s="6"/>
      <c r="K878" s="6"/>
      <c r="L878" s="6"/>
      <c r="M878" s="6"/>
      <c r="N878" s="6"/>
      <c r="O878" s="94"/>
    </row>
    <row r="879" spans="2:15" x14ac:dyDescent="0.25">
      <c r="B879" s="167"/>
      <c r="C879" s="102"/>
      <c r="D879" s="6" t="s">
        <v>895</v>
      </c>
      <c r="E879" s="6"/>
      <c r="F879" s="6"/>
      <c r="G879" s="6"/>
      <c r="H879" s="6"/>
      <c r="I879" s="6"/>
      <c r="J879" s="6"/>
      <c r="K879" s="6"/>
      <c r="L879" s="6"/>
      <c r="M879" s="6"/>
      <c r="N879" s="6"/>
      <c r="O879" s="94"/>
    </row>
    <row r="880" spans="2:15" x14ac:dyDescent="0.25">
      <c r="B880" s="167"/>
      <c r="C880" s="102"/>
      <c r="D880" s="6" t="s">
        <v>869</v>
      </c>
      <c r="E880" s="6"/>
      <c r="F880" s="6"/>
      <c r="G880" s="6"/>
      <c r="H880" s="6"/>
      <c r="I880" s="6"/>
      <c r="J880" s="6"/>
      <c r="K880" s="6"/>
      <c r="L880" s="6"/>
      <c r="M880" s="6"/>
      <c r="N880" s="6"/>
      <c r="O880" s="94"/>
    </row>
    <row r="881" spans="2:15" x14ac:dyDescent="0.25">
      <c r="B881" s="167"/>
      <c r="C881" s="102" t="s">
        <v>83</v>
      </c>
      <c r="D881" s="6"/>
      <c r="E881" s="6"/>
      <c r="F881" s="6"/>
      <c r="G881" s="6"/>
      <c r="H881" s="6"/>
      <c r="I881" s="6"/>
      <c r="J881" s="6"/>
      <c r="K881" s="6"/>
      <c r="L881" s="6"/>
      <c r="M881" s="6"/>
      <c r="N881" s="6"/>
      <c r="O881" s="94"/>
    </row>
    <row r="882" spans="2:15" x14ac:dyDescent="0.25">
      <c r="B882" s="167"/>
      <c r="C882" s="102" t="s">
        <v>871</v>
      </c>
      <c r="D882" s="6"/>
      <c r="E882" s="6"/>
      <c r="F882" s="6"/>
      <c r="G882" s="6"/>
      <c r="H882" s="6"/>
      <c r="I882" s="6"/>
      <c r="J882" s="6"/>
      <c r="K882" s="6"/>
      <c r="L882" s="6"/>
      <c r="M882" s="6"/>
      <c r="N882" s="6"/>
      <c r="O882" s="94"/>
    </row>
    <row r="883" spans="2:15" x14ac:dyDescent="0.25">
      <c r="B883" s="167"/>
      <c r="C883" s="102"/>
      <c r="D883" s="6" t="s">
        <v>872</v>
      </c>
      <c r="E883" s="6"/>
      <c r="F883" s="6"/>
      <c r="G883" s="6"/>
      <c r="H883" s="6"/>
      <c r="I883" s="6"/>
      <c r="J883" s="6"/>
      <c r="K883" s="6"/>
      <c r="L883" s="6"/>
      <c r="M883" s="6"/>
      <c r="N883" s="6"/>
      <c r="O883" s="94"/>
    </row>
    <row r="884" spans="2:15" x14ac:dyDescent="0.25">
      <c r="B884" s="167"/>
      <c r="C884" s="102"/>
      <c r="D884" s="6"/>
      <c r="E884" s="41" t="s">
        <v>873</v>
      </c>
      <c r="F884" s="6"/>
      <c r="G884" s="6"/>
      <c r="H884" s="6"/>
      <c r="I884" s="6"/>
      <c r="J884" s="6"/>
      <c r="K884" s="6"/>
      <c r="L884" s="6"/>
      <c r="M884" s="6"/>
      <c r="N884" s="6"/>
      <c r="O884" s="94"/>
    </row>
    <row r="885" spans="2:15" x14ac:dyDescent="0.25">
      <c r="B885" s="167"/>
      <c r="C885" s="102"/>
      <c r="D885" s="6" t="s">
        <v>83</v>
      </c>
      <c r="E885" s="6"/>
      <c r="F885" s="6"/>
      <c r="G885" s="6"/>
      <c r="H885" s="6"/>
      <c r="I885" s="6"/>
      <c r="J885" s="6"/>
      <c r="K885" s="6"/>
      <c r="L885" s="6"/>
      <c r="M885" s="6"/>
      <c r="N885" s="6"/>
      <c r="O885" s="94"/>
    </row>
    <row r="886" spans="2:15" x14ac:dyDescent="0.25">
      <c r="B886" s="167"/>
      <c r="C886" s="102" t="s">
        <v>83</v>
      </c>
      <c r="D886" s="6"/>
      <c r="E886" s="6"/>
      <c r="F886" s="6"/>
      <c r="G886" s="6"/>
      <c r="H886" s="6"/>
      <c r="I886" s="6"/>
      <c r="J886" s="6"/>
      <c r="K886" s="6"/>
      <c r="L886" s="6"/>
      <c r="M886" s="6"/>
      <c r="N886" s="6"/>
      <c r="O886" s="94"/>
    </row>
    <row r="887" spans="2:15" x14ac:dyDescent="0.25">
      <c r="B887" s="167"/>
      <c r="C887" s="102" t="s">
        <v>896</v>
      </c>
      <c r="D887" s="6"/>
      <c r="E887" s="6"/>
      <c r="F887" s="6"/>
      <c r="G887" s="6"/>
      <c r="H887" s="6"/>
      <c r="I887" s="6"/>
      <c r="J887" s="6"/>
      <c r="K887" s="6"/>
      <c r="L887" s="6"/>
      <c r="M887" s="6"/>
      <c r="N887" s="6"/>
      <c r="O887" s="94"/>
    </row>
    <row r="888" spans="2:15" x14ac:dyDescent="0.25">
      <c r="B888" s="167"/>
      <c r="C888" s="102"/>
      <c r="D888" s="6"/>
      <c r="E888" s="6"/>
      <c r="F888" s="6"/>
      <c r="G888" s="6"/>
      <c r="H888" s="6"/>
      <c r="I888" s="6"/>
      <c r="J888" s="6"/>
      <c r="K888" s="6"/>
      <c r="L888" s="6"/>
      <c r="M888" s="6"/>
      <c r="N888" s="6"/>
      <c r="O888" s="94"/>
    </row>
    <row r="889" spans="2:15" ht="15.75" thickBot="1" x14ac:dyDescent="0.3">
      <c r="B889" s="168"/>
      <c r="C889" s="103"/>
      <c r="D889" s="96"/>
      <c r="E889" s="96"/>
      <c r="F889" s="96"/>
      <c r="G889" s="96"/>
      <c r="H889" s="96"/>
      <c r="I889" s="96"/>
      <c r="J889" s="96"/>
      <c r="K889" s="96"/>
      <c r="L889" s="96"/>
      <c r="M889" s="96"/>
      <c r="N889" s="96"/>
      <c r="O889" s="97"/>
    </row>
    <row r="890" spans="2:15" x14ac:dyDescent="0.25">
      <c r="B890" s="166" t="s">
        <v>874</v>
      </c>
      <c r="C890" s="101" t="s">
        <v>878</v>
      </c>
      <c r="D890" s="92"/>
      <c r="E890" s="92"/>
      <c r="F890" s="92"/>
      <c r="G890" s="92"/>
      <c r="H890" s="92"/>
      <c r="I890" s="92"/>
      <c r="J890" s="92"/>
      <c r="K890" s="92"/>
      <c r="L890" s="92"/>
      <c r="M890" s="92"/>
      <c r="N890" s="92"/>
      <c r="O890" s="93"/>
    </row>
    <row r="891" spans="2:15" x14ac:dyDescent="0.25">
      <c r="B891" s="167" t="s">
        <v>875</v>
      </c>
      <c r="C891" s="102" t="s">
        <v>876</v>
      </c>
      <c r="D891" s="6"/>
      <c r="E891" s="6"/>
      <c r="F891" s="6"/>
      <c r="G891" s="6"/>
      <c r="H891" s="6"/>
      <c r="I891" s="6"/>
      <c r="J891" s="6"/>
      <c r="K891" s="6"/>
      <c r="L891" s="6"/>
      <c r="M891" s="6"/>
      <c r="N891" s="6"/>
      <c r="O891" s="94"/>
    </row>
    <row r="892" spans="2:15" ht="15.75" thickBot="1" x14ac:dyDescent="0.3">
      <c r="B892" s="168"/>
      <c r="C892" s="103" t="s">
        <v>879</v>
      </c>
      <c r="D892" s="96"/>
      <c r="E892" s="96"/>
      <c r="F892" s="96"/>
      <c r="G892" s="96"/>
      <c r="H892" s="96"/>
      <c r="I892" s="96"/>
      <c r="J892" s="173" t="s">
        <v>877</v>
      </c>
      <c r="K892" s="96"/>
      <c r="L892" s="96"/>
      <c r="M892" s="96"/>
      <c r="N892" s="96"/>
      <c r="O892" s="97"/>
    </row>
    <row r="893" spans="2:15" x14ac:dyDescent="0.25">
      <c r="B893" s="166" t="s">
        <v>880</v>
      </c>
      <c r="C893" s="101" t="s">
        <v>885</v>
      </c>
      <c r="D893" s="92"/>
      <c r="E893" s="92"/>
      <c r="F893" s="92"/>
      <c r="G893" s="92"/>
      <c r="H893" s="92"/>
      <c r="I893" s="92"/>
      <c r="J893" s="92"/>
      <c r="K893" s="92"/>
      <c r="L893" s="92"/>
      <c r="M893" s="92"/>
      <c r="N893" s="92"/>
      <c r="O893" s="93"/>
    </row>
    <row r="894" spans="2:15" x14ac:dyDescent="0.25">
      <c r="B894" s="167" t="s">
        <v>881</v>
      </c>
      <c r="C894" s="102"/>
      <c r="D894" s="6"/>
      <c r="E894" s="6"/>
      <c r="F894" s="6"/>
      <c r="G894" s="6"/>
      <c r="H894" s="6"/>
      <c r="I894" s="6"/>
      <c r="J894" s="6"/>
      <c r="K894" s="6"/>
      <c r="L894" s="6"/>
      <c r="M894" s="6"/>
      <c r="N894" s="6"/>
      <c r="O894" s="94"/>
    </row>
    <row r="895" spans="2:15" x14ac:dyDescent="0.25">
      <c r="B895" s="167" t="s">
        <v>882</v>
      </c>
      <c r="C895" s="102" t="s">
        <v>886</v>
      </c>
      <c r="D895" s="6"/>
      <c r="E895" s="6"/>
      <c r="F895" s="6"/>
      <c r="G895" s="6"/>
      <c r="H895" s="6"/>
      <c r="I895" s="6"/>
      <c r="J895" s="6"/>
      <c r="K895" s="6"/>
      <c r="L895" s="6"/>
      <c r="M895" s="6"/>
      <c r="N895" s="6"/>
      <c r="O895" s="94"/>
    </row>
    <row r="896" spans="2:15" x14ac:dyDescent="0.25">
      <c r="B896" s="167" t="s">
        <v>883</v>
      </c>
      <c r="C896" s="102"/>
      <c r="D896" s="6" t="s">
        <v>887</v>
      </c>
      <c r="E896" s="6"/>
      <c r="F896" s="6"/>
      <c r="G896" s="6"/>
      <c r="H896" s="6"/>
      <c r="I896" s="6"/>
      <c r="J896" s="6"/>
      <c r="K896" s="6"/>
      <c r="L896" s="6"/>
      <c r="M896" s="6"/>
      <c r="N896" s="6"/>
      <c r="O896" s="94"/>
    </row>
    <row r="897" spans="2:15" x14ac:dyDescent="0.25">
      <c r="B897" s="167" t="s">
        <v>884</v>
      </c>
      <c r="C897" s="102"/>
      <c r="D897" s="6" t="s">
        <v>888</v>
      </c>
      <c r="E897" s="6"/>
      <c r="F897" s="6"/>
      <c r="G897" s="6"/>
      <c r="H897" s="6"/>
      <c r="I897" s="6"/>
      <c r="J897" s="6"/>
      <c r="K897" s="6"/>
      <c r="L897" s="6"/>
      <c r="M897" s="6"/>
      <c r="N897" s="6"/>
      <c r="O897" s="94"/>
    </row>
    <row r="898" spans="2:15" x14ac:dyDescent="0.25">
      <c r="B898" s="167"/>
      <c r="C898" s="102"/>
      <c r="D898" s="6" t="s">
        <v>889</v>
      </c>
      <c r="E898" s="6"/>
      <c r="F898" s="6"/>
      <c r="G898" s="6"/>
      <c r="H898" s="6"/>
      <c r="I898" s="6"/>
      <c r="J898" s="6"/>
      <c r="K898" s="6"/>
      <c r="L898" s="6"/>
      <c r="M898" s="6"/>
      <c r="N898" s="6"/>
      <c r="O898" s="94"/>
    </row>
    <row r="899" spans="2:15" x14ac:dyDescent="0.25">
      <c r="B899" s="167"/>
      <c r="C899" s="102" t="s">
        <v>83</v>
      </c>
      <c r="D899" s="6"/>
      <c r="E899" s="6"/>
      <c r="F899" s="6"/>
      <c r="G899" s="6"/>
      <c r="H899" s="6"/>
      <c r="I899" s="6"/>
      <c r="J899" s="6"/>
      <c r="K899" s="6"/>
      <c r="L899" s="6"/>
      <c r="M899" s="6"/>
      <c r="N899" s="6"/>
      <c r="O899" s="94"/>
    </row>
    <row r="900" spans="2:15" x14ac:dyDescent="0.25">
      <c r="B900" s="167"/>
      <c r="C900" s="102" t="s">
        <v>890</v>
      </c>
      <c r="D900" s="6"/>
      <c r="E900" s="6"/>
      <c r="F900" s="6"/>
      <c r="G900" s="6"/>
      <c r="H900" s="6"/>
      <c r="I900" s="6"/>
      <c r="J900" s="6"/>
      <c r="K900" s="6"/>
      <c r="L900" s="6"/>
      <c r="M900" s="6"/>
      <c r="N900" s="6"/>
      <c r="O900" s="94"/>
    </row>
    <row r="901" spans="2:15" x14ac:dyDescent="0.25">
      <c r="B901" s="167"/>
      <c r="C901" s="102"/>
      <c r="D901" s="6"/>
      <c r="E901" s="6"/>
      <c r="F901" s="6"/>
      <c r="G901" s="6"/>
      <c r="H901" s="6"/>
      <c r="I901" s="6"/>
      <c r="J901" s="6"/>
      <c r="K901" s="6"/>
      <c r="L901" s="6"/>
      <c r="M901" s="6"/>
      <c r="N901" s="6"/>
      <c r="O901" s="94"/>
    </row>
    <row r="902" spans="2:15" x14ac:dyDescent="0.25">
      <c r="B902" s="167"/>
      <c r="C902" s="102" t="s">
        <v>891</v>
      </c>
      <c r="D902" s="6"/>
      <c r="E902" s="6"/>
      <c r="F902" s="6"/>
      <c r="G902" s="6"/>
      <c r="H902" s="6"/>
      <c r="I902" s="6"/>
      <c r="J902" s="6"/>
      <c r="K902" s="6"/>
      <c r="L902" s="6"/>
      <c r="M902" s="6"/>
      <c r="N902" s="6"/>
      <c r="O902" s="94"/>
    </row>
    <row r="903" spans="2:15" ht="15.75" thickBot="1" x14ac:dyDescent="0.3">
      <c r="B903" s="167"/>
      <c r="C903" s="102"/>
      <c r="D903" s="6"/>
      <c r="E903" s="6"/>
      <c r="F903" s="6"/>
      <c r="G903" s="6"/>
      <c r="H903" s="6"/>
      <c r="I903" s="6"/>
      <c r="J903" s="6"/>
      <c r="K903" s="6"/>
      <c r="L903" s="6"/>
      <c r="M903" s="6"/>
      <c r="N903" s="6"/>
      <c r="O903" s="94"/>
    </row>
    <row r="904" spans="2:15" ht="15.75" thickBot="1" x14ac:dyDescent="0.3">
      <c r="B904" s="168"/>
      <c r="C904" s="103" t="s">
        <v>892</v>
      </c>
      <c r="D904" s="96"/>
      <c r="E904" s="96"/>
      <c r="F904" s="96"/>
      <c r="G904" s="96"/>
      <c r="H904" s="96"/>
      <c r="I904" s="96"/>
      <c r="J904" s="96"/>
      <c r="K904" s="96"/>
      <c r="L904" s="96"/>
      <c r="M904" s="96"/>
      <c r="N904" s="96"/>
      <c r="O904" s="174"/>
    </row>
    <row r="905" spans="2:15" x14ac:dyDescent="0.25">
      <c r="B905" s="166" t="s">
        <v>897</v>
      </c>
      <c r="C905" s="101" t="s">
        <v>900</v>
      </c>
      <c r="D905" s="92"/>
      <c r="E905" s="92"/>
      <c r="F905" s="92"/>
      <c r="G905" s="92"/>
      <c r="H905" s="92"/>
      <c r="I905" s="92"/>
      <c r="J905" s="92"/>
      <c r="K905" s="92"/>
      <c r="L905" s="92"/>
      <c r="M905" s="92"/>
      <c r="N905" s="92"/>
      <c r="O905" s="93"/>
    </row>
    <row r="906" spans="2:15" x14ac:dyDescent="0.25">
      <c r="B906" s="167"/>
      <c r="C906" s="102"/>
      <c r="D906" s="6" t="s">
        <v>901</v>
      </c>
      <c r="E906" s="6"/>
      <c r="F906" s="6"/>
      <c r="G906" s="6"/>
      <c r="H906" s="6"/>
      <c r="I906" s="6"/>
      <c r="J906" s="6"/>
      <c r="K906" s="6"/>
      <c r="L906" s="6"/>
      <c r="M906" s="6"/>
      <c r="N906" s="6"/>
      <c r="O906" s="94"/>
    </row>
    <row r="907" spans="2:15" x14ac:dyDescent="0.25">
      <c r="B907" s="167" t="s">
        <v>898</v>
      </c>
      <c r="C907" s="102"/>
      <c r="D907" s="6" t="s">
        <v>902</v>
      </c>
      <c r="E907" s="6"/>
      <c r="F907" s="6"/>
      <c r="G907" s="6"/>
      <c r="H907" s="6"/>
      <c r="I907" s="6"/>
      <c r="J907" s="6"/>
      <c r="K907" s="6"/>
      <c r="L907" s="6"/>
      <c r="M907" s="6"/>
      <c r="N907" s="6"/>
      <c r="O907" s="94"/>
    </row>
    <row r="908" spans="2:15" x14ac:dyDescent="0.25">
      <c r="B908" s="167" t="s">
        <v>899</v>
      </c>
      <c r="C908" s="102"/>
      <c r="D908" s="6" t="s">
        <v>903</v>
      </c>
      <c r="E908" s="6"/>
      <c r="F908" s="6"/>
      <c r="G908" s="6"/>
      <c r="H908" s="6"/>
      <c r="I908" s="6"/>
      <c r="J908" s="6"/>
      <c r="K908" s="6"/>
      <c r="L908" s="6"/>
      <c r="M908" s="6"/>
      <c r="N908" s="6"/>
      <c r="O908" s="94"/>
    </row>
    <row r="909" spans="2:15" x14ac:dyDescent="0.25">
      <c r="B909" s="167"/>
      <c r="C909" s="102"/>
      <c r="D909" s="6" t="s">
        <v>904</v>
      </c>
      <c r="E909" s="6"/>
      <c r="F909" s="6"/>
      <c r="G909" s="6"/>
      <c r="H909" s="6"/>
      <c r="I909" s="6"/>
      <c r="J909" s="6"/>
      <c r="K909" s="6"/>
      <c r="L909" s="6"/>
      <c r="M909" s="6"/>
      <c r="N909" s="6"/>
      <c r="O909" s="94"/>
    </row>
    <row r="910" spans="2:15" x14ac:dyDescent="0.25">
      <c r="B910" s="167"/>
      <c r="C910" s="102"/>
      <c r="D910" s="6" t="s">
        <v>905</v>
      </c>
      <c r="E910" s="6"/>
      <c r="F910" s="6"/>
      <c r="G910" s="6"/>
      <c r="H910" s="6"/>
      <c r="I910" s="6"/>
      <c r="J910" s="6"/>
      <c r="K910" s="6"/>
      <c r="L910" s="6"/>
      <c r="M910" s="6"/>
      <c r="N910" s="6"/>
      <c r="O910" s="94"/>
    </row>
    <row r="911" spans="2:15" x14ac:dyDescent="0.25">
      <c r="B911" s="167"/>
      <c r="C911" s="102" t="s">
        <v>908</v>
      </c>
      <c r="D911" s="6"/>
      <c r="E911" s="6"/>
      <c r="F911" s="6"/>
      <c r="G911" s="6"/>
      <c r="H911" s="6"/>
      <c r="I911" s="6"/>
      <c r="J911" s="6"/>
      <c r="K911" s="6"/>
      <c r="L911" s="6"/>
      <c r="M911" s="6"/>
      <c r="N911" s="6"/>
      <c r="O911" s="94"/>
    </row>
    <row r="912" spans="2:15" x14ac:dyDescent="0.25">
      <c r="B912" s="167"/>
      <c r="C912" s="102"/>
      <c r="D912" s="6" t="s">
        <v>906</v>
      </c>
      <c r="E912" s="6"/>
      <c r="F912" s="6"/>
      <c r="G912" s="6"/>
      <c r="H912" s="6"/>
      <c r="I912" s="6"/>
      <c r="J912" s="6"/>
      <c r="K912" s="6"/>
      <c r="L912" s="6"/>
      <c r="M912" s="6"/>
      <c r="N912" s="6"/>
      <c r="O912" s="94"/>
    </row>
    <row r="913" spans="2:15" x14ac:dyDescent="0.25">
      <c r="B913" s="167"/>
      <c r="C913" s="102"/>
      <c r="D913" s="6" t="s">
        <v>907</v>
      </c>
      <c r="E913" s="6"/>
      <c r="F913" s="6"/>
      <c r="G913" s="6"/>
      <c r="H913" s="6"/>
      <c r="I913" s="6"/>
      <c r="J913" s="6"/>
      <c r="K913" s="6"/>
      <c r="L913" s="6"/>
      <c r="M913" s="6"/>
      <c r="N913" s="6"/>
      <c r="O913" s="94"/>
    </row>
    <row r="914" spans="2:15" x14ac:dyDescent="0.25">
      <c r="B914" s="167"/>
      <c r="C914" s="102" t="s">
        <v>921</v>
      </c>
      <c r="D914" s="6"/>
      <c r="E914" s="6"/>
      <c r="F914" s="6"/>
      <c r="G914" s="6"/>
      <c r="H914" s="6"/>
      <c r="I914" s="6"/>
      <c r="J914" s="6"/>
      <c r="K914" s="6"/>
      <c r="L914" s="6"/>
      <c r="M914" s="6"/>
      <c r="N914" s="6"/>
      <c r="O914" s="94"/>
    </row>
    <row r="915" spans="2:15" x14ac:dyDescent="0.25">
      <c r="B915" s="167"/>
      <c r="C915" s="102"/>
      <c r="D915" s="6" t="s">
        <v>909</v>
      </c>
      <c r="E915" s="6"/>
      <c r="F915" s="6"/>
      <c r="G915" s="6"/>
      <c r="H915" s="6"/>
      <c r="I915" s="6"/>
      <c r="J915" s="6"/>
      <c r="K915" s="6"/>
      <c r="L915" s="6"/>
      <c r="M915" s="6"/>
      <c r="N915" s="6"/>
      <c r="O915" s="94"/>
    </row>
    <row r="916" spans="2:15" x14ac:dyDescent="0.25">
      <c r="B916" s="167"/>
      <c r="C916" s="102"/>
      <c r="D916" s="6" t="s">
        <v>910</v>
      </c>
      <c r="E916" s="6"/>
      <c r="F916" s="6"/>
      <c r="G916" s="6"/>
      <c r="H916" s="6"/>
      <c r="I916" s="6"/>
      <c r="J916" s="6"/>
      <c r="K916" s="6"/>
      <c r="L916" s="6"/>
      <c r="M916" s="6"/>
      <c r="N916" s="6"/>
      <c r="O916" s="94"/>
    </row>
    <row r="917" spans="2:15" x14ac:dyDescent="0.25">
      <c r="B917" s="167"/>
      <c r="C917" s="102" t="s">
        <v>914</v>
      </c>
      <c r="D917" s="6"/>
      <c r="E917" s="6"/>
      <c r="F917" s="6"/>
      <c r="G917" s="6"/>
      <c r="H917" s="6"/>
      <c r="I917" s="6"/>
      <c r="J917" s="6"/>
      <c r="K917" s="6"/>
      <c r="L917" s="6"/>
      <c r="M917" s="6"/>
      <c r="N917" s="6"/>
      <c r="O917" s="94"/>
    </row>
    <row r="918" spans="2:15" x14ac:dyDescent="0.25">
      <c r="B918" s="167"/>
      <c r="C918" s="102"/>
      <c r="D918" s="6" t="s">
        <v>915</v>
      </c>
      <c r="E918" s="6"/>
      <c r="F918" s="6"/>
      <c r="G918" s="6"/>
      <c r="H918" s="6"/>
      <c r="I918" s="6"/>
      <c r="J918" s="6"/>
      <c r="K918" s="6"/>
      <c r="L918" s="6"/>
      <c r="M918" s="6"/>
      <c r="N918" s="6"/>
      <c r="O918" s="94"/>
    </row>
    <row r="919" spans="2:15" x14ac:dyDescent="0.25">
      <c r="B919" s="167"/>
      <c r="C919" s="102" t="s">
        <v>916</v>
      </c>
      <c r="D919" s="6"/>
      <c r="E919" s="6"/>
      <c r="F919" s="6"/>
      <c r="G919" s="6"/>
      <c r="H919" s="6"/>
      <c r="I919" s="6"/>
      <c r="J919" s="6"/>
      <c r="K919" s="6"/>
      <c r="L919" s="6"/>
      <c r="M919" s="6"/>
      <c r="N919" s="6"/>
      <c r="O919" s="94"/>
    </row>
    <row r="920" spans="2:15" x14ac:dyDescent="0.25">
      <c r="B920" s="167"/>
      <c r="C920" s="102"/>
      <c r="D920" s="6" t="s">
        <v>917</v>
      </c>
      <c r="E920" s="6"/>
      <c r="F920" s="6"/>
      <c r="G920" s="6"/>
      <c r="H920" s="6"/>
      <c r="I920" s="6"/>
      <c r="J920" s="6"/>
      <c r="K920" s="6"/>
      <c r="L920" s="6"/>
      <c r="M920" s="6"/>
      <c r="N920" s="6"/>
      <c r="O920" s="94"/>
    </row>
    <row r="921" spans="2:15" x14ac:dyDescent="0.25">
      <c r="B921" s="167"/>
      <c r="C921" s="102"/>
      <c r="D921" s="6" t="s">
        <v>918</v>
      </c>
      <c r="E921" s="6"/>
      <c r="F921" s="6"/>
      <c r="G921" s="6"/>
      <c r="H921" s="6"/>
      <c r="I921" s="6"/>
      <c r="J921" s="6"/>
      <c r="K921" s="6"/>
      <c r="L921" s="6"/>
      <c r="M921" s="6"/>
      <c r="N921" s="6"/>
      <c r="O921" s="94"/>
    </row>
    <row r="922" spans="2:15" x14ac:dyDescent="0.25">
      <c r="B922" s="167"/>
      <c r="C922" s="102" t="s">
        <v>919</v>
      </c>
      <c r="D922" s="6"/>
      <c r="E922" s="6"/>
      <c r="F922" s="6"/>
      <c r="G922" s="6"/>
      <c r="H922" s="6"/>
      <c r="I922" s="6"/>
      <c r="J922" s="6"/>
      <c r="K922" s="6"/>
      <c r="L922" s="6"/>
      <c r="M922" s="6"/>
      <c r="N922" s="6"/>
      <c r="O922" s="94"/>
    </row>
    <row r="923" spans="2:15" x14ac:dyDescent="0.25">
      <c r="B923" s="167"/>
      <c r="C923" s="102"/>
      <c r="D923" s="6" t="s">
        <v>920</v>
      </c>
      <c r="E923" s="6"/>
      <c r="F923" s="6"/>
      <c r="G923" s="6"/>
      <c r="H923" s="6"/>
      <c r="I923" s="6"/>
      <c r="J923" s="6"/>
      <c r="K923" s="6"/>
      <c r="L923" s="6"/>
      <c r="M923" s="6"/>
      <c r="N923" s="6"/>
      <c r="O923" s="94"/>
    </row>
    <row r="924" spans="2:15" x14ac:dyDescent="0.25">
      <c r="B924" s="167"/>
      <c r="C924" s="102"/>
      <c r="D924" s="6" t="s">
        <v>873</v>
      </c>
      <c r="E924" s="6"/>
      <c r="F924" s="6"/>
      <c r="G924" s="6"/>
      <c r="H924" s="6"/>
      <c r="I924" s="6"/>
      <c r="J924" s="6"/>
      <c r="K924" s="6"/>
      <c r="L924" s="6"/>
      <c r="M924" s="6"/>
      <c r="N924" s="6"/>
      <c r="O924" s="94"/>
    </row>
    <row r="925" spans="2:15" x14ac:dyDescent="0.25">
      <c r="B925" s="167"/>
      <c r="C925" s="102" t="s">
        <v>83</v>
      </c>
      <c r="D925" s="6"/>
      <c r="E925" s="6"/>
      <c r="F925" s="6"/>
      <c r="G925" s="6"/>
      <c r="H925" s="6"/>
      <c r="I925" s="6"/>
      <c r="J925" s="6"/>
      <c r="K925" s="6"/>
      <c r="L925" s="6"/>
      <c r="M925" s="6"/>
      <c r="N925" s="6"/>
      <c r="O925" s="94"/>
    </row>
    <row r="926" spans="2:15" ht="15.75" thickBot="1" x14ac:dyDescent="0.3">
      <c r="B926" s="170"/>
      <c r="C926" s="103"/>
      <c r="D926" s="96"/>
      <c r="E926" s="96"/>
      <c r="F926" s="96"/>
      <c r="G926" s="96"/>
      <c r="H926" s="96"/>
      <c r="I926" s="96"/>
      <c r="J926" s="96"/>
      <c r="K926" s="96"/>
      <c r="L926" s="96"/>
      <c r="M926" s="96"/>
      <c r="N926" s="96"/>
      <c r="O926" s="97"/>
    </row>
    <row r="927" spans="2:15" x14ac:dyDescent="0.25">
      <c r="B927" s="169"/>
      <c r="C927" s="92" t="s">
        <v>911</v>
      </c>
      <c r="D927" s="92"/>
      <c r="E927" s="92"/>
      <c r="F927" s="92"/>
      <c r="G927" s="92"/>
      <c r="H927" s="92"/>
      <c r="I927" s="92"/>
      <c r="J927" s="92"/>
      <c r="K927" s="92"/>
      <c r="L927" s="92"/>
      <c r="M927" s="92"/>
      <c r="N927" s="92"/>
      <c r="O927" s="93"/>
    </row>
    <row r="928" spans="2:15" x14ac:dyDescent="0.25">
      <c r="B928" s="170"/>
      <c r="C928" s="6" t="s">
        <v>944</v>
      </c>
      <c r="D928" s="6"/>
      <c r="E928" s="6"/>
      <c r="F928" s="6"/>
      <c r="G928" s="6"/>
      <c r="H928" s="6"/>
      <c r="I928" s="6"/>
      <c r="J928" s="6"/>
      <c r="K928" s="6"/>
      <c r="L928" s="6"/>
      <c r="M928" s="6"/>
      <c r="N928" s="6"/>
      <c r="O928" s="94"/>
    </row>
    <row r="929" spans="2:15" x14ac:dyDescent="0.25">
      <c r="B929" s="170"/>
      <c r="C929" s="6"/>
      <c r="D929" s="6" t="s">
        <v>912</v>
      </c>
      <c r="E929" s="6"/>
      <c r="F929" s="6"/>
      <c r="G929" s="6"/>
      <c r="H929" s="6"/>
      <c r="I929" s="6"/>
      <c r="J929" s="6"/>
      <c r="K929" s="6"/>
      <c r="L929" s="6"/>
      <c r="M929" s="6"/>
      <c r="N929" s="6"/>
      <c r="O929" s="94"/>
    </row>
    <row r="930" spans="2:15" x14ac:dyDescent="0.25">
      <c r="B930" s="170"/>
      <c r="C930" s="177"/>
      <c r="D930" s="177" t="s">
        <v>913</v>
      </c>
      <c r="E930" s="177"/>
      <c r="F930" s="177"/>
      <c r="G930" s="177"/>
      <c r="H930" s="177"/>
      <c r="I930" s="177"/>
      <c r="J930" s="177"/>
      <c r="K930" s="177"/>
      <c r="L930" s="177"/>
      <c r="M930" s="177" t="s">
        <v>924</v>
      </c>
      <c r="N930" s="6"/>
      <c r="O930" s="94"/>
    </row>
    <row r="931" spans="2:15" x14ac:dyDescent="0.25">
      <c r="B931" s="170"/>
      <c r="C931" s="6" t="s">
        <v>83</v>
      </c>
      <c r="D931" s="6"/>
      <c r="E931" s="6"/>
      <c r="F931" s="6"/>
      <c r="G931" s="6"/>
      <c r="H931" s="6"/>
      <c r="I931" s="6"/>
      <c r="J931" s="6"/>
      <c r="K931" s="6"/>
      <c r="L931" s="6"/>
      <c r="M931" s="6"/>
      <c r="N931" s="6"/>
      <c r="O931" s="94"/>
    </row>
    <row r="932" spans="2:15" x14ac:dyDescent="0.25">
      <c r="B932" s="170"/>
      <c r="C932" s="6" t="s">
        <v>945</v>
      </c>
      <c r="D932" s="6"/>
      <c r="E932" s="6"/>
      <c r="F932" s="6"/>
      <c r="G932" s="6"/>
      <c r="H932" s="6"/>
      <c r="I932" s="6"/>
      <c r="J932" s="6"/>
      <c r="K932" s="6"/>
      <c r="L932" s="6"/>
      <c r="M932" s="6"/>
      <c r="N932" s="6"/>
      <c r="O932" s="94"/>
    </row>
    <row r="933" spans="2:15" x14ac:dyDescent="0.25">
      <c r="B933" s="170"/>
      <c r="C933" s="6"/>
      <c r="D933" s="6" t="s">
        <v>922</v>
      </c>
      <c r="E933" s="6"/>
      <c r="F933" s="6"/>
      <c r="G933" s="6"/>
      <c r="H933" s="6"/>
      <c r="I933" s="6"/>
      <c r="J933" s="6"/>
      <c r="K933" s="6"/>
      <c r="L933" s="6"/>
      <c r="M933" s="6"/>
      <c r="N933" s="6"/>
      <c r="O933" s="94"/>
    </row>
    <row r="934" spans="2:15" x14ac:dyDescent="0.25">
      <c r="B934" s="170"/>
      <c r="C934" s="6" t="s">
        <v>946</v>
      </c>
      <c r="D934" s="6"/>
      <c r="E934" s="6"/>
      <c r="F934" s="6"/>
      <c r="G934" s="6"/>
      <c r="H934" s="6"/>
      <c r="I934" s="6"/>
      <c r="J934" s="6"/>
      <c r="K934" s="6"/>
      <c r="L934" s="6"/>
      <c r="M934" s="6"/>
      <c r="N934" s="6"/>
      <c r="O934" s="94"/>
    </row>
    <row r="935" spans="2:15" ht="15.75" thickBot="1" x14ac:dyDescent="0.3">
      <c r="B935" s="171"/>
      <c r="C935" s="96"/>
      <c r="D935" s="96" t="s">
        <v>923</v>
      </c>
      <c r="E935" s="96"/>
      <c r="F935" s="96"/>
      <c r="G935" s="96"/>
      <c r="H935" s="96"/>
      <c r="I935" s="96"/>
      <c r="J935" s="96"/>
      <c r="K935" s="96"/>
      <c r="L935" s="96"/>
      <c r="M935" s="96"/>
      <c r="N935" s="96"/>
      <c r="O935" s="97"/>
    </row>
    <row r="936" spans="2:15" x14ac:dyDescent="0.25">
      <c r="B936" s="176" t="s">
        <v>927</v>
      </c>
      <c r="C936" s="101" t="s">
        <v>930</v>
      </c>
      <c r="D936" s="92"/>
      <c r="E936" s="92"/>
      <c r="F936" s="92"/>
      <c r="G936" s="92"/>
      <c r="H936" s="92"/>
      <c r="I936" s="92"/>
      <c r="J936" s="92"/>
      <c r="K936" s="92"/>
      <c r="L936" s="92" t="s">
        <v>929</v>
      </c>
      <c r="M936" s="92"/>
      <c r="N936" s="92"/>
      <c r="O936" s="93"/>
    </row>
    <row r="937" spans="2:15" x14ac:dyDescent="0.25">
      <c r="B937" s="170" t="s">
        <v>928</v>
      </c>
      <c r="C937" s="102"/>
      <c r="D937" s="6" t="s">
        <v>931</v>
      </c>
      <c r="E937" s="6"/>
      <c r="F937" s="6"/>
      <c r="G937" s="6"/>
      <c r="H937" s="6"/>
      <c r="I937" s="6"/>
      <c r="J937" s="6"/>
      <c r="K937" s="6"/>
      <c r="L937" s="6"/>
      <c r="M937" s="6"/>
      <c r="N937" s="6"/>
      <c r="O937" s="94"/>
    </row>
    <row r="938" spans="2:15" x14ac:dyDescent="0.25">
      <c r="B938" s="170"/>
      <c r="C938" s="102" t="s">
        <v>83</v>
      </c>
      <c r="D938" s="6"/>
      <c r="E938" s="6"/>
      <c r="F938" s="6"/>
      <c r="G938" s="6"/>
      <c r="H938" s="6"/>
      <c r="I938" s="6"/>
      <c r="J938" s="6"/>
      <c r="K938" s="6"/>
      <c r="L938" s="6"/>
      <c r="M938" s="6"/>
      <c r="N938" s="6"/>
      <c r="O938" s="94"/>
    </row>
    <row r="939" spans="2:15" x14ac:dyDescent="0.25">
      <c r="B939" s="170"/>
      <c r="C939" s="102" t="s">
        <v>932</v>
      </c>
      <c r="D939" s="6"/>
      <c r="E939" s="6"/>
      <c r="F939" s="6"/>
      <c r="G939" s="6"/>
      <c r="H939" s="6"/>
      <c r="I939" s="6"/>
      <c r="J939" s="6"/>
      <c r="K939" s="6"/>
      <c r="L939" s="6"/>
      <c r="M939" s="6" t="s">
        <v>943</v>
      </c>
      <c r="N939" s="6"/>
      <c r="O939" s="94"/>
    </row>
    <row r="940" spans="2:15" x14ac:dyDescent="0.25">
      <c r="B940" s="170"/>
      <c r="C940" s="178"/>
      <c r="D940" s="177" t="s">
        <v>933</v>
      </c>
      <c r="E940" s="177"/>
      <c r="F940" s="177"/>
      <c r="G940" s="177"/>
      <c r="H940" s="177"/>
      <c r="I940" s="177"/>
      <c r="J940" s="177"/>
      <c r="K940" s="177"/>
      <c r="L940" s="177"/>
      <c r="M940" s="177"/>
      <c r="N940" s="6"/>
      <c r="O940" s="94"/>
    </row>
    <row r="941" spans="2:15" x14ac:dyDescent="0.25">
      <c r="B941" s="170"/>
      <c r="C941" s="102"/>
      <c r="D941" s="6"/>
      <c r="E941" s="6" t="s">
        <v>934</v>
      </c>
      <c r="F941" s="6"/>
      <c r="G941" s="6"/>
      <c r="H941" s="6"/>
      <c r="I941" s="6"/>
      <c r="J941" s="6"/>
      <c r="K941" s="6"/>
      <c r="L941" s="6"/>
      <c r="M941" s="6"/>
      <c r="N941" s="6"/>
      <c r="O941" s="94"/>
    </row>
    <row r="942" spans="2:15" x14ac:dyDescent="0.25">
      <c r="B942" s="170"/>
      <c r="C942" s="102"/>
      <c r="D942" s="6"/>
      <c r="E942" s="6" t="s">
        <v>935</v>
      </c>
      <c r="F942" s="6"/>
      <c r="G942" s="6"/>
      <c r="H942" s="6"/>
      <c r="I942" s="6"/>
      <c r="J942" s="6"/>
      <c r="K942" s="6"/>
      <c r="L942" s="6"/>
      <c r="M942" s="6"/>
      <c r="N942" s="6"/>
      <c r="O942" s="94"/>
    </row>
    <row r="943" spans="2:15" x14ac:dyDescent="0.25">
      <c r="B943" s="170"/>
      <c r="C943" s="102"/>
      <c r="D943" s="6" t="s">
        <v>83</v>
      </c>
      <c r="E943" s="6"/>
      <c r="F943" s="6"/>
      <c r="G943" s="6"/>
      <c r="H943" s="6"/>
      <c r="I943" s="6"/>
      <c r="J943" s="6"/>
      <c r="K943" s="6"/>
      <c r="L943" s="6"/>
      <c r="M943" s="6"/>
      <c r="N943" s="6"/>
      <c r="O943" s="94"/>
    </row>
    <row r="944" spans="2:15" x14ac:dyDescent="0.25">
      <c r="B944" s="170"/>
      <c r="C944" s="102" t="s">
        <v>936</v>
      </c>
      <c r="D944" s="6"/>
      <c r="E944" s="6"/>
      <c r="F944" s="6"/>
      <c r="G944" s="6"/>
      <c r="H944" s="6"/>
      <c r="I944" s="6"/>
      <c r="J944" s="6"/>
      <c r="K944" s="6"/>
      <c r="L944" s="6"/>
      <c r="M944" s="6"/>
      <c r="N944" s="6"/>
      <c r="O944" s="94"/>
    </row>
    <row r="945" spans="2:15" x14ac:dyDescent="0.25">
      <c r="B945" s="170"/>
      <c r="C945" s="102"/>
      <c r="D945" s="6" t="s">
        <v>912</v>
      </c>
      <c r="E945" s="6"/>
      <c r="F945" s="6"/>
      <c r="G945" s="6"/>
      <c r="H945" s="6"/>
      <c r="I945" s="6"/>
      <c r="J945" s="6"/>
      <c r="K945" s="6"/>
      <c r="L945" s="6"/>
      <c r="M945" s="6"/>
      <c r="N945" s="6"/>
      <c r="O945" s="94"/>
    </row>
    <row r="946" spans="2:15" x14ac:dyDescent="0.25">
      <c r="B946" s="170"/>
      <c r="C946" s="102"/>
      <c r="D946" s="6" t="s">
        <v>937</v>
      </c>
      <c r="E946" s="6"/>
      <c r="F946" s="6"/>
      <c r="G946" s="6"/>
      <c r="H946" s="6"/>
      <c r="I946" s="6"/>
      <c r="J946" s="6"/>
      <c r="K946" s="6"/>
      <c r="L946" s="6"/>
      <c r="M946" s="6"/>
      <c r="N946" s="6"/>
      <c r="O946" s="94"/>
    </row>
    <row r="947" spans="2:15" x14ac:dyDescent="0.25">
      <c r="B947" s="170"/>
      <c r="C947" s="102"/>
      <c r="D947" s="6" t="s">
        <v>947</v>
      </c>
      <c r="E947" s="6"/>
      <c r="F947" s="6"/>
      <c r="G947" s="6"/>
      <c r="H947" s="6"/>
      <c r="I947" s="6"/>
      <c r="J947" s="6"/>
      <c r="K947" s="6"/>
      <c r="L947" s="6"/>
      <c r="M947" s="6"/>
      <c r="N947" s="6"/>
      <c r="O947" s="94"/>
    </row>
    <row r="948" spans="2:15" x14ac:dyDescent="0.25">
      <c r="B948" s="170"/>
      <c r="C948" s="102"/>
      <c r="D948" s="6" t="s">
        <v>938</v>
      </c>
      <c r="E948" s="6"/>
      <c r="F948" s="6"/>
      <c r="G948" s="6"/>
      <c r="H948" s="6"/>
      <c r="I948" s="6"/>
      <c r="J948" s="6"/>
      <c r="K948" s="6"/>
      <c r="L948" s="6"/>
      <c r="M948" s="6"/>
      <c r="N948" s="6"/>
      <c r="O948" s="94"/>
    </row>
    <row r="949" spans="2:15" x14ac:dyDescent="0.25">
      <c r="B949" s="170"/>
      <c r="C949" s="102"/>
      <c r="D949" s="6" t="s">
        <v>940</v>
      </c>
      <c r="E949" s="6"/>
      <c r="F949" s="6"/>
      <c r="G949" s="6"/>
      <c r="H949" s="6"/>
      <c r="I949" s="6"/>
      <c r="J949" s="6"/>
      <c r="K949" s="6"/>
      <c r="L949" s="6"/>
      <c r="M949" s="6"/>
      <c r="N949" s="6"/>
      <c r="O949" s="94"/>
    </row>
    <row r="950" spans="2:15" x14ac:dyDescent="0.25">
      <c r="B950" s="170"/>
      <c r="C950" s="102"/>
      <c r="D950" s="6"/>
      <c r="E950" s="6" t="s">
        <v>939</v>
      </c>
      <c r="F950" s="6"/>
      <c r="G950" s="6"/>
      <c r="H950" s="6"/>
      <c r="I950" s="6"/>
      <c r="J950" s="6"/>
      <c r="K950" s="6"/>
      <c r="L950" s="6"/>
      <c r="M950" s="6"/>
      <c r="N950" s="6"/>
      <c r="O950" s="94"/>
    </row>
    <row r="951" spans="2:15" x14ac:dyDescent="0.25">
      <c r="B951" s="170"/>
      <c r="C951" s="102"/>
      <c r="D951" s="6" t="s">
        <v>384</v>
      </c>
      <c r="E951" s="6"/>
      <c r="F951" s="6"/>
      <c r="G951" s="6"/>
      <c r="H951" s="6"/>
      <c r="I951" s="6"/>
      <c r="J951" s="6"/>
      <c r="K951" s="6"/>
      <c r="L951" s="6"/>
      <c r="M951" s="6"/>
      <c r="N951" s="6"/>
      <c r="O951" s="94"/>
    </row>
    <row r="952" spans="2:15" x14ac:dyDescent="0.25">
      <c r="B952" s="170"/>
      <c r="C952" s="102"/>
      <c r="D952" s="6"/>
      <c r="E952" s="6"/>
      <c r="F952" s="6"/>
      <c r="G952" s="6"/>
      <c r="H952" s="6"/>
      <c r="I952" s="6"/>
      <c r="J952" s="6"/>
      <c r="K952" s="6"/>
      <c r="L952" s="6"/>
      <c r="M952" s="6"/>
      <c r="N952" s="6"/>
      <c r="O952" s="94"/>
    </row>
    <row r="953" spans="2:15" x14ac:dyDescent="0.25">
      <c r="B953" s="170"/>
      <c r="C953" s="102"/>
      <c r="D953" s="6" t="s">
        <v>941</v>
      </c>
      <c r="E953" s="6"/>
      <c r="F953" s="6"/>
      <c r="G953" s="6"/>
      <c r="H953" s="6"/>
      <c r="I953" s="6"/>
      <c r="J953" s="6"/>
      <c r="K953" s="6"/>
      <c r="L953" s="6"/>
      <c r="M953" s="6"/>
      <c r="N953" s="6"/>
      <c r="O953" s="94"/>
    </row>
    <row r="954" spans="2:15" x14ac:dyDescent="0.25">
      <c r="B954" s="170"/>
      <c r="C954" s="102"/>
      <c r="D954" s="6" t="s">
        <v>942</v>
      </c>
      <c r="E954" s="6"/>
      <c r="F954" s="6"/>
      <c r="G954" s="6"/>
      <c r="H954" s="6"/>
      <c r="I954" s="6"/>
      <c r="J954" s="6"/>
      <c r="K954" s="6"/>
      <c r="L954" s="6"/>
      <c r="M954" s="6"/>
      <c r="N954" s="6"/>
      <c r="O954" s="94"/>
    </row>
    <row r="955" spans="2:15" x14ac:dyDescent="0.25">
      <c r="B955" s="170"/>
      <c r="C955" s="102"/>
      <c r="D955" s="6" t="s">
        <v>610</v>
      </c>
      <c r="E955" s="6"/>
      <c r="F955" s="6"/>
      <c r="G955" s="6"/>
      <c r="H955" s="6"/>
      <c r="I955" s="6"/>
      <c r="J955" s="6"/>
      <c r="K955" s="6"/>
      <c r="L955" s="6"/>
      <c r="M955" s="6"/>
      <c r="N955" s="6"/>
      <c r="O955" s="94"/>
    </row>
    <row r="956" spans="2:15" ht="15.75" thickBot="1" x14ac:dyDescent="0.3">
      <c r="B956" s="171"/>
      <c r="C956" s="103" t="s">
        <v>83</v>
      </c>
      <c r="D956" s="96"/>
      <c r="E956" s="96"/>
      <c r="F956" s="96"/>
      <c r="G956" s="96"/>
      <c r="H956" s="96"/>
      <c r="I956" s="96"/>
      <c r="J956" s="96"/>
      <c r="K956" s="96"/>
      <c r="L956" s="96"/>
      <c r="M956" s="96"/>
      <c r="N956" s="96"/>
      <c r="O956" s="97"/>
    </row>
    <row r="959" spans="2:15" ht="21" x14ac:dyDescent="0.25">
      <c r="B959" s="142" t="s">
        <v>948</v>
      </c>
      <c r="C959" s="139"/>
      <c r="D959" s="139"/>
      <c r="E959" s="139"/>
      <c r="F959" s="139"/>
      <c r="G959" s="139"/>
      <c r="H959" s="139"/>
      <c r="I959" s="139"/>
      <c r="J959" s="139"/>
      <c r="K959" s="139"/>
      <c r="L959" s="139"/>
      <c r="M959" s="139"/>
      <c r="N959" s="139"/>
      <c r="O959" s="139"/>
    </row>
    <row r="960" spans="2:15" x14ac:dyDescent="0.25">
      <c r="B960" s="143" t="s">
        <v>949</v>
      </c>
    </row>
    <row r="961" spans="2:15" ht="15.75" thickBot="1" x14ac:dyDescent="0.3">
      <c r="B961" s="54" t="s">
        <v>950</v>
      </c>
    </row>
    <row r="962" spans="2:15" x14ac:dyDescent="0.25">
      <c r="B962" s="179" t="s">
        <v>951</v>
      </c>
      <c r="C962" s="101" t="s">
        <v>952</v>
      </c>
      <c r="D962" s="92"/>
      <c r="E962" s="92"/>
      <c r="F962" s="92"/>
      <c r="G962" s="92"/>
      <c r="H962" s="92"/>
      <c r="I962" s="92"/>
      <c r="J962" s="92"/>
      <c r="K962" s="92"/>
      <c r="L962" s="92"/>
      <c r="M962" s="92"/>
      <c r="N962" s="92"/>
      <c r="O962" s="93"/>
    </row>
    <row r="963" spans="2:15" ht="15.75" thickBot="1" x14ac:dyDescent="0.3">
      <c r="B963" s="181"/>
      <c r="C963" s="183" t="s">
        <v>953</v>
      </c>
      <c r="D963" s="6"/>
      <c r="E963" s="6"/>
      <c r="F963" s="6"/>
      <c r="G963" s="6"/>
      <c r="H963" s="6"/>
      <c r="I963" s="6"/>
      <c r="J963" s="6"/>
      <c r="K963" s="6"/>
      <c r="L963" s="6"/>
      <c r="M963" s="6"/>
      <c r="N963" s="6"/>
      <c r="O963" s="94"/>
    </row>
    <row r="964" spans="2:15" x14ac:dyDescent="0.25">
      <c r="B964" s="179"/>
      <c r="C964" s="102" t="s">
        <v>962</v>
      </c>
      <c r="D964" s="6"/>
      <c r="E964" s="6"/>
      <c r="F964" s="6"/>
      <c r="G964" s="6"/>
      <c r="H964" s="6"/>
      <c r="I964" s="6"/>
      <c r="J964" s="6"/>
      <c r="K964" s="6"/>
      <c r="L964" s="6"/>
      <c r="M964" s="6"/>
      <c r="N964" s="6"/>
      <c r="O964" s="94"/>
    </row>
    <row r="965" spans="2:15" x14ac:dyDescent="0.25">
      <c r="B965" s="180"/>
      <c r="C965" s="102" t="s">
        <v>955</v>
      </c>
      <c r="D965" s="6"/>
      <c r="E965" s="6"/>
      <c r="F965" s="6"/>
      <c r="G965" s="6"/>
      <c r="H965" s="6"/>
      <c r="I965" s="6"/>
      <c r="J965" s="6"/>
      <c r="K965" s="6"/>
      <c r="L965" s="6"/>
      <c r="M965" s="6"/>
      <c r="N965" s="6"/>
      <c r="O965" s="94"/>
    </row>
    <row r="966" spans="2:15" x14ac:dyDescent="0.25">
      <c r="B966" s="180"/>
      <c r="C966" s="102" t="s">
        <v>956</v>
      </c>
      <c r="D966" s="6"/>
      <c r="E966" s="6"/>
      <c r="F966" s="6"/>
      <c r="G966" s="6"/>
      <c r="H966" s="6"/>
      <c r="I966" s="6"/>
      <c r="J966" s="6"/>
      <c r="K966" s="6"/>
      <c r="L966" s="6"/>
      <c r="M966" s="6"/>
      <c r="N966" s="6"/>
      <c r="O966" s="94"/>
    </row>
    <row r="967" spans="2:15" x14ac:dyDescent="0.25">
      <c r="B967" s="180"/>
      <c r="C967" s="102"/>
      <c r="D967" s="6"/>
      <c r="E967" s="6"/>
      <c r="F967" s="6"/>
      <c r="G967" s="6"/>
      <c r="H967" s="6"/>
      <c r="I967" s="6"/>
      <c r="J967" s="6"/>
      <c r="K967" s="6"/>
      <c r="L967" s="6"/>
      <c r="M967" s="6"/>
      <c r="N967" s="6"/>
      <c r="O967" s="94"/>
    </row>
    <row r="968" spans="2:15" x14ac:dyDescent="0.25">
      <c r="B968" s="180"/>
      <c r="C968" s="102" t="s">
        <v>954</v>
      </c>
      <c r="D968" s="6"/>
      <c r="E968" s="6"/>
      <c r="F968" s="6"/>
      <c r="G968" s="6"/>
      <c r="H968" s="6"/>
      <c r="I968" s="6"/>
      <c r="J968" s="6"/>
      <c r="K968" s="6"/>
      <c r="L968" s="6"/>
      <c r="M968" s="6"/>
      <c r="N968" s="6"/>
      <c r="O968" s="94"/>
    </row>
    <row r="969" spans="2:15" x14ac:dyDescent="0.25">
      <c r="B969" s="180"/>
      <c r="C969" s="102" t="s">
        <v>957</v>
      </c>
      <c r="D969" s="6"/>
      <c r="E969" s="6"/>
      <c r="F969" s="6"/>
      <c r="G969" s="6"/>
      <c r="H969" s="6"/>
      <c r="I969" s="6"/>
      <c r="J969" s="6"/>
      <c r="K969" s="6"/>
      <c r="L969" s="6"/>
      <c r="M969" s="6"/>
      <c r="N969" s="6"/>
      <c r="O969" s="94"/>
    </row>
    <row r="970" spans="2:15" x14ac:dyDescent="0.25">
      <c r="B970" s="180"/>
      <c r="C970" s="102" t="s">
        <v>958</v>
      </c>
      <c r="D970" s="6"/>
      <c r="E970" s="6"/>
      <c r="F970" s="6"/>
      <c r="G970" s="6"/>
      <c r="H970" s="6"/>
      <c r="I970" s="6"/>
      <c r="J970" s="6"/>
      <c r="K970" s="6"/>
      <c r="L970" s="6"/>
      <c r="M970" s="6"/>
      <c r="N970" s="6"/>
      <c r="O970" s="94"/>
    </row>
    <row r="971" spans="2:15" x14ac:dyDescent="0.25">
      <c r="B971" s="180"/>
      <c r="C971" s="102" t="s">
        <v>959</v>
      </c>
      <c r="D971" s="6"/>
      <c r="E971" s="6"/>
      <c r="F971" s="6"/>
      <c r="G971" s="6"/>
      <c r="H971" s="6"/>
      <c r="I971" s="6"/>
      <c r="J971" s="6"/>
      <c r="K971" s="6"/>
      <c r="L971" s="6"/>
      <c r="M971" s="6"/>
      <c r="N971" s="6"/>
      <c r="O971" s="94"/>
    </row>
    <row r="972" spans="2:15" x14ac:dyDescent="0.25">
      <c r="B972" s="180"/>
      <c r="C972" s="102" t="s">
        <v>960</v>
      </c>
      <c r="D972" s="6"/>
      <c r="E972" s="6"/>
      <c r="F972" s="6"/>
      <c r="G972" s="6"/>
      <c r="H972" s="6"/>
      <c r="I972" s="6"/>
      <c r="J972" s="6"/>
      <c r="K972" s="6"/>
      <c r="L972" s="6"/>
      <c r="M972" s="6"/>
      <c r="N972" s="6"/>
      <c r="O972" s="94"/>
    </row>
    <row r="973" spans="2:15" x14ac:dyDescent="0.25">
      <c r="B973" s="180"/>
      <c r="C973" s="102" t="s">
        <v>961</v>
      </c>
      <c r="D973" s="6"/>
      <c r="E973" s="6"/>
      <c r="F973" s="6"/>
      <c r="G973" s="6"/>
      <c r="H973" s="6"/>
      <c r="I973" s="6"/>
      <c r="J973" s="6"/>
      <c r="K973" s="6"/>
      <c r="L973" s="6"/>
      <c r="M973" s="6"/>
      <c r="N973" s="6"/>
      <c r="O973" s="94"/>
    </row>
    <row r="974" spans="2:15" x14ac:dyDescent="0.25">
      <c r="B974" s="180"/>
      <c r="C974" s="102" t="s">
        <v>1053</v>
      </c>
      <c r="D974" s="6"/>
      <c r="E974" s="6"/>
      <c r="F974" s="6"/>
      <c r="G974" s="6"/>
      <c r="H974" s="6"/>
      <c r="I974" s="6"/>
      <c r="J974" s="6"/>
      <c r="K974" s="6"/>
      <c r="L974" s="6"/>
      <c r="M974" s="6"/>
      <c r="N974" s="6"/>
      <c r="O974" s="94"/>
    </row>
    <row r="975" spans="2:15" x14ac:dyDescent="0.25">
      <c r="B975" s="180"/>
      <c r="C975" s="102" t="s">
        <v>1054</v>
      </c>
      <c r="D975" s="6"/>
      <c r="E975" s="6"/>
      <c r="F975" s="6"/>
      <c r="G975" s="6"/>
      <c r="H975" s="6"/>
      <c r="I975" s="6"/>
      <c r="J975" s="6"/>
      <c r="K975" s="6"/>
      <c r="L975" s="6"/>
      <c r="M975" s="6"/>
      <c r="N975" s="6"/>
      <c r="O975" s="94"/>
    </row>
    <row r="976" spans="2:15" x14ac:dyDescent="0.25">
      <c r="B976" s="180"/>
      <c r="C976" s="102" t="s">
        <v>963</v>
      </c>
      <c r="D976" s="6" t="s">
        <v>964</v>
      </c>
      <c r="E976" s="6"/>
      <c r="F976" s="6"/>
      <c r="G976" s="6"/>
      <c r="H976" s="6"/>
      <c r="I976" s="6"/>
      <c r="J976" s="6"/>
      <c r="K976" s="6"/>
      <c r="L976" s="6"/>
      <c r="M976" s="6"/>
      <c r="N976" s="6"/>
      <c r="O976" s="94"/>
    </row>
    <row r="977" spans="2:17" x14ac:dyDescent="0.25">
      <c r="B977" s="180"/>
      <c r="C977" s="102"/>
      <c r="D977" s="6" t="s">
        <v>965</v>
      </c>
      <c r="E977" s="6"/>
      <c r="F977" s="6"/>
      <c r="G977" s="6"/>
      <c r="H977" s="6"/>
      <c r="I977" s="6"/>
      <c r="J977" s="6"/>
      <c r="K977" s="6"/>
      <c r="L977" s="6"/>
      <c r="M977" s="6"/>
      <c r="N977" s="6"/>
      <c r="O977" s="94"/>
    </row>
    <row r="978" spans="2:17" x14ac:dyDescent="0.25">
      <c r="B978" s="180"/>
      <c r="C978" s="102"/>
      <c r="D978" s="6"/>
      <c r="E978" s="6"/>
      <c r="F978" s="6"/>
      <c r="G978" s="6"/>
      <c r="H978" s="6"/>
      <c r="I978" s="6"/>
      <c r="J978" s="6"/>
      <c r="K978" s="6"/>
      <c r="L978" s="6"/>
      <c r="M978" s="6"/>
      <c r="N978" s="6"/>
      <c r="O978" s="94"/>
    </row>
    <row r="979" spans="2:17" x14ac:dyDescent="0.25">
      <c r="B979" s="180"/>
      <c r="C979" s="102" t="s">
        <v>966</v>
      </c>
      <c r="D979" s="6"/>
      <c r="E979" s="6"/>
      <c r="F979" s="6"/>
      <c r="G979" s="6"/>
      <c r="H979" s="6"/>
      <c r="I979" s="6"/>
      <c r="J979" s="6"/>
      <c r="K979" s="6"/>
      <c r="L979" s="6"/>
      <c r="M979" s="6"/>
      <c r="N979" s="6"/>
      <c r="O979" s="94"/>
    </row>
    <row r="980" spans="2:17" x14ac:dyDescent="0.25">
      <c r="B980" s="180"/>
      <c r="C980" s="102"/>
      <c r="D980" s="6"/>
      <c r="E980" s="6"/>
      <c r="F980" s="6"/>
      <c r="G980" s="6"/>
      <c r="H980" s="6"/>
      <c r="I980" s="6"/>
      <c r="J980" s="6"/>
      <c r="K980" s="6"/>
      <c r="L980" s="6"/>
      <c r="M980" s="6"/>
      <c r="N980" s="6"/>
      <c r="O980" s="94"/>
      <c r="Q980" s="2" t="s">
        <v>1055</v>
      </c>
    </row>
    <row r="981" spans="2:17" x14ac:dyDescent="0.25">
      <c r="B981" s="180"/>
      <c r="C981" s="102" t="s">
        <v>967</v>
      </c>
      <c r="D981" s="6"/>
      <c r="E981" s="6"/>
      <c r="F981" s="6"/>
      <c r="G981" s="6"/>
      <c r="H981" s="6"/>
      <c r="I981" s="6"/>
      <c r="J981" s="6"/>
      <c r="K981" s="6"/>
      <c r="L981" s="6"/>
      <c r="M981" s="6"/>
      <c r="N981" s="6"/>
      <c r="O981" s="94"/>
      <c r="Q981" s="2" t="s">
        <v>1056</v>
      </c>
    </row>
    <row r="982" spans="2:17" x14ac:dyDescent="0.25">
      <c r="B982" s="180"/>
      <c r="C982" s="102"/>
      <c r="D982" s="6"/>
      <c r="E982" s="6"/>
      <c r="F982" s="6"/>
      <c r="G982" s="6"/>
      <c r="H982" s="6"/>
      <c r="I982" s="6"/>
      <c r="J982" s="6"/>
      <c r="K982" s="6"/>
      <c r="L982" s="6"/>
      <c r="M982" s="6"/>
      <c r="N982" s="6"/>
      <c r="O982" s="94"/>
    </row>
    <row r="983" spans="2:17" x14ac:dyDescent="0.25">
      <c r="B983" s="180"/>
      <c r="C983" s="102" t="s">
        <v>970</v>
      </c>
      <c r="D983" s="6"/>
      <c r="E983" s="6"/>
      <c r="F983" s="6"/>
      <c r="G983" s="6"/>
      <c r="H983" s="6"/>
      <c r="I983" s="6"/>
      <c r="J983" s="6"/>
      <c r="K983" s="6"/>
      <c r="L983" s="6" t="s">
        <v>968</v>
      </c>
      <c r="M983" s="6"/>
      <c r="N983" s="6"/>
      <c r="O983" s="94"/>
    </row>
    <row r="984" spans="2:17" x14ac:dyDescent="0.25">
      <c r="B984" s="180"/>
      <c r="C984" s="102"/>
      <c r="D984" s="6"/>
      <c r="E984" s="6"/>
      <c r="F984" s="6"/>
      <c r="G984" s="6"/>
      <c r="H984" s="6"/>
      <c r="I984" s="6"/>
      <c r="J984" s="6"/>
      <c r="K984" s="6"/>
      <c r="L984" s="6" t="s">
        <v>969</v>
      </c>
      <c r="M984" s="6"/>
      <c r="N984" s="6"/>
      <c r="O984" s="94"/>
    </row>
    <row r="985" spans="2:17" x14ac:dyDescent="0.25">
      <c r="B985" s="180"/>
      <c r="C985" s="102"/>
      <c r="D985" s="6"/>
      <c r="E985" s="6"/>
      <c r="F985" s="6"/>
      <c r="G985" s="6"/>
      <c r="H985" s="6"/>
      <c r="I985" s="6"/>
      <c r="J985" s="6"/>
      <c r="K985" s="6"/>
      <c r="L985" s="6"/>
      <c r="M985" s="6"/>
      <c r="N985" s="6"/>
      <c r="O985" s="94"/>
    </row>
    <row r="986" spans="2:17" ht="15.75" thickBot="1" x14ac:dyDescent="0.3">
      <c r="B986" s="181"/>
      <c r="C986" s="103" t="s">
        <v>971</v>
      </c>
      <c r="D986" s="96"/>
      <c r="E986" s="96"/>
      <c r="F986" s="96"/>
      <c r="G986" s="96"/>
      <c r="H986" s="96"/>
      <c r="I986" s="96"/>
      <c r="J986" s="96"/>
      <c r="K986" s="96"/>
      <c r="L986" s="96"/>
      <c r="M986" s="96"/>
      <c r="N986" s="96"/>
      <c r="O986" s="97"/>
    </row>
    <row r="987" spans="2:17" x14ac:dyDescent="0.25">
      <c r="B987" s="190"/>
      <c r="C987" s="102"/>
      <c r="D987" s="6"/>
      <c r="E987" s="6"/>
      <c r="F987" s="6"/>
      <c r="G987" s="6"/>
      <c r="H987" s="6"/>
      <c r="I987" s="6"/>
      <c r="J987" s="6"/>
      <c r="K987" s="6"/>
      <c r="L987" s="6"/>
      <c r="M987" s="6"/>
      <c r="N987" s="6"/>
      <c r="O987" s="94"/>
    </row>
    <row r="988" spans="2:17" x14ac:dyDescent="0.25">
      <c r="B988" s="190"/>
      <c r="C988" s="102" t="s">
        <v>1053</v>
      </c>
      <c r="D988" s="6"/>
      <c r="E988" s="6"/>
      <c r="F988" s="6"/>
      <c r="G988" s="6"/>
      <c r="H988" s="6"/>
      <c r="I988" s="6"/>
      <c r="J988" s="6"/>
      <c r="K988" s="6"/>
      <c r="L988" s="6"/>
      <c r="M988" s="6"/>
      <c r="N988" s="6"/>
      <c r="O988" s="94"/>
    </row>
    <row r="989" spans="2:17" x14ac:dyDescent="0.25">
      <c r="B989" s="190"/>
      <c r="D989" s="6"/>
      <c r="E989" s="6"/>
      <c r="F989" s="6"/>
      <c r="G989" s="6"/>
      <c r="H989" s="6"/>
      <c r="I989" s="6"/>
      <c r="J989" s="6"/>
      <c r="K989" s="6"/>
      <c r="L989" s="6"/>
      <c r="M989" s="6"/>
      <c r="N989" s="6"/>
      <c r="O989" s="94"/>
    </row>
    <row r="990" spans="2:17" x14ac:dyDescent="0.25">
      <c r="B990" s="190"/>
      <c r="C990" s="102"/>
      <c r="D990" s="6"/>
      <c r="E990" s="6"/>
      <c r="F990" s="6"/>
      <c r="G990" s="6"/>
      <c r="H990" s="6"/>
      <c r="I990" s="6"/>
      <c r="J990" s="6"/>
      <c r="K990" s="6"/>
      <c r="L990" s="6"/>
      <c r="M990" s="6"/>
      <c r="N990" s="6"/>
      <c r="O990" s="94"/>
    </row>
    <row r="991" spans="2:17" ht="15.75" thickBot="1" x14ac:dyDescent="0.3">
      <c r="B991" s="190"/>
      <c r="C991" s="102"/>
      <c r="D991" s="6"/>
      <c r="E991" s="6"/>
      <c r="F991" s="6"/>
      <c r="G991" s="6"/>
      <c r="H991" s="6"/>
      <c r="I991" s="6"/>
      <c r="J991" s="6"/>
      <c r="K991" s="6"/>
      <c r="L991" s="6"/>
      <c r="M991" s="6"/>
      <c r="N991" s="6"/>
      <c r="O991" s="94"/>
    </row>
    <row r="992" spans="2:17" x14ac:dyDescent="0.25">
      <c r="B992" s="179" t="s">
        <v>972</v>
      </c>
      <c r="C992" s="101" t="s">
        <v>973</v>
      </c>
      <c r="D992" s="92"/>
      <c r="E992" s="92"/>
      <c r="F992" s="92"/>
      <c r="G992" s="92"/>
      <c r="H992" s="92"/>
      <c r="I992" s="92"/>
      <c r="J992" s="92"/>
      <c r="K992" s="92"/>
      <c r="L992" s="92"/>
      <c r="M992" s="92"/>
      <c r="N992" s="92"/>
      <c r="O992" s="93"/>
    </row>
    <row r="993" spans="2:15" x14ac:dyDescent="0.25">
      <c r="B993" s="180"/>
      <c r="C993" s="102"/>
      <c r="D993" s="75" t="s">
        <v>974</v>
      </c>
      <c r="E993" s="6"/>
      <c r="F993" s="6"/>
      <c r="G993" s="6"/>
      <c r="H993" s="6"/>
      <c r="I993" s="6"/>
      <c r="J993" s="6"/>
      <c r="K993" s="6"/>
      <c r="L993" s="6"/>
      <c r="M993" s="6"/>
      <c r="N993" s="6"/>
      <c r="O993" s="94"/>
    </row>
    <row r="994" spans="2:15" x14ac:dyDescent="0.25">
      <c r="B994" s="180"/>
      <c r="C994" s="102" t="s">
        <v>975</v>
      </c>
      <c r="D994" s="6"/>
      <c r="E994" s="6"/>
      <c r="F994" s="6"/>
      <c r="G994" s="6"/>
      <c r="H994" s="6"/>
      <c r="I994" s="6"/>
      <c r="J994" s="6"/>
      <c r="K994" s="6"/>
      <c r="L994" s="6"/>
      <c r="M994" s="6"/>
      <c r="N994" s="6"/>
      <c r="O994" s="94"/>
    </row>
    <row r="995" spans="2:15" x14ac:dyDescent="0.25">
      <c r="B995" s="180"/>
      <c r="C995" s="102"/>
      <c r="D995" s="75" t="s">
        <v>976</v>
      </c>
      <c r="E995" s="6"/>
      <c r="F995" s="6"/>
      <c r="G995" s="6"/>
      <c r="H995" s="6"/>
      <c r="I995" s="6"/>
      <c r="J995" s="6"/>
      <c r="K995" s="6"/>
      <c r="L995" s="6"/>
      <c r="M995" s="6"/>
      <c r="N995" s="6"/>
      <c r="O995" s="94"/>
    </row>
    <row r="996" spans="2:15" x14ac:dyDescent="0.25">
      <c r="B996" s="180"/>
      <c r="C996" s="102"/>
      <c r="D996" s="75" t="s">
        <v>977</v>
      </c>
      <c r="E996" s="6"/>
      <c r="F996" s="6"/>
      <c r="G996" s="6"/>
      <c r="H996" s="6"/>
      <c r="I996" s="6"/>
      <c r="J996" s="6"/>
      <c r="K996" s="6"/>
      <c r="L996" s="6"/>
      <c r="M996" s="6"/>
      <c r="N996" s="6"/>
      <c r="O996" s="94"/>
    </row>
    <row r="997" spans="2:15" x14ac:dyDescent="0.25">
      <c r="B997" s="180"/>
      <c r="C997" s="102"/>
      <c r="D997" s="6" t="s">
        <v>978</v>
      </c>
      <c r="E997" s="6"/>
      <c r="F997" s="6"/>
      <c r="G997" s="6"/>
      <c r="H997" s="6"/>
      <c r="I997" s="6"/>
      <c r="J997" s="6"/>
      <c r="K997" s="6"/>
      <c r="L997" s="6"/>
      <c r="M997" s="6"/>
      <c r="N997" s="6"/>
      <c r="O997" s="94"/>
    </row>
    <row r="998" spans="2:15" x14ac:dyDescent="0.25">
      <c r="B998" s="180"/>
      <c r="C998" s="102" t="s">
        <v>979</v>
      </c>
      <c r="D998" s="6"/>
      <c r="E998" s="6"/>
      <c r="F998" s="6"/>
      <c r="G998" s="6"/>
      <c r="H998" s="6"/>
      <c r="I998" s="6"/>
      <c r="J998" s="6"/>
      <c r="K998" s="6"/>
      <c r="L998" s="6"/>
      <c r="M998" s="6"/>
      <c r="N998" s="6"/>
      <c r="O998" s="94"/>
    </row>
    <row r="999" spans="2:15" x14ac:dyDescent="0.25">
      <c r="B999" s="180"/>
      <c r="C999" s="102"/>
      <c r="D999" s="75" t="s">
        <v>980</v>
      </c>
      <c r="E999" s="6"/>
      <c r="F999" s="6"/>
      <c r="G999" s="6"/>
      <c r="H999" s="6"/>
      <c r="I999" s="6"/>
      <c r="J999" s="6"/>
      <c r="K999" s="6"/>
      <c r="L999" s="6"/>
      <c r="M999" s="6"/>
      <c r="N999" s="6"/>
      <c r="O999" s="94"/>
    </row>
    <row r="1000" spans="2:15" x14ac:dyDescent="0.25">
      <c r="B1000" s="180"/>
      <c r="C1000" s="102"/>
      <c r="D1000" s="6" t="s">
        <v>981</v>
      </c>
      <c r="E1000" s="6"/>
      <c r="F1000" s="6"/>
      <c r="G1000" s="6"/>
      <c r="H1000" s="6"/>
      <c r="I1000" s="6"/>
      <c r="J1000" s="6"/>
      <c r="K1000" s="6"/>
      <c r="L1000" s="6"/>
      <c r="M1000" s="6"/>
      <c r="N1000" s="6"/>
      <c r="O1000" s="94"/>
    </row>
    <row r="1001" spans="2:15" x14ac:dyDescent="0.25">
      <c r="B1001" s="180"/>
      <c r="C1001" s="102" t="s">
        <v>982</v>
      </c>
      <c r="D1001" s="6"/>
      <c r="E1001" s="6"/>
      <c r="F1001" s="6"/>
      <c r="G1001" s="6"/>
      <c r="H1001" s="6"/>
      <c r="I1001" s="6"/>
      <c r="J1001" s="6"/>
      <c r="K1001" s="6"/>
      <c r="L1001" s="6"/>
      <c r="M1001" s="6"/>
      <c r="N1001" s="6"/>
      <c r="O1001" s="94"/>
    </row>
    <row r="1002" spans="2:15" x14ac:dyDescent="0.25">
      <c r="B1002" s="180"/>
      <c r="C1002" s="102"/>
      <c r="D1002" s="75" t="s">
        <v>983</v>
      </c>
      <c r="E1002" s="6"/>
      <c r="F1002" s="6"/>
      <c r="G1002" s="6"/>
      <c r="H1002" s="6"/>
      <c r="I1002" s="6"/>
      <c r="J1002" s="6"/>
      <c r="K1002" s="6"/>
      <c r="L1002" s="6"/>
      <c r="M1002" s="6"/>
      <c r="N1002" s="6"/>
      <c r="O1002" s="94"/>
    </row>
    <row r="1003" spans="2:15" x14ac:dyDescent="0.25">
      <c r="B1003" s="180"/>
      <c r="C1003" s="102"/>
      <c r="D1003" s="6" t="s">
        <v>984</v>
      </c>
      <c r="E1003" s="6"/>
      <c r="F1003" s="6"/>
      <c r="G1003" s="6"/>
      <c r="H1003" s="6"/>
      <c r="I1003" s="6"/>
      <c r="J1003" s="6"/>
      <c r="K1003" s="6"/>
      <c r="L1003" s="6"/>
      <c r="M1003" s="6"/>
      <c r="N1003" s="6"/>
      <c r="O1003" s="94"/>
    </row>
    <row r="1004" spans="2:15" x14ac:dyDescent="0.25">
      <c r="B1004" s="180"/>
      <c r="C1004" s="102" t="s">
        <v>985</v>
      </c>
      <c r="D1004" s="6"/>
      <c r="E1004" s="6"/>
      <c r="F1004" s="6"/>
      <c r="G1004" s="6"/>
      <c r="H1004" s="6"/>
      <c r="I1004" s="6"/>
      <c r="J1004" s="6"/>
      <c r="K1004" s="6"/>
      <c r="L1004" s="6"/>
      <c r="M1004" s="6"/>
      <c r="N1004" s="6"/>
      <c r="O1004" s="94"/>
    </row>
    <row r="1005" spans="2:15" x14ac:dyDescent="0.25">
      <c r="B1005" s="180"/>
      <c r="C1005" s="102"/>
      <c r="D1005" s="75" t="s">
        <v>986</v>
      </c>
      <c r="E1005" s="6"/>
      <c r="F1005" s="6"/>
      <c r="G1005" s="6"/>
      <c r="H1005" s="6"/>
      <c r="I1005" s="6"/>
      <c r="J1005" s="6"/>
      <c r="K1005" s="6"/>
      <c r="L1005" s="6"/>
      <c r="M1005" s="6"/>
      <c r="N1005" s="6"/>
      <c r="O1005" s="94"/>
    </row>
    <row r="1006" spans="2:15" ht="15.75" thickBot="1" x14ac:dyDescent="0.3">
      <c r="B1006" s="181"/>
      <c r="C1006" s="103"/>
      <c r="D1006" s="96" t="s">
        <v>987</v>
      </c>
      <c r="E1006" s="96"/>
      <c r="F1006" s="96"/>
      <c r="G1006" s="96"/>
      <c r="H1006" s="96"/>
      <c r="I1006" s="96"/>
      <c r="J1006" s="96"/>
      <c r="K1006" s="96"/>
      <c r="L1006" s="96"/>
      <c r="M1006" s="96"/>
      <c r="N1006" s="96"/>
      <c r="O1006" s="97"/>
    </row>
    <row r="1007" spans="2:15" x14ac:dyDescent="0.25">
      <c r="B1007" s="54" t="s">
        <v>1000</v>
      </c>
      <c r="C1007" s="5" t="s">
        <v>1002</v>
      </c>
      <c r="F1007" s="5" t="s">
        <v>1003</v>
      </c>
    </row>
    <row r="1008" spans="2:15" x14ac:dyDescent="0.25">
      <c r="B1008" s="54" t="s">
        <v>1001</v>
      </c>
      <c r="C1008" s="5" t="s">
        <v>1004</v>
      </c>
    </row>
    <row r="1009" spans="2:15" x14ac:dyDescent="0.25">
      <c r="B1009" s="54" t="s">
        <v>634</v>
      </c>
    </row>
    <row r="1010" spans="2:15" x14ac:dyDescent="0.25">
      <c r="B1010" s="54" t="s">
        <v>999</v>
      </c>
    </row>
    <row r="1012" spans="2:15" x14ac:dyDescent="0.25">
      <c r="B1012" s="54" t="s">
        <v>1005</v>
      </c>
      <c r="C1012" s="5" t="s">
        <v>1006</v>
      </c>
    </row>
    <row r="1013" spans="2:15" x14ac:dyDescent="0.25">
      <c r="C1013" s="5" t="s">
        <v>1007</v>
      </c>
    </row>
    <row r="1016" spans="2:15" x14ac:dyDescent="0.25">
      <c r="B1016" s="184"/>
      <c r="C1016" s="185" t="s">
        <v>1015</v>
      </c>
      <c r="D1016" s="185"/>
      <c r="E1016" s="185"/>
      <c r="F1016" s="185"/>
      <c r="G1016" s="185"/>
      <c r="H1016" s="185"/>
      <c r="I1016" s="185"/>
      <c r="J1016" s="185"/>
      <c r="K1016" s="185"/>
      <c r="L1016" s="185"/>
      <c r="M1016" s="185"/>
      <c r="N1016" s="185"/>
      <c r="O1016" s="185"/>
    </row>
    <row r="1017" spans="2:15" x14ac:dyDescent="0.25">
      <c r="C1017" s="5" t="s">
        <v>1011</v>
      </c>
      <c r="K1017" s="5" t="s">
        <v>1016</v>
      </c>
    </row>
    <row r="1018" spans="2:15" x14ac:dyDescent="0.25">
      <c r="D1018" s="5" t="s">
        <v>1012</v>
      </c>
      <c r="K1018" s="5" t="s">
        <v>1017</v>
      </c>
    </row>
    <row r="1019" spans="2:15" x14ac:dyDescent="0.25">
      <c r="D1019" s="5" t="s">
        <v>1013</v>
      </c>
      <c r="K1019" s="5" t="s">
        <v>1018</v>
      </c>
    </row>
    <row r="1020" spans="2:15" x14ac:dyDescent="0.25">
      <c r="D1020" s="5" t="s">
        <v>1014</v>
      </c>
    </row>
    <row r="1021" spans="2:15" x14ac:dyDescent="0.25">
      <c r="C1021" s="5" t="s">
        <v>83</v>
      </c>
      <c r="K1021" s="5" t="s">
        <v>1019</v>
      </c>
    </row>
    <row r="1023" spans="2:15" x14ac:dyDescent="0.25">
      <c r="C1023" s="5" t="s">
        <v>1011</v>
      </c>
    </row>
    <row r="1024" spans="2:15" x14ac:dyDescent="0.25">
      <c r="D1024" s="5" t="s">
        <v>1012</v>
      </c>
    </row>
    <row r="1025" spans="2:15" x14ac:dyDescent="0.25">
      <c r="D1025" s="5" t="s">
        <v>1013</v>
      </c>
    </row>
    <row r="1026" spans="2:15" x14ac:dyDescent="0.25">
      <c r="D1026" s="5" t="s">
        <v>1014</v>
      </c>
    </row>
    <row r="1027" spans="2:15" x14ac:dyDescent="0.25">
      <c r="D1027" s="5" t="s">
        <v>1020</v>
      </c>
    </row>
    <row r="1028" spans="2:15" x14ac:dyDescent="0.25">
      <c r="E1028" s="5" t="s">
        <v>1021</v>
      </c>
    </row>
    <row r="1030" spans="2:15" x14ac:dyDescent="0.25">
      <c r="B1030" s="184"/>
      <c r="C1030" s="188" t="s">
        <v>1028</v>
      </c>
      <c r="D1030" s="188"/>
      <c r="E1030" s="188"/>
      <c r="F1030" s="188"/>
      <c r="G1030" s="188"/>
      <c r="H1030" s="188"/>
      <c r="I1030" s="188"/>
      <c r="J1030" s="188"/>
      <c r="K1030" s="188"/>
      <c r="L1030" s="188"/>
      <c r="M1030" s="188"/>
      <c r="N1030" s="188"/>
      <c r="O1030" s="188"/>
    </row>
    <row r="1031" spans="2:15" x14ac:dyDescent="0.25">
      <c r="C1031" s="5" t="s">
        <v>1029</v>
      </c>
      <c r="G1031" s="5" t="s">
        <v>1030</v>
      </c>
      <c r="J1031" s="5" t="s">
        <v>1032</v>
      </c>
      <c r="L1031" s="5" t="s">
        <v>1033</v>
      </c>
    </row>
    <row r="1032" spans="2:15" x14ac:dyDescent="0.25">
      <c r="G1032" s="5" t="s">
        <v>1031</v>
      </c>
      <c r="L1032" s="5" t="s">
        <v>1034</v>
      </c>
    </row>
    <row r="1033" spans="2:15" x14ac:dyDescent="0.25">
      <c r="C1033" s="5" t="s">
        <v>1035</v>
      </c>
    </row>
    <row r="1034" spans="2:15" x14ac:dyDescent="0.25">
      <c r="C1034" s="5" t="s">
        <v>1036</v>
      </c>
    </row>
    <row r="1035" spans="2:15" x14ac:dyDescent="0.25">
      <c r="C1035" s="5" t="s">
        <v>1037</v>
      </c>
    </row>
    <row r="1037" spans="2:15" x14ac:dyDescent="0.25">
      <c r="C1037" s="5" t="s">
        <v>1038</v>
      </c>
      <c r="G1037" s="5" t="s">
        <v>1039</v>
      </c>
      <c r="J1037" s="5" t="s">
        <v>1032</v>
      </c>
      <c r="L1037" s="5" t="s">
        <v>1033</v>
      </c>
    </row>
    <row r="1038" spans="2:15" x14ac:dyDescent="0.25">
      <c r="G1038" s="5" t="s">
        <v>1031</v>
      </c>
      <c r="L1038" s="5" t="s">
        <v>1034</v>
      </c>
    </row>
    <row r="1040" spans="2:15" x14ac:dyDescent="0.25">
      <c r="C1040" s="185" t="s">
        <v>1040</v>
      </c>
      <c r="D1040" s="185"/>
      <c r="E1040" s="185"/>
      <c r="F1040" s="185"/>
      <c r="H1040" s="5" t="s">
        <v>1042</v>
      </c>
    </row>
    <row r="1042" spans="2:15" x14ac:dyDescent="0.25">
      <c r="C1042" s="185" t="s">
        <v>1041</v>
      </c>
      <c r="D1042" s="185"/>
      <c r="E1042" s="185"/>
      <c r="F1042" s="185"/>
      <c r="H1042" s="5" t="s">
        <v>1043</v>
      </c>
    </row>
    <row r="1044" spans="2:15" x14ac:dyDescent="0.25">
      <c r="C1044" s="5" t="s">
        <v>1044</v>
      </c>
      <c r="H1044" s="5" t="s">
        <v>1045</v>
      </c>
    </row>
    <row r="1046" spans="2:15" x14ac:dyDescent="0.25">
      <c r="C1046" s="5" t="s">
        <v>1046</v>
      </c>
      <c r="J1046" s="5" t="s">
        <v>1047</v>
      </c>
    </row>
    <row r="1048" spans="2:15" x14ac:dyDescent="0.25">
      <c r="C1048" s="5" t="s">
        <v>1048</v>
      </c>
      <c r="I1048" s="5" t="s">
        <v>1049</v>
      </c>
    </row>
    <row r="1050" spans="2:15" x14ac:dyDescent="0.25">
      <c r="C1050" s="185" t="s">
        <v>1051</v>
      </c>
      <c r="D1050" s="185"/>
      <c r="E1050" s="185"/>
      <c r="F1050" s="185"/>
      <c r="H1050" s="5" t="s">
        <v>1043</v>
      </c>
      <c r="I1050" s="5" t="s">
        <v>1050</v>
      </c>
    </row>
    <row r="1051" spans="2:15" x14ac:dyDescent="0.25">
      <c r="C1051" s="5" t="s">
        <v>545</v>
      </c>
    </row>
    <row r="1053" spans="2:15" x14ac:dyDescent="0.25">
      <c r="D1053" s="189" t="s">
        <v>1052</v>
      </c>
    </row>
    <row r="1054" spans="2:15" ht="15.75" thickBot="1" x14ac:dyDescent="0.3"/>
    <row r="1055" spans="2:15" x14ac:dyDescent="0.25">
      <c r="B1055" s="193" t="s">
        <v>1075</v>
      </c>
      <c r="C1055" s="197"/>
      <c r="D1055" s="198" t="s">
        <v>1068</v>
      </c>
      <c r="E1055" s="92"/>
      <c r="F1055" s="92"/>
      <c r="G1055" s="92"/>
      <c r="H1055" s="92"/>
      <c r="I1055" s="92"/>
      <c r="J1055" s="92"/>
      <c r="K1055" s="92"/>
      <c r="L1055" s="92"/>
      <c r="M1055" s="92"/>
      <c r="N1055" s="92"/>
      <c r="O1055" s="93"/>
    </row>
    <row r="1056" spans="2:15" x14ac:dyDescent="0.25">
      <c r="B1056" s="194" t="s">
        <v>1076</v>
      </c>
      <c r="C1056" s="199"/>
      <c r="D1056" s="200" t="s">
        <v>1069</v>
      </c>
      <c r="E1056" s="6"/>
      <c r="F1056" s="6"/>
      <c r="G1056" s="6"/>
      <c r="H1056" s="6"/>
      <c r="I1056" s="6"/>
      <c r="J1056" s="6"/>
      <c r="K1056" s="6"/>
      <c r="L1056" s="6"/>
      <c r="M1056" s="6"/>
      <c r="N1056" s="6"/>
      <c r="O1056" s="94"/>
    </row>
    <row r="1057" spans="2:15" x14ac:dyDescent="0.25">
      <c r="B1057" s="194" t="s">
        <v>1077</v>
      </c>
      <c r="C1057" s="199"/>
      <c r="D1057" s="200" t="s">
        <v>811</v>
      </c>
      <c r="E1057" s="6"/>
      <c r="F1057" s="6"/>
      <c r="G1057" s="6"/>
      <c r="H1057" s="6"/>
      <c r="I1057" s="6"/>
      <c r="J1057" s="6"/>
      <c r="K1057" s="6"/>
      <c r="L1057" s="6"/>
      <c r="M1057" s="6"/>
      <c r="N1057" s="6"/>
      <c r="O1057" s="94"/>
    </row>
    <row r="1058" spans="2:15" x14ac:dyDescent="0.25">
      <c r="B1058" s="194" t="s">
        <v>1078</v>
      </c>
      <c r="C1058" s="199"/>
      <c r="D1058" s="200" t="s">
        <v>1070</v>
      </c>
      <c r="E1058" s="6"/>
      <c r="F1058" s="6"/>
      <c r="G1058" s="6" t="s">
        <v>1080</v>
      </c>
      <c r="H1058" s="6"/>
      <c r="I1058" s="6"/>
      <c r="J1058" s="6"/>
      <c r="K1058" s="6"/>
      <c r="L1058" s="6"/>
      <c r="M1058" s="6"/>
      <c r="N1058" s="6"/>
      <c r="O1058" s="94"/>
    </row>
    <row r="1059" spans="2:15" x14ac:dyDescent="0.25">
      <c r="B1059" s="194" t="s">
        <v>1079</v>
      </c>
      <c r="C1059" s="199"/>
      <c r="D1059" s="200"/>
      <c r="E1059" s="6"/>
      <c r="F1059" s="6"/>
      <c r="G1059" s="6"/>
      <c r="H1059" s="6"/>
      <c r="I1059" s="6"/>
      <c r="J1059" s="6"/>
      <c r="K1059" s="6"/>
      <c r="L1059" s="6"/>
      <c r="M1059" s="6"/>
      <c r="N1059" s="6"/>
      <c r="O1059" s="94"/>
    </row>
    <row r="1060" spans="2:15" x14ac:dyDescent="0.25">
      <c r="B1060" s="194"/>
      <c r="C1060" s="199"/>
      <c r="D1060" s="200" t="s">
        <v>1071</v>
      </c>
      <c r="E1060" s="6"/>
      <c r="F1060" s="6"/>
      <c r="G1060" s="6"/>
      <c r="H1060" s="6"/>
      <c r="I1060" s="6"/>
      <c r="J1060" s="6"/>
      <c r="K1060" s="6"/>
      <c r="L1060" s="6"/>
      <c r="M1060" s="6"/>
      <c r="N1060" s="6"/>
      <c r="O1060" s="94"/>
    </row>
    <row r="1061" spans="2:15" x14ac:dyDescent="0.25">
      <c r="B1061" s="194"/>
      <c r="C1061" s="199"/>
      <c r="D1061" s="200" t="s">
        <v>1072</v>
      </c>
      <c r="E1061" s="6"/>
      <c r="F1061" s="6"/>
      <c r="G1061" s="6"/>
      <c r="H1061" s="6"/>
      <c r="I1061" s="6"/>
      <c r="J1061" s="6"/>
      <c r="K1061" s="6"/>
      <c r="L1061" s="6"/>
      <c r="M1061" s="6"/>
      <c r="N1061" s="6"/>
      <c r="O1061" s="94"/>
    </row>
    <row r="1062" spans="2:15" x14ac:dyDescent="0.25">
      <c r="B1062" s="194"/>
      <c r="C1062" s="199"/>
      <c r="D1062" s="200" t="s">
        <v>83</v>
      </c>
      <c r="E1062" s="6"/>
      <c r="F1062" s="6"/>
      <c r="G1062" s="6"/>
      <c r="H1062" s="6"/>
      <c r="I1062" s="6"/>
      <c r="J1062" s="6"/>
      <c r="K1062" s="6"/>
      <c r="L1062" s="6"/>
      <c r="M1062" s="6"/>
      <c r="N1062" s="6"/>
      <c r="O1062" s="94"/>
    </row>
    <row r="1063" spans="2:15" x14ac:dyDescent="0.25">
      <c r="B1063" s="194"/>
      <c r="C1063" s="199"/>
      <c r="D1063" s="200"/>
      <c r="E1063" s="6"/>
      <c r="F1063" s="6"/>
      <c r="G1063" s="6"/>
      <c r="H1063" s="6"/>
      <c r="I1063" s="6"/>
      <c r="J1063" s="6"/>
      <c r="K1063" s="6"/>
      <c r="L1063" s="6"/>
      <c r="M1063" s="6"/>
      <c r="N1063" s="6"/>
      <c r="O1063" s="94"/>
    </row>
    <row r="1064" spans="2:15" x14ac:dyDescent="0.25">
      <c r="B1064" s="194"/>
      <c r="C1064" s="199"/>
      <c r="D1064" s="200" t="s">
        <v>1073</v>
      </c>
      <c r="E1064" s="6"/>
      <c r="F1064" s="6"/>
      <c r="G1064" s="6"/>
      <c r="H1064" s="6"/>
      <c r="I1064" s="6"/>
      <c r="J1064" s="6"/>
      <c r="K1064" s="6"/>
      <c r="L1064" s="6"/>
      <c r="M1064" s="6"/>
      <c r="N1064" s="6"/>
      <c r="O1064" s="94"/>
    </row>
    <row r="1065" spans="2:15" x14ac:dyDescent="0.25">
      <c r="B1065" s="194"/>
      <c r="C1065" s="199"/>
      <c r="D1065" s="200">
        <v>10</v>
      </c>
      <c r="E1065" s="6"/>
      <c r="F1065" s="6"/>
      <c r="G1065" s="6" t="s">
        <v>1081</v>
      </c>
      <c r="H1065" s="6"/>
      <c r="I1065" s="6"/>
      <c r="J1065" s="6"/>
      <c r="K1065" s="6"/>
      <c r="L1065" s="6"/>
      <c r="M1065" s="6"/>
      <c r="N1065" s="6"/>
      <c r="O1065" s="94"/>
    </row>
    <row r="1066" spans="2:15" x14ac:dyDescent="0.25">
      <c r="B1066" s="194"/>
      <c r="C1066" s="199"/>
      <c r="D1066" s="6"/>
      <c r="E1066" s="6"/>
      <c r="F1066" s="6"/>
      <c r="G1066" s="6" t="s">
        <v>1082</v>
      </c>
      <c r="H1066" s="6"/>
      <c r="I1066" s="6"/>
      <c r="J1066" s="6"/>
      <c r="K1066" s="6"/>
      <c r="L1066" s="6"/>
      <c r="M1066" s="6"/>
      <c r="N1066" s="6"/>
      <c r="O1066" s="94"/>
    </row>
    <row r="1067" spans="2:15" ht="15.75" thickBot="1" x14ac:dyDescent="0.3">
      <c r="B1067" s="195"/>
      <c r="C1067" s="201"/>
      <c r="D1067" s="96"/>
      <c r="E1067" s="96"/>
      <c r="F1067" s="96"/>
      <c r="G1067" s="96"/>
      <c r="H1067" s="96"/>
      <c r="I1067" s="96"/>
      <c r="J1067" s="96"/>
      <c r="K1067" s="96"/>
      <c r="L1067" s="96"/>
      <c r="M1067" s="96"/>
      <c r="N1067" s="96"/>
      <c r="O1067" s="97"/>
    </row>
    <row r="1068" spans="2:15" x14ac:dyDescent="0.25">
      <c r="B1068" s="193" t="s">
        <v>783</v>
      </c>
      <c r="C1068" s="101"/>
      <c r="D1068" s="92" t="s">
        <v>1074</v>
      </c>
      <c r="E1068" s="92"/>
      <c r="F1068" s="92"/>
      <c r="G1068" s="92"/>
      <c r="H1068" s="92"/>
      <c r="I1068" s="92"/>
      <c r="J1068" s="92"/>
      <c r="K1068" s="92"/>
      <c r="L1068" s="92"/>
      <c r="M1068" s="92"/>
      <c r="N1068" s="92"/>
      <c r="O1068" s="93"/>
    </row>
    <row r="1069" spans="2:15" x14ac:dyDescent="0.25">
      <c r="B1069" s="194" t="s">
        <v>784</v>
      </c>
      <c r="C1069" s="102"/>
      <c r="D1069" s="6" t="s">
        <v>1083</v>
      </c>
      <c r="E1069" s="6"/>
      <c r="F1069" s="6"/>
      <c r="G1069" s="6"/>
      <c r="H1069" s="6"/>
      <c r="I1069" s="6"/>
      <c r="J1069" s="6"/>
      <c r="K1069" s="6"/>
      <c r="L1069" s="6"/>
      <c r="M1069" s="6"/>
      <c r="N1069" s="6"/>
      <c r="O1069" s="94"/>
    </row>
    <row r="1070" spans="2:15" ht="15.75" thickBot="1" x14ac:dyDescent="0.3">
      <c r="B1070" s="195"/>
      <c r="C1070" s="103"/>
      <c r="D1070" s="96"/>
      <c r="E1070" s="96"/>
      <c r="F1070" s="96"/>
      <c r="G1070" s="96"/>
      <c r="H1070" s="96"/>
      <c r="I1070" s="96"/>
      <c r="J1070" s="96"/>
      <c r="K1070" s="96"/>
      <c r="L1070" s="96"/>
      <c r="M1070" s="96"/>
      <c r="N1070" s="96"/>
      <c r="O1070" s="97"/>
    </row>
    <row r="1072" spans="2:15" x14ac:dyDescent="0.25">
      <c r="C1072" s="5" t="s">
        <v>1084</v>
      </c>
    </row>
    <row r="1074" spans="2:15" x14ac:dyDescent="0.25">
      <c r="C1074" s="5" t="s">
        <v>1085</v>
      </c>
    </row>
    <row r="1075" spans="2:15" x14ac:dyDescent="0.25">
      <c r="D1075" s="5" t="s">
        <v>1086</v>
      </c>
    </row>
    <row r="1076" spans="2:15" x14ac:dyDescent="0.25">
      <c r="E1076" s="5" t="s">
        <v>480</v>
      </c>
    </row>
    <row r="1077" spans="2:15" x14ac:dyDescent="0.25">
      <c r="D1077" s="5" t="s">
        <v>83</v>
      </c>
    </row>
    <row r="1078" spans="2:15" x14ac:dyDescent="0.25">
      <c r="C1078" s="5" t="s">
        <v>83</v>
      </c>
    </row>
    <row r="1080" spans="2:15" x14ac:dyDescent="0.25">
      <c r="B1080" s="54" t="s">
        <v>1088</v>
      </c>
      <c r="C1080" s="5" t="s">
        <v>1087</v>
      </c>
    </row>
    <row r="1083" spans="2:15" x14ac:dyDescent="0.25">
      <c r="C1083" s="5" t="s">
        <v>1089</v>
      </c>
    </row>
    <row r="1084" spans="2:15" x14ac:dyDescent="0.25">
      <c r="C1084" s="5" t="s">
        <v>1090</v>
      </c>
    </row>
    <row r="1087" spans="2:15" ht="21" x14ac:dyDescent="0.25">
      <c r="B1087" s="142" t="s">
        <v>1091</v>
      </c>
      <c r="C1087" s="139"/>
      <c r="D1087" s="139"/>
      <c r="E1087" s="139"/>
      <c r="F1087" s="139"/>
      <c r="G1087" s="139"/>
      <c r="H1087" s="139"/>
      <c r="I1087" s="139"/>
      <c r="J1087" s="139"/>
      <c r="K1087" s="139"/>
      <c r="L1087" s="139"/>
      <c r="M1087" s="139"/>
      <c r="N1087" s="139"/>
      <c r="O1087" s="139"/>
    </row>
    <row r="1088" spans="2:15" x14ac:dyDescent="0.25">
      <c r="B1088" s="54" t="s">
        <v>1092</v>
      </c>
      <c r="C1088" s="5" t="s">
        <v>1094</v>
      </c>
    </row>
    <row r="1089" spans="2:15" x14ac:dyDescent="0.25">
      <c r="B1089" s="54" t="s">
        <v>1093</v>
      </c>
    </row>
    <row r="1090" spans="2:15" x14ac:dyDescent="0.25">
      <c r="C1090" s="5" t="s">
        <v>1095</v>
      </c>
    </row>
    <row r="1091" spans="2:15" x14ac:dyDescent="0.25">
      <c r="C1091" s="5" t="s">
        <v>1096</v>
      </c>
    </row>
    <row r="1093" spans="2:15" x14ac:dyDescent="0.25">
      <c r="C1093" s="5" t="s">
        <v>1097</v>
      </c>
    </row>
    <row r="1094" spans="2:15" x14ac:dyDescent="0.25">
      <c r="D1094" s="5" t="s">
        <v>1098</v>
      </c>
    </row>
    <row r="1096" spans="2:15" x14ac:dyDescent="0.25">
      <c r="C1096" s="5" t="s">
        <v>1099</v>
      </c>
    </row>
    <row r="1097" spans="2:15" x14ac:dyDescent="0.25">
      <c r="D1097" s="5" t="s">
        <v>1100</v>
      </c>
    </row>
    <row r="1099" spans="2:15" x14ac:dyDescent="0.25">
      <c r="C1099" s="5" t="s">
        <v>1101</v>
      </c>
    </row>
    <row r="1100" spans="2:15" x14ac:dyDescent="0.25">
      <c r="C1100" s="5" t="s">
        <v>1102</v>
      </c>
    </row>
    <row r="1101" spans="2:15" x14ac:dyDescent="0.25">
      <c r="B1101" s="202" t="s">
        <v>1103</v>
      </c>
      <c r="C1101" s="8" t="s">
        <v>1106</v>
      </c>
      <c r="D1101" s="8"/>
      <c r="E1101" s="8"/>
      <c r="F1101" s="8"/>
      <c r="G1101" s="8"/>
      <c r="H1101" s="8" t="s">
        <v>1109</v>
      </c>
      <c r="I1101" s="8"/>
      <c r="J1101" s="8"/>
      <c r="K1101" s="8"/>
      <c r="L1101" s="8"/>
      <c r="M1101" s="8" t="s">
        <v>1111</v>
      </c>
      <c r="N1101" s="8"/>
      <c r="O1101" s="8"/>
    </row>
    <row r="1102" spans="2:15" x14ac:dyDescent="0.25">
      <c r="B1102" s="54" t="s">
        <v>634</v>
      </c>
      <c r="D1102" s="5" t="s">
        <v>5</v>
      </c>
      <c r="I1102" s="5" t="s">
        <v>5</v>
      </c>
      <c r="M1102" s="5" t="s">
        <v>1112</v>
      </c>
    </row>
    <row r="1103" spans="2:15" x14ac:dyDescent="0.25">
      <c r="B1103" s="54" t="s">
        <v>1104</v>
      </c>
      <c r="D1103" s="5" t="s">
        <v>1107</v>
      </c>
      <c r="I1103" s="5" t="s">
        <v>1107</v>
      </c>
      <c r="M1103" s="5" t="s">
        <v>1113</v>
      </c>
    </row>
    <row r="1104" spans="2:15" x14ac:dyDescent="0.25">
      <c r="B1104" s="54" t="s">
        <v>634</v>
      </c>
      <c r="D1104" s="5" t="s">
        <v>1108</v>
      </c>
      <c r="I1104" s="5" t="s">
        <v>1110</v>
      </c>
    </row>
    <row r="1105" spans="2:15" x14ac:dyDescent="0.25">
      <c r="B1105" s="54" t="s">
        <v>1105</v>
      </c>
    </row>
    <row r="1107" spans="2:15" x14ac:dyDescent="0.25">
      <c r="D1107" s="5" t="s">
        <v>1114</v>
      </c>
    </row>
    <row r="1109" spans="2:15" x14ac:dyDescent="0.25">
      <c r="D1109" s="5" t="s">
        <v>1115</v>
      </c>
    </row>
    <row r="1111" spans="2:15" x14ac:dyDescent="0.25">
      <c r="B1111" s="203" t="s">
        <v>1116</v>
      </c>
      <c r="C1111" s="8"/>
      <c r="D1111" s="8" t="s">
        <v>1117</v>
      </c>
      <c r="E1111" s="8"/>
      <c r="F1111" s="8"/>
      <c r="G1111" s="8"/>
      <c r="H1111" s="8"/>
      <c r="I1111" s="8"/>
      <c r="J1111" s="8"/>
      <c r="K1111" s="8"/>
      <c r="L1111" s="8"/>
      <c r="M1111" s="8"/>
      <c r="N1111" s="8"/>
    </row>
    <row r="1112" spans="2:15" x14ac:dyDescent="0.25">
      <c r="D1112" s="5" t="s">
        <v>1118</v>
      </c>
    </row>
    <row r="1113" spans="2:15" x14ac:dyDescent="0.25">
      <c r="B1113" s="54" t="s">
        <v>1119</v>
      </c>
      <c r="D1113" s="5" t="s">
        <v>1121</v>
      </c>
    </row>
    <row r="1114" spans="2:15" x14ac:dyDescent="0.25">
      <c r="B1114" s="54" t="s">
        <v>1120</v>
      </c>
    </row>
    <row r="1115" spans="2:15" x14ac:dyDescent="0.25">
      <c r="B1115" s="203" t="s">
        <v>1123</v>
      </c>
      <c r="C1115" s="8"/>
      <c r="D1115" s="8" t="s">
        <v>1122</v>
      </c>
      <c r="E1115" s="8"/>
      <c r="F1115" s="8"/>
      <c r="G1115" s="8"/>
      <c r="H1115" s="8"/>
      <c r="I1115" s="8"/>
      <c r="J1115" s="8"/>
      <c r="K1115" s="8"/>
      <c r="L1115" s="8"/>
      <c r="M1115" s="8"/>
      <c r="N1115" s="8"/>
      <c r="O1115" s="8"/>
    </row>
    <row r="1116" spans="2:15" x14ac:dyDescent="0.25">
      <c r="B1116" s="54" t="s">
        <v>1124</v>
      </c>
      <c r="D1116" s="5" t="s">
        <v>1125</v>
      </c>
    </row>
    <row r="1117" spans="2:15" x14ac:dyDescent="0.25">
      <c r="B1117" s="203" t="s">
        <v>705</v>
      </c>
      <c r="C1117" s="8"/>
      <c r="D1117" s="8" t="s">
        <v>1127</v>
      </c>
      <c r="E1117" s="8"/>
      <c r="F1117" s="8"/>
      <c r="G1117" s="8"/>
      <c r="H1117" s="8"/>
      <c r="I1117" s="8"/>
      <c r="J1117" s="8"/>
      <c r="K1117" s="8"/>
      <c r="L1117" s="8"/>
      <c r="M1117" s="8"/>
      <c r="N1117" s="8"/>
      <c r="O1117" s="8"/>
    </row>
    <row r="1118" spans="2:15" x14ac:dyDescent="0.25">
      <c r="B1118" s="54" t="s">
        <v>1126</v>
      </c>
      <c r="D1118" s="5" t="s">
        <v>1130</v>
      </c>
    </row>
    <row r="1119" spans="2:15" x14ac:dyDescent="0.25">
      <c r="D1119" s="86">
        <v>1</v>
      </c>
      <c r="E1119" s="5" t="s">
        <v>1131</v>
      </c>
    </row>
    <row r="1120" spans="2:15" x14ac:dyDescent="0.25">
      <c r="D1120" s="86">
        <v>2</v>
      </c>
      <c r="E1120" s="5" t="s">
        <v>1132</v>
      </c>
    </row>
    <row r="1121" spans="2:15" x14ac:dyDescent="0.25">
      <c r="E1121" s="5" t="s">
        <v>1133</v>
      </c>
    </row>
    <row r="1122" spans="2:15" x14ac:dyDescent="0.25">
      <c r="D1122" s="86">
        <v>3</v>
      </c>
      <c r="E1122" s="5" t="s">
        <v>1164</v>
      </c>
    </row>
    <row r="1123" spans="2:15" x14ac:dyDescent="0.25">
      <c r="D1123" s="5" t="s">
        <v>1128</v>
      </c>
    </row>
    <row r="1124" spans="2:15" x14ac:dyDescent="0.25">
      <c r="D1124" s="5">
        <v>1</v>
      </c>
      <c r="E1124" s="5" t="s">
        <v>1134</v>
      </c>
    </row>
    <row r="1126" spans="2:15" x14ac:dyDescent="0.25">
      <c r="D1126" s="5" t="s">
        <v>1129</v>
      </c>
    </row>
    <row r="1127" spans="2:15" x14ac:dyDescent="0.25">
      <c r="D1127" s="5">
        <v>1</v>
      </c>
      <c r="E1127" s="5" t="s">
        <v>1135</v>
      </c>
    </row>
    <row r="1128" spans="2:15" x14ac:dyDescent="0.25">
      <c r="D1128" s="5">
        <v>2</v>
      </c>
      <c r="E1128" s="5" t="s">
        <v>1136</v>
      </c>
    </row>
    <row r="1129" spans="2:15" x14ac:dyDescent="0.25">
      <c r="B1129" s="203"/>
      <c r="C1129" s="8"/>
      <c r="D1129" s="8"/>
      <c r="E1129" s="8"/>
      <c r="F1129" s="8"/>
      <c r="G1129" s="8"/>
      <c r="H1129" s="8"/>
      <c r="I1129" s="8"/>
      <c r="J1129" s="8"/>
      <c r="K1129" s="8"/>
      <c r="L1129" s="8"/>
      <c r="M1129" s="8"/>
      <c r="N1129" s="8"/>
      <c r="O1129" s="8"/>
    </row>
    <row r="1130" spans="2:15" x14ac:dyDescent="0.25">
      <c r="B1130" s="54" t="s">
        <v>1137</v>
      </c>
      <c r="D1130" s="13" t="s">
        <v>1140</v>
      </c>
      <c r="E1130" s="13"/>
      <c r="F1130" s="13"/>
      <c r="G1130" s="13"/>
      <c r="H1130" s="13"/>
      <c r="I1130" s="13"/>
      <c r="J1130" s="13"/>
      <c r="K1130" s="13"/>
    </row>
    <row r="1131" spans="2:15" x14ac:dyDescent="0.25">
      <c r="B1131" s="54" t="s">
        <v>1138</v>
      </c>
      <c r="D1131" s="5" t="s">
        <v>1141</v>
      </c>
      <c r="I1131" s="5" t="s">
        <v>1147</v>
      </c>
      <c r="J1131" s="5" t="s">
        <v>1142</v>
      </c>
    </row>
    <row r="1132" spans="2:15" x14ac:dyDescent="0.25">
      <c r="B1132" s="54" t="s">
        <v>1139</v>
      </c>
      <c r="D1132" s="5" t="s">
        <v>1145</v>
      </c>
      <c r="I1132" s="5" t="s">
        <v>1143</v>
      </c>
    </row>
    <row r="1133" spans="2:15" x14ac:dyDescent="0.25">
      <c r="D1133" s="5" t="s">
        <v>1144</v>
      </c>
      <c r="I1133" s="5" t="s">
        <v>1146</v>
      </c>
    </row>
    <row r="1134" spans="2:15" x14ac:dyDescent="0.25">
      <c r="D1134" s="5" t="s">
        <v>1148</v>
      </c>
      <c r="I1134" s="5" t="s">
        <v>1147</v>
      </c>
    </row>
    <row r="1135" spans="2:15" x14ac:dyDescent="0.25">
      <c r="D1135" s="5" t="s">
        <v>1149</v>
      </c>
      <c r="I1135" s="5" t="s">
        <v>1150</v>
      </c>
    </row>
    <row r="1136" spans="2:15" x14ac:dyDescent="0.25">
      <c r="D1136" s="5" t="s">
        <v>1151</v>
      </c>
      <c r="I1136" s="5" t="s">
        <v>1152</v>
      </c>
    </row>
    <row r="1138" spans="2:15" x14ac:dyDescent="0.25">
      <c r="B1138" s="54" t="s">
        <v>1153</v>
      </c>
      <c r="D1138" s="13" t="s">
        <v>1163</v>
      </c>
      <c r="E1138" s="13"/>
      <c r="F1138" s="13"/>
      <c r="G1138" s="13"/>
      <c r="H1138" s="13"/>
      <c r="I1138" s="13"/>
      <c r="J1138" s="13"/>
      <c r="K1138" s="13"/>
    </row>
    <row r="1139" spans="2:15" x14ac:dyDescent="0.25">
      <c r="B1139" s="54" t="s">
        <v>1154</v>
      </c>
      <c r="D1139" s="5" t="s">
        <v>1141</v>
      </c>
      <c r="I1139" s="5" t="s">
        <v>1147</v>
      </c>
      <c r="J1139" s="5" t="s">
        <v>1142</v>
      </c>
    </row>
    <row r="1140" spans="2:15" x14ac:dyDescent="0.25">
      <c r="D1140" s="5" t="s">
        <v>1155</v>
      </c>
      <c r="I1140" s="5" t="s">
        <v>1152</v>
      </c>
    </row>
    <row r="1141" spans="2:15" x14ac:dyDescent="0.25">
      <c r="D1141" s="5" t="s">
        <v>1156</v>
      </c>
      <c r="I1141" s="5" t="s">
        <v>1157</v>
      </c>
    </row>
    <row r="1142" spans="2:15" x14ac:dyDescent="0.25">
      <c r="D1142" s="5" t="s">
        <v>1158</v>
      </c>
      <c r="I1142" s="5" t="s">
        <v>1147</v>
      </c>
    </row>
    <row r="1143" spans="2:15" x14ac:dyDescent="0.25">
      <c r="D1143" s="5" t="s">
        <v>1159</v>
      </c>
      <c r="I1143" s="5" t="s">
        <v>1160</v>
      </c>
    </row>
    <row r="1144" spans="2:15" x14ac:dyDescent="0.25">
      <c r="D1144" s="5" t="s">
        <v>1161</v>
      </c>
      <c r="I1144" s="5" t="s">
        <v>1143</v>
      </c>
    </row>
    <row r="1145" spans="2:15" x14ac:dyDescent="0.25">
      <c r="D1145" s="5" t="s">
        <v>1162</v>
      </c>
      <c r="I1145" s="5" t="s">
        <v>1164</v>
      </c>
    </row>
    <row r="1147" spans="2:15" x14ac:dyDescent="0.25">
      <c r="B1147" s="54" t="s">
        <v>1165</v>
      </c>
      <c r="D1147" s="5" t="s">
        <v>1166</v>
      </c>
    </row>
    <row r="1149" spans="2:15" x14ac:dyDescent="0.25">
      <c r="B1149" s="203" t="s">
        <v>1172</v>
      </c>
      <c r="C1149" s="8"/>
      <c r="D1149" s="8" t="s">
        <v>1175</v>
      </c>
      <c r="E1149" s="8"/>
      <c r="F1149" s="8"/>
      <c r="G1149" s="8"/>
      <c r="H1149" s="8"/>
      <c r="I1149" s="8"/>
      <c r="J1149" s="8"/>
      <c r="K1149" s="8"/>
      <c r="L1149" s="8"/>
      <c r="M1149" s="8"/>
      <c r="N1149" s="8"/>
      <c r="O1149" s="8"/>
    </row>
    <row r="1150" spans="2:15" x14ac:dyDescent="0.25">
      <c r="B1150" s="54" t="s">
        <v>1173</v>
      </c>
      <c r="E1150" s="5" t="s">
        <v>1176</v>
      </c>
    </row>
    <row r="1151" spans="2:15" x14ac:dyDescent="0.25">
      <c r="B1151" s="54" t="s">
        <v>1174</v>
      </c>
    </row>
    <row r="1152" spans="2:15" x14ac:dyDescent="0.25">
      <c r="B1152" s="54" t="s">
        <v>1093</v>
      </c>
    </row>
    <row r="1154" spans="2:15" x14ac:dyDescent="0.25">
      <c r="B1154" s="203" t="s">
        <v>1177</v>
      </c>
      <c r="C1154" s="8"/>
      <c r="D1154" s="8" t="s">
        <v>1178</v>
      </c>
      <c r="E1154" s="8"/>
      <c r="F1154" s="8"/>
      <c r="G1154" s="8"/>
      <c r="H1154" s="8"/>
      <c r="I1154" s="8"/>
      <c r="J1154" s="8"/>
      <c r="K1154" s="8"/>
      <c r="L1154" s="8"/>
      <c r="M1154" s="8"/>
      <c r="N1154" s="8"/>
      <c r="O1154" s="8"/>
    </row>
    <row r="1156" spans="2:15" x14ac:dyDescent="0.25">
      <c r="B1156" s="203" t="s">
        <v>1179</v>
      </c>
      <c r="C1156" s="8"/>
      <c r="D1156" s="8" t="s">
        <v>1181</v>
      </c>
      <c r="E1156" s="8"/>
      <c r="F1156" s="8"/>
      <c r="G1156" s="8"/>
      <c r="H1156" s="8"/>
      <c r="I1156" s="8"/>
      <c r="J1156" s="8"/>
      <c r="K1156" s="8"/>
      <c r="L1156" s="8" t="s">
        <v>1184</v>
      </c>
      <c r="M1156" s="8"/>
      <c r="N1156" s="8"/>
      <c r="O1156" s="8"/>
    </row>
    <row r="1157" spans="2:15" x14ac:dyDescent="0.25">
      <c r="B1157" s="54" t="s">
        <v>1180</v>
      </c>
    </row>
    <row r="1158" spans="2:15" x14ac:dyDescent="0.25">
      <c r="D1158" s="5" t="s">
        <v>1182</v>
      </c>
      <c r="L1158" s="5" t="s">
        <v>1183</v>
      </c>
    </row>
    <row r="1160" spans="2:15" x14ac:dyDescent="0.25">
      <c r="D1160" s="5" t="s">
        <v>1185</v>
      </c>
      <c r="L1160" s="5" t="s">
        <v>1187</v>
      </c>
    </row>
    <row r="1161" spans="2:15" x14ac:dyDescent="0.25">
      <c r="D1161" s="5" t="s">
        <v>1186</v>
      </c>
    </row>
    <row r="1163" spans="2:15" x14ac:dyDescent="0.25">
      <c r="D1163" s="5" t="s">
        <v>1202</v>
      </c>
    </row>
    <row r="1164" spans="2:15" x14ac:dyDescent="0.25">
      <c r="E1164" s="5" t="s">
        <v>1188</v>
      </c>
      <c r="M1164" s="5" t="s">
        <v>1194</v>
      </c>
    </row>
    <row r="1165" spans="2:15" x14ac:dyDescent="0.25">
      <c r="E1165" s="5" t="s">
        <v>1189</v>
      </c>
      <c r="M1165" s="5" t="s">
        <v>1195</v>
      </c>
    </row>
    <row r="1166" spans="2:15" x14ac:dyDescent="0.25">
      <c r="E1166" s="5" t="s">
        <v>1190</v>
      </c>
    </row>
    <row r="1167" spans="2:15" x14ac:dyDescent="0.25">
      <c r="E1167" s="5" t="s">
        <v>1191</v>
      </c>
      <c r="M1167" s="5" t="s">
        <v>1203</v>
      </c>
    </row>
    <row r="1168" spans="2:15" x14ac:dyDescent="0.25">
      <c r="E1168" s="5" t="s">
        <v>1201</v>
      </c>
      <c r="O1168" s="5" t="s">
        <v>545</v>
      </c>
    </row>
    <row r="1169" spans="2:13" x14ac:dyDescent="0.25">
      <c r="E1169" s="5" t="s">
        <v>1192</v>
      </c>
      <c r="M1169" s="5" t="s">
        <v>1196</v>
      </c>
    </row>
    <row r="1170" spans="2:13" x14ac:dyDescent="0.25">
      <c r="E1170" s="5" t="s">
        <v>1193</v>
      </c>
    </row>
    <row r="1172" spans="2:13" x14ac:dyDescent="0.25">
      <c r="C1172" s="5" t="s">
        <v>1197</v>
      </c>
      <c r="M1172" s="5" t="s">
        <v>1199</v>
      </c>
    </row>
    <row r="1174" spans="2:13" x14ac:dyDescent="0.25">
      <c r="C1174" s="5" t="s">
        <v>1198</v>
      </c>
      <c r="M1174" s="5" t="s">
        <v>1200</v>
      </c>
    </row>
    <row r="1176" spans="2:13" x14ac:dyDescent="0.25">
      <c r="C1176" s="5" t="s">
        <v>1204</v>
      </c>
      <c r="I1176" s="5" t="s">
        <v>1208</v>
      </c>
    </row>
    <row r="1177" spans="2:13" x14ac:dyDescent="0.25">
      <c r="C1177" s="5" t="s">
        <v>1205</v>
      </c>
      <c r="I1177" s="5" t="s">
        <v>1209</v>
      </c>
    </row>
    <row r="1178" spans="2:13" x14ac:dyDescent="0.25">
      <c r="C1178" s="5" t="s">
        <v>1206</v>
      </c>
      <c r="I1178" s="5" t="s">
        <v>1210</v>
      </c>
    </row>
    <row r="1179" spans="2:13" x14ac:dyDescent="0.25">
      <c r="C1179" s="5" t="s">
        <v>1207</v>
      </c>
      <c r="I1179" s="5" t="s">
        <v>1211</v>
      </c>
    </row>
    <row r="1180" spans="2:13" x14ac:dyDescent="0.25">
      <c r="C1180" s="5" t="s">
        <v>1212</v>
      </c>
      <c r="I1180" s="5" t="s">
        <v>1214</v>
      </c>
    </row>
    <row r="1181" spans="2:13" x14ac:dyDescent="0.25">
      <c r="C1181" s="163" t="s">
        <v>1213</v>
      </c>
      <c r="I1181" s="5" t="s">
        <v>1215</v>
      </c>
    </row>
    <row r="1182" spans="2:13" x14ac:dyDescent="0.25">
      <c r="C1182" s="163" t="s">
        <v>1216</v>
      </c>
      <c r="K1182" s="5" t="s">
        <v>1224</v>
      </c>
    </row>
    <row r="1184" spans="2:13" x14ac:dyDescent="0.25">
      <c r="B1184" s="203" t="s">
        <v>1217</v>
      </c>
      <c r="C1184" s="8" t="s">
        <v>1219</v>
      </c>
      <c r="D1184" s="8"/>
      <c r="E1184" s="8"/>
      <c r="F1184" s="8"/>
      <c r="G1184" s="8"/>
      <c r="H1184" s="8"/>
      <c r="I1184" s="8"/>
      <c r="J1184" s="8"/>
      <c r="K1184" s="8"/>
      <c r="L1184" s="8"/>
      <c r="M1184" s="8"/>
    </row>
    <row r="1185" spans="2:17" x14ac:dyDescent="0.25">
      <c r="B1185" s="54" t="s">
        <v>1218</v>
      </c>
      <c r="C1185" s="5" t="s">
        <v>1220</v>
      </c>
    </row>
    <row r="1187" spans="2:17" x14ac:dyDescent="0.25">
      <c r="C1187" s="5" t="s">
        <v>1221</v>
      </c>
      <c r="M1187" s="5" t="s">
        <v>1540</v>
      </c>
    </row>
    <row r="1188" spans="2:17" x14ac:dyDescent="0.25">
      <c r="D1188" s="5" t="s">
        <v>1222</v>
      </c>
    </row>
    <row r="1190" spans="2:17" x14ac:dyDescent="0.25">
      <c r="C1190" s="5" t="s">
        <v>1223</v>
      </c>
    </row>
    <row r="1192" spans="2:17" x14ac:dyDescent="0.25">
      <c r="B1192" s="203" t="s">
        <v>1225</v>
      </c>
      <c r="C1192" s="8" t="s">
        <v>1228</v>
      </c>
      <c r="D1192" s="8"/>
      <c r="E1192" s="8"/>
      <c r="F1192" s="8"/>
      <c r="G1192" s="8"/>
      <c r="H1192" s="8"/>
      <c r="I1192" s="8"/>
      <c r="J1192" s="8"/>
      <c r="K1192" s="8"/>
      <c r="L1192" s="8"/>
      <c r="M1192" s="8"/>
      <c r="Q1192" s="2" t="s">
        <v>1937</v>
      </c>
    </row>
    <row r="1193" spans="2:17" x14ac:dyDescent="0.25">
      <c r="B1193" s="54" t="s">
        <v>1226</v>
      </c>
      <c r="D1193" s="5" t="s">
        <v>1227</v>
      </c>
      <c r="Q1193" s="2" t="s">
        <v>1938</v>
      </c>
    </row>
    <row r="1194" spans="2:17" x14ac:dyDescent="0.25">
      <c r="B1194" s="54" t="s">
        <v>1168</v>
      </c>
    </row>
    <row r="1195" spans="2:17" x14ac:dyDescent="0.25">
      <c r="C1195" s="5" t="s">
        <v>1229</v>
      </c>
    </row>
    <row r="1196" spans="2:17" x14ac:dyDescent="0.25">
      <c r="D1196" s="5" t="s">
        <v>1230</v>
      </c>
    </row>
    <row r="1198" spans="2:17" x14ac:dyDescent="0.25">
      <c r="C1198" s="5" t="s">
        <v>1231</v>
      </c>
    </row>
    <row r="1200" spans="2:17" ht="21" x14ac:dyDescent="0.25">
      <c r="B1200" s="142" t="s">
        <v>1232</v>
      </c>
      <c r="C1200" s="139"/>
      <c r="D1200" s="139"/>
      <c r="E1200" s="139"/>
      <c r="F1200" s="139"/>
      <c r="G1200" s="139"/>
      <c r="H1200" s="139"/>
      <c r="I1200" s="139"/>
      <c r="J1200" s="139"/>
      <c r="K1200" s="139"/>
      <c r="L1200" s="139"/>
      <c r="M1200" s="139"/>
      <c r="N1200" s="139"/>
      <c r="O1200" s="139"/>
    </row>
    <row r="1201" spans="2:17" x14ac:dyDescent="0.25">
      <c r="B1201" s="54" t="s">
        <v>1247</v>
      </c>
      <c r="C1201" s="5" t="s">
        <v>1233</v>
      </c>
      <c r="Q1201" s="2" t="s">
        <v>1882</v>
      </c>
    </row>
    <row r="1202" spans="2:17" x14ac:dyDescent="0.25">
      <c r="B1202" s="54" t="s">
        <v>1248</v>
      </c>
      <c r="C1202" s="5" t="s">
        <v>1249</v>
      </c>
      <c r="Q1202" s="2" t="s">
        <v>1883</v>
      </c>
    </row>
    <row r="1204" spans="2:17" x14ac:dyDescent="0.25">
      <c r="B1204" s="54" t="s">
        <v>1250</v>
      </c>
      <c r="C1204" s="5" t="s">
        <v>1243</v>
      </c>
    </row>
    <row r="1205" spans="2:17" x14ac:dyDescent="0.25">
      <c r="B1205" s="54" t="s">
        <v>1251</v>
      </c>
      <c r="D1205" s="27" t="s">
        <v>1244</v>
      </c>
      <c r="M1205" s="27" t="s">
        <v>1252</v>
      </c>
    </row>
    <row r="1206" spans="2:17" x14ac:dyDescent="0.25">
      <c r="C1206" s="27" t="s">
        <v>1245</v>
      </c>
    </row>
    <row r="1208" spans="2:17" x14ac:dyDescent="0.25">
      <c r="B1208" s="54" t="s">
        <v>1234</v>
      </c>
      <c r="C1208" s="5" t="s">
        <v>1235</v>
      </c>
    </row>
    <row r="1209" spans="2:17" x14ac:dyDescent="0.25">
      <c r="I1209" s="5" t="s">
        <v>1236</v>
      </c>
    </row>
    <row r="1211" spans="2:17" x14ac:dyDescent="0.25">
      <c r="B1211" s="54" t="s">
        <v>1237</v>
      </c>
      <c r="D1211" s="5" t="s">
        <v>1238</v>
      </c>
      <c r="N1211" s="27" t="s">
        <v>1253</v>
      </c>
    </row>
    <row r="1212" spans="2:17" x14ac:dyDescent="0.25">
      <c r="D1212" s="5" t="s">
        <v>1254</v>
      </c>
    </row>
    <row r="1214" spans="2:17" x14ac:dyDescent="0.25">
      <c r="E1214" s="5" t="s">
        <v>1239</v>
      </c>
    </row>
    <row r="1215" spans="2:17" x14ac:dyDescent="0.25">
      <c r="E1215" s="5" t="s">
        <v>1240</v>
      </c>
    </row>
    <row r="1216" spans="2:17" x14ac:dyDescent="0.25">
      <c r="E1216" s="5" t="s">
        <v>1241</v>
      </c>
    </row>
    <row r="1218" spans="2:18" x14ac:dyDescent="0.25">
      <c r="B1218" s="54" t="s">
        <v>1242</v>
      </c>
      <c r="D1218" s="5" t="s">
        <v>1246</v>
      </c>
    </row>
    <row r="1219" spans="2:18" x14ac:dyDescent="0.25">
      <c r="D1219" s="5" t="s">
        <v>1255</v>
      </c>
    </row>
    <row r="1221" spans="2:18" x14ac:dyDescent="0.25">
      <c r="B1221" s="203" t="s">
        <v>1256</v>
      </c>
      <c r="C1221" s="8"/>
      <c r="D1221" s="8" t="s">
        <v>1260</v>
      </c>
      <c r="E1221" s="8"/>
      <c r="F1221" s="8"/>
      <c r="G1221" s="8"/>
      <c r="H1221" s="8"/>
      <c r="I1221" s="8"/>
      <c r="J1221" s="8"/>
      <c r="K1221" s="8"/>
      <c r="L1221" s="8"/>
      <c r="M1221" s="8"/>
      <c r="N1221" s="8"/>
      <c r="O1221" s="8"/>
    </row>
    <row r="1222" spans="2:18" x14ac:dyDescent="0.25">
      <c r="B1222" s="54" t="s">
        <v>1257</v>
      </c>
      <c r="D1222" s="27" t="s">
        <v>1261</v>
      </c>
      <c r="L1222" s="5" t="s">
        <v>1262</v>
      </c>
    </row>
    <row r="1223" spans="2:18" x14ac:dyDescent="0.25">
      <c r="B1223" s="54" t="s">
        <v>1258</v>
      </c>
      <c r="L1223" s="5" t="s">
        <v>1263</v>
      </c>
    </row>
    <row r="1224" spans="2:18" x14ac:dyDescent="0.25">
      <c r="B1224" s="54" t="s">
        <v>1259</v>
      </c>
    </row>
    <row r="1226" spans="2:18" x14ac:dyDescent="0.25">
      <c r="B1226" s="203" t="s">
        <v>1264</v>
      </c>
      <c r="C1226" s="16"/>
      <c r="D1226" s="8" t="s">
        <v>1266</v>
      </c>
      <c r="E1226" s="8"/>
      <c r="F1226" s="8"/>
      <c r="G1226" s="8"/>
      <c r="H1226" s="8"/>
      <c r="I1226" s="8"/>
      <c r="J1226" s="8"/>
      <c r="K1226" s="8"/>
      <c r="L1226" s="8"/>
      <c r="M1226" s="204" t="s">
        <v>1268</v>
      </c>
      <c r="N1226" s="8"/>
      <c r="O1226" s="8"/>
    </row>
    <row r="1227" spans="2:18" x14ac:dyDescent="0.25">
      <c r="B1227" s="54" t="s">
        <v>1265</v>
      </c>
      <c r="D1227" s="5" t="s">
        <v>1267</v>
      </c>
      <c r="M1227" s="5" t="s">
        <v>1269</v>
      </c>
    </row>
    <row r="1229" spans="2:18" x14ac:dyDescent="0.25">
      <c r="B1229" s="203" t="s">
        <v>1274</v>
      </c>
      <c r="C1229" s="8"/>
      <c r="D1229" s="8" t="s">
        <v>1270</v>
      </c>
      <c r="E1229" s="8"/>
      <c r="F1229" s="8"/>
      <c r="G1229" s="8"/>
      <c r="H1229" s="8"/>
      <c r="I1229" s="8"/>
      <c r="J1229" s="8"/>
      <c r="K1229" s="8"/>
      <c r="L1229" s="8"/>
      <c r="M1229" s="8"/>
      <c r="N1229" s="8"/>
      <c r="O1229" s="8"/>
    </row>
    <row r="1230" spans="2:18" ht="18.75" x14ac:dyDescent="0.3">
      <c r="B1230" s="54" t="s">
        <v>1275</v>
      </c>
      <c r="D1230" s="5" t="s">
        <v>1271</v>
      </c>
      <c r="R1230" s="227" t="s">
        <v>1884</v>
      </c>
    </row>
    <row r="1231" spans="2:18" x14ac:dyDescent="0.25">
      <c r="D1231" s="5" t="s">
        <v>1272</v>
      </c>
      <c r="R1231" t="s">
        <v>1885</v>
      </c>
    </row>
    <row r="1232" spans="2:18" x14ac:dyDescent="0.25">
      <c r="D1232" s="5" t="s">
        <v>1273</v>
      </c>
    </row>
    <row r="1233" spans="2:18" ht="18.75" x14ac:dyDescent="0.3">
      <c r="D1233" s="5" t="s">
        <v>1272</v>
      </c>
      <c r="R1233" s="227" t="s">
        <v>1886</v>
      </c>
    </row>
    <row r="1235" spans="2:18" x14ac:dyDescent="0.25">
      <c r="B1235" s="203" t="s">
        <v>1276</v>
      </c>
      <c r="C1235" s="8"/>
      <c r="D1235" s="8" t="s">
        <v>1277</v>
      </c>
      <c r="E1235" s="8"/>
      <c r="F1235" s="8"/>
      <c r="G1235" s="8"/>
      <c r="H1235" s="8"/>
      <c r="I1235" s="8"/>
      <c r="J1235" s="8"/>
      <c r="K1235" s="8"/>
      <c r="L1235" s="8"/>
      <c r="M1235" s="8"/>
      <c r="N1235" s="8"/>
      <c r="O1235" s="8"/>
    </row>
    <row r="1236" spans="2:18" ht="18.75" x14ac:dyDescent="0.3">
      <c r="R1236" s="227" t="s">
        <v>1887</v>
      </c>
    </row>
    <row r="1237" spans="2:18" x14ac:dyDescent="0.25">
      <c r="B1237" s="203" t="s">
        <v>1279</v>
      </c>
      <c r="C1237" s="8"/>
      <c r="D1237" s="8" t="s">
        <v>1282</v>
      </c>
      <c r="E1237" s="8"/>
      <c r="F1237" s="8"/>
      <c r="G1237" s="8"/>
      <c r="H1237" s="8"/>
      <c r="I1237" s="8"/>
      <c r="J1237" s="8"/>
      <c r="K1237" s="8"/>
      <c r="L1237" s="8"/>
      <c r="M1237" s="8"/>
      <c r="N1237" s="8"/>
      <c r="O1237" s="8"/>
    </row>
    <row r="1238" spans="2:18" x14ac:dyDescent="0.25">
      <c r="B1238" s="205" t="s">
        <v>1278</v>
      </c>
      <c r="C1238" s="6"/>
      <c r="D1238" s="6" t="s">
        <v>1283</v>
      </c>
      <c r="E1238" s="6"/>
      <c r="F1238" s="6"/>
      <c r="G1238" s="6"/>
      <c r="H1238" s="6"/>
      <c r="I1238" s="6"/>
      <c r="J1238" s="6"/>
      <c r="K1238" s="6"/>
      <c r="L1238" s="6"/>
      <c r="M1238" s="6"/>
      <c r="N1238" s="6"/>
      <c r="O1238" s="6"/>
    </row>
    <row r="1239" spans="2:18" x14ac:dyDescent="0.25">
      <c r="B1239" s="54" t="s">
        <v>1280</v>
      </c>
      <c r="D1239" s="5" t="s">
        <v>1281</v>
      </c>
    </row>
    <row r="1241" spans="2:18" x14ac:dyDescent="0.25">
      <c r="B1241" s="203" t="s">
        <v>1284</v>
      </c>
      <c r="C1241" s="8"/>
      <c r="D1241" s="8" t="s">
        <v>1286</v>
      </c>
      <c r="E1241" s="8"/>
      <c r="F1241" s="8"/>
      <c r="G1241" s="8"/>
      <c r="H1241" s="8"/>
      <c r="I1241" s="8"/>
      <c r="J1241" s="8"/>
      <c r="K1241" s="8"/>
      <c r="L1241" s="8"/>
      <c r="M1241" s="8"/>
      <c r="N1241" s="8"/>
      <c r="O1241" s="8"/>
    </row>
    <row r="1242" spans="2:18" x14ac:dyDescent="0.25">
      <c r="B1242" s="54" t="s">
        <v>1285</v>
      </c>
      <c r="D1242" s="5" t="s">
        <v>1289</v>
      </c>
    </row>
    <row r="1244" spans="2:18" x14ac:dyDescent="0.25">
      <c r="B1244" s="203" t="s">
        <v>1287</v>
      </c>
      <c r="C1244" s="8"/>
      <c r="D1244" s="8" t="s">
        <v>1290</v>
      </c>
      <c r="E1244" s="8"/>
      <c r="F1244" s="8"/>
      <c r="G1244" s="8"/>
      <c r="H1244" s="8"/>
      <c r="I1244" s="8"/>
      <c r="J1244" s="8"/>
      <c r="K1244" s="8"/>
      <c r="L1244" s="8"/>
      <c r="M1244" s="8"/>
      <c r="N1244" s="8"/>
      <c r="O1244" s="8"/>
    </row>
    <row r="1245" spans="2:18" x14ac:dyDescent="0.25">
      <c r="B1245" s="54" t="s">
        <v>1288</v>
      </c>
      <c r="D1245" s="5" t="s">
        <v>1291</v>
      </c>
      <c r="I1245" s="5" t="s">
        <v>1292</v>
      </c>
      <c r="N1245" s="5" t="s">
        <v>1293</v>
      </c>
    </row>
    <row r="1247" spans="2:18" x14ac:dyDescent="0.25">
      <c r="B1247" s="54" t="s">
        <v>1294</v>
      </c>
      <c r="D1247" s="5" t="s">
        <v>1295</v>
      </c>
    </row>
    <row r="1248" spans="2:18" x14ac:dyDescent="0.25">
      <c r="D1248" s="5" t="s">
        <v>1317</v>
      </c>
    </row>
    <row r="1249" spans="4:13" x14ac:dyDescent="0.25">
      <c r="D1249" s="5" t="s">
        <v>1315</v>
      </c>
    </row>
    <row r="1250" spans="4:13" x14ac:dyDescent="0.25">
      <c r="D1250" s="5" t="s">
        <v>1296</v>
      </c>
    </row>
    <row r="1251" spans="4:13" x14ac:dyDescent="0.25">
      <c r="E1251" s="5" t="s">
        <v>1316</v>
      </c>
    </row>
    <row r="1252" spans="4:13" x14ac:dyDescent="0.25">
      <c r="D1252" s="5" t="s">
        <v>1297</v>
      </c>
    </row>
    <row r="1253" spans="4:13" x14ac:dyDescent="0.25">
      <c r="D1253" s="5" t="s">
        <v>1298</v>
      </c>
    </row>
    <row r="1255" spans="4:13" x14ac:dyDescent="0.25">
      <c r="D1255" s="5" t="s">
        <v>1301</v>
      </c>
      <c r="M1255" s="27" t="s">
        <v>1309</v>
      </c>
    </row>
    <row r="1256" spans="4:13" x14ac:dyDescent="0.25">
      <c r="E1256" s="5" t="s">
        <v>1299</v>
      </c>
    </row>
    <row r="1257" spans="4:13" x14ac:dyDescent="0.25">
      <c r="E1257" s="5" t="s">
        <v>1300</v>
      </c>
    </row>
    <row r="1258" spans="4:13" x14ac:dyDescent="0.25">
      <c r="D1258" s="5" t="s">
        <v>384</v>
      </c>
    </row>
    <row r="1260" spans="4:13" x14ac:dyDescent="0.25">
      <c r="D1260" s="5" t="s">
        <v>1302</v>
      </c>
      <c r="M1260" s="27" t="s">
        <v>1308</v>
      </c>
    </row>
    <row r="1261" spans="4:13" x14ac:dyDescent="0.25">
      <c r="E1261" s="5" t="s">
        <v>1303</v>
      </c>
    </row>
    <row r="1262" spans="4:13" x14ac:dyDescent="0.25">
      <c r="E1262" s="5" t="s">
        <v>1304</v>
      </c>
    </row>
    <row r="1263" spans="4:13" x14ac:dyDescent="0.25">
      <c r="D1263" s="5" t="s">
        <v>384</v>
      </c>
    </row>
    <row r="1265" spans="2:15" x14ac:dyDescent="0.25">
      <c r="D1265" s="5" t="s">
        <v>1305</v>
      </c>
    </row>
    <row r="1267" spans="2:15" x14ac:dyDescent="0.25">
      <c r="D1267" s="5" t="s">
        <v>1306</v>
      </c>
    </row>
    <row r="1268" spans="2:15" x14ac:dyDescent="0.25">
      <c r="E1268" s="5" t="s">
        <v>1307</v>
      </c>
    </row>
    <row r="1269" spans="2:15" x14ac:dyDescent="0.25">
      <c r="D1269" s="5" t="s">
        <v>384</v>
      </c>
    </row>
    <row r="1272" spans="2:15" x14ac:dyDescent="0.25">
      <c r="B1272" s="203" t="s">
        <v>1311</v>
      </c>
      <c r="C1272" s="8"/>
      <c r="D1272" s="8" t="s">
        <v>1310</v>
      </c>
      <c r="E1272" s="8"/>
      <c r="F1272" s="8"/>
      <c r="G1272" s="8"/>
      <c r="H1272" s="8"/>
      <c r="I1272" s="8"/>
      <c r="J1272" s="8"/>
      <c r="K1272" s="8"/>
      <c r="L1272" s="8"/>
      <c r="M1272" s="16" t="s">
        <v>1313</v>
      </c>
      <c r="N1272" s="8"/>
      <c r="O1272" s="8"/>
    </row>
    <row r="1273" spans="2:15" x14ac:dyDescent="0.25">
      <c r="B1273" s="54" t="s">
        <v>1312</v>
      </c>
    </row>
    <row r="1275" spans="2:15" x14ac:dyDescent="0.25">
      <c r="D1275" s="5" t="s">
        <v>1314</v>
      </c>
    </row>
    <row r="1277" spans="2:15" x14ac:dyDescent="0.25">
      <c r="D1277" s="5" t="s">
        <v>1318</v>
      </c>
    </row>
    <row r="1279" spans="2:15" x14ac:dyDescent="0.25">
      <c r="B1279" s="206" t="s">
        <v>1319</v>
      </c>
      <c r="C1279" s="13"/>
      <c r="D1279" s="13"/>
      <c r="E1279" s="13"/>
      <c r="F1279" s="13"/>
      <c r="G1279" s="13"/>
      <c r="H1279" s="13"/>
      <c r="I1279" s="13"/>
      <c r="J1279" s="13"/>
      <c r="K1279" s="13"/>
      <c r="L1279" s="13"/>
      <c r="M1279" s="13"/>
      <c r="N1279" s="13"/>
      <c r="O1279" s="13"/>
    </row>
    <row r="1280" spans="2:15" x14ac:dyDescent="0.25">
      <c r="B1280" s="5" t="s">
        <v>1320</v>
      </c>
      <c r="D1280" s="5" t="s">
        <v>1295</v>
      </c>
    </row>
    <row r="1281" spans="4:15" x14ac:dyDescent="0.25">
      <c r="D1281" s="5" t="s">
        <v>1321</v>
      </c>
    </row>
    <row r="1282" spans="4:15" x14ac:dyDescent="0.25">
      <c r="D1282" s="5" t="s">
        <v>1315</v>
      </c>
    </row>
    <row r="1283" spans="4:15" x14ac:dyDescent="0.25">
      <c r="D1283" s="5" t="s">
        <v>1296</v>
      </c>
    </row>
    <row r="1284" spans="4:15" x14ac:dyDescent="0.25">
      <c r="E1284" s="5" t="s">
        <v>1322</v>
      </c>
    </row>
    <row r="1285" spans="4:15" x14ac:dyDescent="0.25">
      <c r="D1285" s="5" t="s">
        <v>1297</v>
      </c>
    </row>
    <row r="1286" spans="4:15" x14ac:dyDescent="0.25">
      <c r="D1286" s="5" t="s">
        <v>1323</v>
      </c>
    </row>
    <row r="1288" spans="4:15" x14ac:dyDescent="0.25">
      <c r="D1288" s="27" t="s">
        <v>1301</v>
      </c>
      <c r="E1288" s="27"/>
      <c r="F1288" s="27"/>
      <c r="M1288" s="82" t="s">
        <v>1338</v>
      </c>
      <c r="N1288" s="130"/>
      <c r="O1288" s="130"/>
    </row>
    <row r="1289" spans="4:15" x14ac:dyDescent="0.25">
      <c r="D1289" s="27"/>
      <c r="E1289" s="27" t="s">
        <v>1324</v>
      </c>
      <c r="F1289" s="27"/>
      <c r="M1289" s="207" t="s">
        <v>1339</v>
      </c>
      <c r="N1289" s="130"/>
      <c r="O1289" s="130"/>
    </row>
    <row r="1290" spans="4:15" x14ac:dyDescent="0.25">
      <c r="D1290" s="27"/>
      <c r="E1290" s="27" t="s">
        <v>1325</v>
      </c>
      <c r="F1290" s="27"/>
    </row>
    <row r="1291" spans="4:15" x14ac:dyDescent="0.25">
      <c r="D1291" s="27"/>
      <c r="E1291" s="27" t="s">
        <v>1326</v>
      </c>
      <c r="F1291" s="27"/>
    </row>
    <row r="1292" spans="4:15" x14ac:dyDescent="0.25">
      <c r="D1292" s="27"/>
      <c r="E1292" s="27" t="s">
        <v>1327</v>
      </c>
      <c r="F1292" s="27"/>
    </row>
    <row r="1293" spans="4:15" x14ac:dyDescent="0.25">
      <c r="D1293" s="27"/>
      <c r="E1293" s="27" t="s">
        <v>1328</v>
      </c>
      <c r="F1293" s="27"/>
    </row>
    <row r="1294" spans="4:15" x14ac:dyDescent="0.25">
      <c r="D1294" s="27"/>
      <c r="E1294" s="27"/>
      <c r="F1294" s="27"/>
    </row>
    <row r="1295" spans="4:15" x14ac:dyDescent="0.25">
      <c r="D1295" s="27"/>
      <c r="E1295" s="27" t="s">
        <v>1329</v>
      </c>
      <c r="F1295" s="27"/>
    </row>
    <row r="1296" spans="4:15" x14ac:dyDescent="0.25">
      <c r="D1296" s="27"/>
      <c r="E1296" s="27" t="s">
        <v>1330</v>
      </c>
      <c r="F1296" s="27"/>
    </row>
    <row r="1297" spans="4:11" x14ac:dyDescent="0.25">
      <c r="D1297" s="27"/>
      <c r="E1297" s="27" t="s">
        <v>1331</v>
      </c>
      <c r="F1297" s="27"/>
    </row>
    <row r="1298" spans="4:11" x14ac:dyDescent="0.25">
      <c r="D1298" s="27"/>
      <c r="E1298" s="27" t="s">
        <v>1332</v>
      </c>
      <c r="F1298" s="27"/>
    </row>
    <row r="1299" spans="4:11" x14ac:dyDescent="0.25">
      <c r="D1299" s="27"/>
      <c r="E1299" s="27" t="s">
        <v>1333</v>
      </c>
      <c r="F1299" s="27"/>
    </row>
    <row r="1300" spans="4:11" x14ac:dyDescent="0.25">
      <c r="D1300" s="27"/>
      <c r="E1300" s="27" t="s">
        <v>1334</v>
      </c>
      <c r="F1300" s="27"/>
    </row>
    <row r="1302" spans="4:11" x14ac:dyDescent="0.25">
      <c r="E1302" s="5" t="s">
        <v>1337</v>
      </c>
    </row>
    <row r="1304" spans="4:11" x14ac:dyDescent="0.25">
      <c r="E1304" s="5" t="s">
        <v>1335</v>
      </c>
    </row>
    <row r="1305" spans="4:11" x14ac:dyDescent="0.25">
      <c r="F1305" s="5" t="s">
        <v>1336</v>
      </c>
    </row>
    <row r="1306" spans="4:11" x14ac:dyDescent="0.25">
      <c r="E1306" s="5" t="s">
        <v>384</v>
      </c>
    </row>
    <row r="1308" spans="4:11" x14ac:dyDescent="0.25">
      <c r="D1308" s="5" t="s">
        <v>1340</v>
      </c>
    </row>
    <row r="1309" spans="4:11" x14ac:dyDescent="0.25">
      <c r="D1309" s="5" t="s">
        <v>1320</v>
      </c>
    </row>
    <row r="1310" spans="4:11" x14ac:dyDescent="0.25">
      <c r="E1310" s="5" t="s">
        <v>1341</v>
      </c>
      <c r="J1310" s="86" t="s">
        <v>1343</v>
      </c>
    </row>
    <row r="1311" spans="4:11" x14ac:dyDescent="0.25">
      <c r="D1311" s="5" t="s">
        <v>1342</v>
      </c>
      <c r="K1311" s="5" t="s">
        <v>1344</v>
      </c>
    </row>
    <row r="1313" spans="4:12" x14ac:dyDescent="0.25">
      <c r="K1313" s="27" t="s">
        <v>1345</v>
      </c>
    </row>
    <row r="1314" spans="4:12" x14ac:dyDescent="0.25">
      <c r="L1314" s="5" t="s">
        <v>1346</v>
      </c>
    </row>
    <row r="1315" spans="4:12" x14ac:dyDescent="0.25">
      <c r="K1315" s="5" t="s">
        <v>576</v>
      </c>
    </row>
    <row r="1317" spans="4:12" x14ac:dyDescent="0.25">
      <c r="D1317" s="5" t="s">
        <v>1347</v>
      </c>
    </row>
    <row r="1318" spans="4:12" x14ac:dyDescent="0.25">
      <c r="E1318" s="27" t="s">
        <v>1348</v>
      </c>
    </row>
    <row r="1319" spans="4:12" x14ac:dyDescent="0.25">
      <c r="E1319" s="27" t="s">
        <v>1349</v>
      </c>
    </row>
    <row r="1352" spans="2:15" x14ac:dyDescent="0.25">
      <c r="B1352" s="203" t="s">
        <v>1495</v>
      </c>
      <c r="C1352" s="8" t="s">
        <v>1350</v>
      </c>
      <c r="D1352" s="8"/>
      <c r="E1352" s="8"/>
      <c r="F1352" s="8"/>
      <c r="G1352" s="8"/>
      <c r="H1352" s="8"/>
      <c r="I1352" s="8"/>
      <c r="J1352" s="8"/>
      <c r="K1352" s="8"/>
      <c r="L1352" s="8"/>
      <c r="M1352" s="8" t="s">
        <v>1364</v>
      </c>
      <c r="N1352" s="8"/>
      <c r="O1352" s="8"/>
    </row>
    <row r="1353" spans="2:15" x14ac:dyDescent="0.25">
      <c r="B1353" s="54" t="s">
        <v>1496</v>
      </c>
    </row>
    <row r="1354" spans="2:15" x14ac:dyDescent="0.25">
      <c r="C1354" s="5" t="s">
        <v>1351</v>
      </c>
      <c r="M1354" s="5" t="s">
        <v>1366</v>
      </c>
    </row>
    <row r="1355" spans="2:15" x14ac:dyDescent="0.25">
      <c r="C1355" s="5" t="s">
        <v>1352</v>
      </c>
    </row>
    <row r="1356" spans="2:15" x14ac:dyDescent="0.25">
      <c r="C1356" s="5" t="s">
        <v>1353</v>
      </c>
    </row>
    <row r="1357" spans="2:15" x14ac:dyDescent="0.25">
      <c r="C1357" s="5" t="s">
        <v>1354</v>
      </c>
    </row>
    <row r="1358" spans="2:15" x14ac:dyDescent="0.25">
      <c r="C1358" s="5" t="s">
        <v>1355</v>
      </c>
    </row>
    <row r="1359" spans="2:15" x14ac:dyDescent="0.25">
      <c r="C1359" s="5" t="s">
        <v>1356</v>
      </c>
    </row>
    <row r="1360" spans="2:15" x14ac:dyDescent="0.25">
      <c r="C1360" s="5" t="s">
        <v>384</v>
      </c>
    </row>
    <row r="1362" spans="2:13" x14ac:dyDescent="0.25">
      <c r="C1362" s="5" t="s">
        <v>1357</v>
      </c>
      <c r="M1362" s="5" t="s">
        <v>1365</v>
      </c>
    </row>
    <row r="1366" spans="2:13" x14ac:dyDescent="0.25">
      <c r="C1366" s="5" t="s">
        <v>1367</v>
      </c>
      <c r="M1366" s="5" t="s">
        <v>1368</v>
      </c>
    </row>
    <row r="1368" spans="2:13" x14ac:dyDescent="0.25">
      <c r="B1368" s="209" t="s">
        <v>1369</v>
      </c>
    </row>
    <row r="1385" spans="2:2" x14ac:dyDescent="0.25">
      <c r="B1385" s="54" t="s">
        <v>1370</v>
      </c>
    </row>
    <row r="1386" spans="2:2" x14ac:dyDescent="0.25">
      <c r="B1386" s="54" t="s">
        <v>1371</v>
      </c>
    </row>
    <row r="1421" spans="17:17" x14ac:dyDescent="0.25">
      <c r="Q1421" s="2" t="s">
        <v>1537</v>
      </c>
    </row>
    <row r="1434" spans="3:3" ht="18.75" x14ac:dyDescent="0.3">
      <c r="C1434" s="210" t="s">
        <v>1372</v>
      </c>
    </row>
    <row r="1441" spans="2:15" ht="26.25" x14ac:dyDescent="0.4">
      <c r="C1441" s="211" t="s">
        <v>1373</v>
      </c>
    </row>
    <row r="1447" spans="2:15" x14ac:dyDescent="0.25">
      <c r="B1447" s="203" t="s">
        <v>1374</v>
      </c>
      <c r="C1447" s="8" t="s">
        <v>1375</v>
      </c>
      <c r="D1447" s="8"/>
      <c r="E1447" s="8"/>
      <c r="F1447" s="8"/>
      <c r="G1447" s="8"/>
      <c r="H1447" s="8"/>
      <c r="I1447" s="8"/>
      <c r="J1447" s="8"/>
      <c r="K1447" s="8"/>
      <c r="L1447" s="8"/>
      <c r="M1447" s="8"/>
      <c r="N1447" s="8"/>
      <c r="O1447" s="8"/>
    </row>
    <row r="1448" spans="2:15" x14ac:dyDescent="0.25">
      <c r="C1448" s="5" t="s">
        <v>1376</v>
      </c>
    </row>
    <row r="1450" spans="2:15" x14ac:dyDescent="0.25">
      <c r="B1450" s="203" t="s">
        <v>1377</v>
      </c>
      <c r="C1450" s="8" t="s">
        <v>1379</v>
      </c>
      <c r="D1450" s="8"/>
      <c r="E1450" s="8"/>
      <c r="F1450" s="8"/>
      <c r="G1450" s="8"/>
      <c r="H1450" s="8"/>
      <c r="I1450" s="8"/>
      <c r="J1450" s="8"/>
      <c r="K1450" s="8"/>
      <c r="L1450" s="8"/>
      <c r="M1450" s="8"/>
      <c r="N1450" s="8"/>
      <c r="O1450" s="8"/>
    </row>
    <row r="1451" spans="2:15" x14ac:dyDescent="0.25">
      <c r="B1451" s="205" t="s">
        <v>1378</v>
      </c>
      <c r="C1451" s="6"/>
      <c r="D1451" s="6"/>
      <c r="E1451" s="6"/>
      <c r="F1451" s="6"/>
      <c r="G1451" s="6"/>
      <c r="H1451" s="6"/>
      <c r="I1451" s="6"/>
      <c r="J1451" s="6"/>
      <c r="K1451" s="6"/>
      <c r="L1451" s="6"/>
      <c r="M1451" s="6"/>
      <c r="N1451" s="6"/>
      <c r="O1451" s="6"/>
    </row>
    <row r="1452" spans="2:15" x14ac:dyDescent="0.25">
      <c r="C1452" s="5" t="s">
        <v>1380</v>
      </c>
      <c r="M1452" s="5" t="s">
        <v>1381</v>
      </c>
    </row>
    <row r="1453" spans="2:15" x14ac:dyDescent="0.25">
      <c r="M1453" s="5" t="s">
        <v>1382</v>
      </c>
    </row>
    <row r="1454" spans="2:15" x14ac:dyDescent="0.25">
      <c r="B1454" s="203" t="s">
        <v>1383</v>
      </c>
      <c r="C1454" s="8" t="s">
        <v>1384</v>
      </c>
      <c r="D1454" s="8"/>
      <c r="E1454" s="8"/>
      <c r="F1454" s="8"/>
      <c r="G1454" s="8"/>
      <c r="H1454" s="8"/>
      <c r="I1454" s="8"/>
      <c r="J1454" s="8"/>
      <c r="K1454" s="8"/>
      <c r="L1454" s="8"/>
      <c r="M1454" s="8" t="s">
        <v>1385</v>
      </c>
      <c r="N1454" s="8"/>
      <c r="O1454" s="8"/>
    </row>
    <row r="1455" spans="2:15" x14ac:dyDescent="0.25">
      <c r="M1455" s="5" t="s">
        <v>1386</v>
      </c>
    </row>
    <row r="1457" spans="2:15" x14ac:dyDescent="0.25">
      <c r="B1457" s="203" t="s">
        <v>1389</v>
      </c>
      <c r="C1457" s="8" t="s">
        <v>1387</v>
      </c>
      <c r="D1457" s="8"/>
      <c r="E1457" s="8"/>
      <c r="F1457" s="8"/>
      <c r="G1457" s="8"/>
      <c r="H1457" s="8"/>
      <c r="I1457" s="8"/>
      <c r="J1457" s="8"/>
      <c r="K1457" s="8"/>
      <c r="L1457" s="8"/>
      <c r="M1457" s="8"/>
      <c r="N1457" s="8"/>
      <c r="O1457" s="8"/>
    </row>
    <row r="1458" spans="2:15" x14ac:dyDescent="0.25">
      <c r="B1458" s="54" t="s">
        <v>1390</v>
      </c>
      <c r="C1458" s="5" t="s">
        <v>1388</v>
      </c>
    </row>
    <row r="1460" spans="2:15" x14ac:dyDescent="0.25">
      <c r="B1460" s="203" t="s">
        <v>1391</v>
      </c>
      <c r="C1460" s="8" t="s">
        <v>1392</v>
      </c>
      <c r="D1460" s="8"/>
      <c r="E1460" s="8"/>
      <c r="F1460" s="8"/>
      <c r="G1460" s="8"/>
      <c r="H1460" s="8"/>
      <c r="I1460" s="8"/>
      <c r="J1460" s="8"/>
      <c r="K1460" s="8"/>
      <c r="L1460" s="8"/>
      <c r="M1460" s="8"/>
      <c r="N1460" s="8"/>
      <c r="O1460" s="8"/>
    </row>
    <row r="1461" spans="2:15" ht="15.75" customHeight="1" x14ac:dyDescent="0.25">
      <c r="C1461" s="5" t="s">
        <v>1399</v>
      </c>
    </row>
    <row r="1462" spans="2:15" ht="15.75" customHeight="1" x14ac:dyDescent="0.25">
      <c r="C1462" s="5" t="s">
        <v>1400</v>
      </c>
    </row>
    <row r="1463" spans="2:15" ht="15.75" customHeight="1" x14ac:dyDescent="0.25">
      <c r="D1463" s="5" t="s">
        <v>1401</v>
      </c>
    </row>
    <row r="1464" spans="2:15" ht="15.75" customHeight="1" x14ac:dyDescent="0.25"/>
    <row r="1465" spans="2:15" ht="15.75" customHeight="1" x14ac:dyDescent="0.25">
      <c r="C1465" s="5" t="s">
        <v>1402</v>
      </c>
    </row>
    <row r="1466" spans="2:15" ht="15.75" customHeight="1" x14ac:dyDescent="0.25">
      <c r="D1466" s="5" t="s">
        <v>1403</v>
      </c>
    </row>
    <row r="1467" spans="2:15" ht="15.75" customHeight="1" x14ac:dyDescent="0.25"/>
    <row r="1468" spans="2:15" ht="15.75" customHeight="1" x14ac:dyDescent="0.25">
      <c r="C1468" s="5" t="s">
        <v>1404</v>
      </c>
    </row>
    <row r="1469" spans="2:15" ht="15.75" customHeight="1" x14ac:dyDescent="0.25">
      <c r="D1469" s="5" t="s">
        <v>1405</v>
      </c>
    </row>
    <row r="1470" spans="2:15" ht="15.75" customHeight="1" x14ac:dyDescent="0.25"/>
    <row r="1471" spans="2:15" ht="15.75" customHeight="1" x14ac:dyDescent="0.25">
      <c r="C1471" s="5" t="s">
        <v>1406</v>
      </c>
    </row>
    <row r="1472" spans="2:15" ht="15.75" customHeight="1" x14ac:dyDescent="0.25">
      <c r="D1472" s="5" t="s">
        <v>1407</v>
      </c>
    </row>
    <row r="1473" spans="2:15" ht="15.75" customHeight="1" x14ac:dyDescent="0.25"/>
    <row r="1474" spans="2:15" ht="15.75" customHeight="1" x14ac:dyDescent="0.25">
      <c r="C1474" s="5" t="s">
        <v>1408</v>
      </c>
    </row>
    <row r="1475" spans="2:15" ht="15.75" customHeight="1" x14ac:dyDescent="0.25">
      <c r="D1475" s="5" t="s">
        <v>1409</v>
      </c>
    </row>
    <row r="1476" spans="2:15" ht="15.75" customHeight="1" x14ac:dyDescent="0.25"/>
    <row r="1477" spans="2:15" x14ac:dyDescent="0.25">
      <c r="B1477" s="203" t="s">
        <v>1393</v>
      </c>
      <c r="C1477" s="8" t="s">
        <v>1395</v>
      </c>
      <c r="D1477" s="8"/>
      <c r="E1477" s="8"/>
      <c r="F1477" s="8"/>
      <c r="G1477" s="8"/>
      <c r="H1477" s="8"/>
      <c r="I1477" s="8"/>
      <c r="J1477" s="8"/>
      <c r="K1477" s="8"/>
      <c r="L1477" s="8"/>
      <c r="M1477" s="8"/>
      <c r="N1477" s="8"/>
      <c r="O1477" s="8"/>
    </row>
    <row r="1478" spans="2:15" x14ac:dyDescent="0.25">
      <c r="B1478" s="205"/>
      <c r="C1478" s="6"/>
      <c r="D1478" s="6"/>
      <c r="E1478" s="6"/>
      <c r="F1478" s="6"/>
      <c r="G1478" s="6"/>
      <c r="H1478" s="6"/>
      <c r="I1478" s="6"/>
      <c r="J1478" s="6"/>
      <c r="K1478" s="6"/>
      <c r="L1478" s="6"/>
      <c r="M1478" s="6"/>
      <c r="N1478" s="6"/>
      <c r="O1478" s="6"/>
    </row>
    <row r="1479" spans="2:15" x14ac:dyDescent="0.25">
      <c r="B1479" s="205"/>
      <c r="C1479" s="6" t="s">
        <v>1410</v>
      </c>
      <c r="D1479" s="6"/>
      <c r="E1479" s="6"/>
      <c r="F1479" s="6"/>
      <c r="G1479" s="6"/>
      <c r="H1479" s="6"/>
      <c r="I1479" s="6"/>
      <c r="J1479" s="6"/>
      <c r="K1479" s="6"/>
      <c r="L1479" s="6"/>
      <c r="M1479" s="6"/>
      <c r="N1479" s="6"/>
      <c r="O1479" s="6"/>
    </row>
    <row r="1480" spans="2:15" x14ac:dyDescent="0.25">
      <c r="B1480" s="205"/>
      <c r="C1480" s="6"/>
      <c r="D1480" s="6" t="s">
        <v>1411</v>
      </c>
      <c r="E1480" s="6"/>
      <c r="F1480" s="6"/>
      <c r="G1480" s="6"/>
      <c r="H1480" s="6"/>
      <c r="I1480" s="6"/>
      <c r="J1480" s="6"/>
      <c r="K1480" s="6"/>
      <c r="L1480" s="6"/>
      <c r="M1480" s="6"/>
      <c r="N1480" s="6"/>
      <c r="O1480" s="6"/>
    </row>
    <row r="1482" spans="2:15" x14ac:dyDescent="0.25">
      <c r="C1482" s="5" t="s">
        <v>1412</v>
      </c>
    </row>
    <row r="1483" spans="2:15" x14ac:dyDescent="0.25">
      <c r="D1483" s="5" t="s">
        <v>1413</v>
      </c>
    </row>
    <row r="1485" spans="2:15" x14ac:dyDescent="0.25">
      <c r="B1485" s="203" t="s">
        <v>1414</v>
      </c>
      <c r="C1485" s="8" t="s">
        <v>1416</v>
      </c>
      <c r="D1485" s="8"/>
      <c r="E1485" s="8"/>
      <c r="F1485" s="8"/>
      <c r="G1485" s="8"/>
      <c r="H1485" s="8"/>
      <c r="I1485" s="8"/>
      <c r="J1485" s="8"/>
      <c r="K1485" s="8"/>
      <c r="L1485" s="8"/>
      <c r="M1485" s="8"/>
      <c r="N1485" s="8"/>
      <c r="O1485" s="8"/>
    </row>
    <row r="1486" spans="2:15" x14ac:dyDescent="0.25">
      <c r="B1486" s="54" t="s">
        <v>1415</v>
      </c>
      <c r="C1486" s="5" t="s">
        <v>1417</v>
      </c>
    </row>
    <row r="1488" spans="2:15" x14ac:dyDescent="0.25">
      <c r="B1488" s="203" t="s">
        <v>1394</v>
      </c>
      <c r="C1488" s="8" t="s">
        <v>1396</v>
      </c>
      <c r="D1488" s="8"/>
      <c r="E1488" s="8"/>
      <c r="F1488" s="8"/>
      <c r="G1488" s="8"/>
      <c r="H1488" s="8"/>
      <c r="I1488" s="8"/>
      <c r="J1488" s="8"/>
      <c r="K1488" s="8"/>
      <c r="L1488" s="8"/>
      <c r="M1488" s="8"/>
      <c r="N1488" s="8"/>
      <c r="O1488" s="8"/>
    </row>
    <row r="1489" spans="2:15" x14ac:dyDescent="0.25">
      <c r="C1489" s="5" t="s">
        <v>1397</v>
      </c>
    </row>
    <row r="1491" spans="2:15" x14ac:dyDescent="0.25">
      <c r="C1491" s="5" t="s">
        <v>1398</v>
      </c>
    </row>
    <row r="1493" spans="2:15" x14ac:dyDescent="0.25">
      <c r="C1493" s="5" t="s">
        <v>1418</v>
      </c>
    </row>
    <row r="1495" spans="2:15" x14ac:dyDescent="0.25">
      <c r="B1495" s="203" t="s">
        <v>1419</v>
      </c>
      <c r="C1495" s="8" t="s">
        <v>1420</v>
      </c>
      <c r="D1495" s="8"/>
      <c r="E1495" s="8"/>
      <c r="F1495" s="8"/>
      <c r="G1495" s="8"/>
      <c r="H1495" s="8"/>
      <c r="I1495" s="8"/>
      <c r="J1495" s="8"/>
      <c r="K1495" s="8"/>
      <c r="L1495" s="8" t="s">
        <v>1421</v>
      </c>
      <c r="M1495" s="8"/>
      <c r="N1495" s="8"/>
      <c r="O1495" s="8"/>
    </row>
    <row r="1496" spans="2:15" x14ac:dyDescent="0.25">
      <c r="D1496" s="5" t="s">
        <v>1422</v>
      </c>
    </row>
    <row r="1497" spans="2:15" x14ac:dyDescent="0.25">
      <c r="D1497" s="5" t="s">
        <v>1423</v>
      </c>
    </row>
    <row r="1499" spans="2:15" x14ac:dyDescent="0.25">
      <c r="E1499" s="5" t="s">
        <v>1424</v>
      </c>
    </row>
    <row r="1501" spans="2:15" x14ac:dyDescent="0.25">
      <c r="B1501" s="203" t="s">
        <v>1425</v>
      </c>
      <c r="C1501" s="8" t="s">
        <v>1428</v>
      </c>
      <c r="D1501" s="8"/>
      <c r="E1501" s="8"/>
      <c r="F1501" s="8"/>
      <c r="G1501" s="8"/>
      <c r="H1501" s="8"/>
      <c r="I1501" s="8"/>
      <c r="J1501" s="8"/>
      <c r="K1501" s="8"/>
      <c r="L1501" s="8"/>
      <c r="M1501" s="8"/>
      <c r="N1501" s="8"/>
      <c r="O1501" s="8"/>
    </row>
    <row r="1503" spans="2:15" x14ac:dyDescent="0.25">
      <c r="B1503" s="203" t="s">
        <v>1426</v>
      </c>
      <c r="C1503" s="8" t="s">
        <v>1427</v>
      </c>
      <c r="D1503" s="8"/>
      <c r="E1503" s="8"/>
      <c r="F1503" s="8"/>
      <c r="G1503" s="8"/>
      <c r="H1503" s="8"/>
      <c r="I1503" s="8"/>
      <c r="J1503" s="8"/>
      <c r="K1503" s="8"/>
      <c r="L1503" s="8"/>
      <c r="M1503" s="8"/>
      <c r="N1503" s="8"/>
      <c r="O1503" s="8"/>
    </row>
    <row r="1505" spans="2:15" x14ac:dyDescent="0.25">
      <c r="B1505" s="203" t="s">
        <v>1429</v>
      </c>
      <c r="C1505" s="8"/>
      <c r="D1505" s="8"/>
      <c r="E1505" s="8"/>
      <c r="F1505" s="8"/>
      <c r="G1505" s="8"/>
      <c r="H1505" s="8"/>
      <c r="I1505" s="8"/>
      <c r="J1505" s="8"/>
      <c r="K1505" s="8"/>
      <c r="L1505" s="8"/>
      <c r="M1505" s="8"/>
      <c r="N1505" s="8"/>
      <c r="O1505" s="8"/>
    </row>
    <row r="1506" spans="2:15" x14ac:dyDescent="0.25">
      <c r="C1506" s="5" t="s">
        <v>1430</v>
      </c>
      <c r="F1506" s="5" t="s">
        <v>1435</v>
      </c>
      <c r="N1506" s="5" t="s">
        <v>1439</v>
      </c>
    </row>
    <row r="1507" spans="2:15" x14ac:dyDescent="0.25">
      <c r="C1507" s="5" t="s">
        <v>1433</v>
      </c>
      <c r="F1507" s="5" t="s">
        <v>1434</v>
      </c>
      <c r="N1507" s="5" t="s">
        <v>1440</v>
      </c>
    </row>
    <row r="1508" spans="2:15" x14ac:dyDescent="0.25">
      <c r="C1508" s="5" t="s">
        <v>1431</v>
      </c>
      <c r="F1508" s="5" t="s">
        <v>1436</v>
      </c>
      <c r="N1508" s="5" t="s">
        <v>1441</v>
      </c>
    </row>
    <row r="1509" spans="2:15" x14ac:dyDescent="0.25">
      <c r="C1509" s="5" t="s">
        <v>1432</v>
      </c>
      <c r="F1509" s="5" t="s">
        <v>1438</v>
      </c>
      <c r="N1509" s="5" t="s">
        <v>1442</v>
      </c>
    </row>
    <row r="1510" spans="2:15" x14ac:dyDescent="0.25">
      <c r="C1510" s="5" t="s">
        <v>1383</v>
      </c>
      <c r="F1510" s="5" t="s">
        <v>1437</v>
      </c>
      <c r="N1510" s="5">
        <v>0.5</v>
      </c>
    </row>
    <row r="1512" spans="2:15" ht="16.5" thickBot="1" x14ac:dyDescent="0.3">
      <c r="B1512" s="212" t="s">
        <v>1443</v>
      </c>
      <c r="C1512" s="213"/>
      <c r="D1512" s="213"/>
      <c r="E1512" s="213"/>
      <c r="F1512" s="213"/>
      <c r="G1512" s="213"/>
      <c r="H1512" s="213"/>
      <c r="I1512" s="213"/>
      <c r="J1512" s="213"/>
      <c r="K1512" s="213"/>
      <c r="L1512" s="213"/>
      <c r="M1512" s="213"/>
      <c r="N1512" s="213"/>
      <c r="O1512" s="213"/>
    </row>
    <row r="1514" spans="2:15" x14ac:dyDescent="0.25">
      <c r="B1514" s="54" t="s">
        <v>753</v>
      </c>
      <c r="C1514" s="5" t="s">
        <v>1444</v>
      </c>
    </row>
    <row r="1515" spans="2:15" x14ac:dyDescent="0.25">
      <c r="C1515" s="5" t="s">
        <v>1445</v>
      </c>
    </row>
    <row r="1517" spans="2:15" x14ac:dyDescent="0.25">
      <c r="B1517" s="54" t="s">
        <v>1446</v>
      </c>
      <c r="C1517" s="5" t="s">
        <v>1444</v>
      </c>
    </row>
    <row r="1518" spans="2:15" x14ac:dyDescent="0.25">
      <c r="B1518" s="54" t="s">
        <v>1447</v>
      </c>
      <c r="C1518" s="5" t="s">
        <v>1448</v>
      </c>
    </row>
    <row r="1520" spans="2:15" x14ac:dyDescent="0.25">
      <c r="B1520" s="54" t="s">
        <v>1451</v>
      </c>
      <c r="C1520" s="5" t="s">
        <v>1449</v>
      </c>
    </row>
    <row r="1521" spans="2:3" x14ac:dyDescent="0.25">
      <c r="B1521" s="54" t="s">
        <v>1452</v>
      </c>
      <c r="C1521" s="5" t="s">
        <v>1450</v>
      </c>
    </row>
    <row r="1523" spans="2:3" x14ac:dyDescent="0.25">
      <c r="B1523" s="54" t="s">
        <v>1454</v>
      </c>
      <c r="C1523" s="5" t="s">
        <v>1449</v>
      </c>
    </row>
    <row r="1524" spans="2:3" x14ac:dyDescent="0.25">
      <c r="B1524" s="54" t="s">
        <v>1455</v>
      </c>
      <c r="C1524" s="130" t="s">
        <v>1453</v>
      </c>
    </row>
    <row r="1525" spans="2:3" x14ac:dyDescent="0.25">
      <c r="B1525" s="54" t="s">
        <v>1447</v>
      </c>
    </row>
    <row r="1527" spans="2:3" x14ac:dyDescent="0.25">
      <c r="B1527" s="54" t="s">
        <v>1446</v>
      </c>
      <c r="C1527" s="5" t="s">
        <v>1449</v>
      </c>
    </row>
    <row r="1528" spans="2:3" x14ac:dyDescent="0.25">
      <c r="B1528" s="54" t="s">
        <v>1457</v>
      </c>
      <c r="C1528" s="5" t="s">
        <v>1456</v>
      </c>
    </row>
    <row r="1529" spans="2:3" x14ac:dyDescent="0.25">
      <c r="B1529" s="54" t="s">
        <v>1458</v>
      </c>
    </row>
    <row r="1531" spans="2:3" x14ac:dyDescent="0.25">
      <c r="B1531" s="54" t="s">
        <v>1460</v>
      </c>
      <c r="C1531" s="140" t="s">
        <v>1459</v>
      </c>
    </row>
    <row r="1532" spans="2:3" x14ac:dyDescent="0.25">
      <c r="B1532" s="54" t="s">
        <v>1452</v>
      </c>
    </row>
    <row r="1534" spans="2:3" x14ac:dyDescent="0.25">
      <c r="B1534" s="54" t="s">
        <v>1460</v>
      </c>
      <c r="C1534" s="140" t="s">
        <v>1462</v>
      </c>
    </row>
    <row r="1535" spans="2:3" x14ac:dyDescent="0.25">
      <c r="B1535" s="54" t="s">
        <v>1461</v>
      </c>
    </row>
    <row r="1537" spans="2:15" ht="16.5" thickBot="1" x14ac:dyDescent="0.3">
      <c r="B1537" s="212" t="s">
        <v>1463</v>
      </c>
      <c r="C1537" s="213"/>
      <c r="D1537" s="213"/>
      <c r="E1537" s="213"/>
      <c r="F1537" s="213"/>
      <c r="G1537" s="213"/>
      <c r="H1537" s="213"/>
      <c r="I1537" s="213"/>
      <c r="J1537" s="213"/>
      <c r="K1537" s="213"/>
      <c r="L1537" s="213"/>
      <c r="M1537" s="213"/>
      <c r="N1537" s="213"/>
      <c r="O1537" s="213"/>
    </row>
    <row r="1539" spans="2:15" x14ac:dyDescent="0.25">
      <c r="B1539" s="54" t="s">
        <v>1464</v>
      </c>
      <c r="C1539" s="5" t="s">
        <v>1465</v>
      </c>
    </row>
    <row r="1541" spans="2:15" x14ac:dyDescent="0.25">
      <c r="C1541" s="5" t="s">
        <v>1466</v>
      </c>
    </row>
    <row r="1542" spans="2:15" x14ac:dyDescent="0.25">
      <c r="D1542" s="5" t="s">
        <v>1467</v>
      </c>
    </row>
    <row r="1544" spans="2:15" x14ac:dyDescent="0.25">
      <c r="C1544" s="5" t="s">
        <v>1468</v>
      </c>
    </row>
    <row r="1545" spans="2:15" x14ac:dyDescent="0.25">
      <c r="D1545" s="5" t="s">
        <v>1469</v>
      </c>
    </row>
    <row r="1547" spans="2:15" x14ac:dyDescent="0.25">
      <c r="C1547" s="5" t="s">
        <v>1470</v>
      </c>
    </row>
    <row r="1548" spans="2:15" x14ac:dyDescent="0.25">
      <c r="D1548" s="5" t="s">
        <v>1471</v>
      </c>
    </row>
    <row r="1549" spans="2:15" x14ac:dyDescent="0.25">
      <c r="D1549" s="5" t="s">
        <v>1472</v>
      </c>
    </row>
    <row r="1550" spans="2:15" x14ac:dyDescent="0.25">
      <c r="D1550" s="5" t="s">
        <v>1473</v>
      </c>
    </row>
    <row r="1552" spans="2:15" x14ac:dyDescent="0.25">
      <c r="B1552" s="54" t="s">
        <v>1165</v>
      </c>
      <c r="C1552" s="5" t="s">
        <v>1474</v>
      </c>
    </row>
    <row r="1554" spans="2:12" x14ac:dyDescent="0.25">
      <c r="C1554" s="5" t="s">
        <v>1475</v>
      </c>
    </row>
    <row r="1555" spans="2:12" x14ac:dyDescent="0.25">
      <c r="C1555" s="5" t="s">
        <v>1476</v>
      </c>
    </row>
    <row r="1557" spans="2:12" x14ac:dyDescent="0.25">
      <c r="C1557" s="27" t="s">
        <v>1477</v>
      </c>
      <c r="K1557" s="27" t="s">
        <v>1483</v>
      </c>
    </row>
    <row r="1558" spans="2:12" x14ac:dyDescent="0.25">
      <c r="D1558" s="5" t="s">
        <v>1479</v>
      </c>
      <c r="L1558" s="5" t="s">
        <v>1479</v>
      </c>
    </row>
    <row r="1559" spans="2:12" x14ac:dyDescent="0.25">
      <c r="D1559" s="5" t="s">
        <v>1478</v>
      </c>
      <c r="L1559" s="5" t="s">
        <v>1484</v>
      </c>
    </row>
    <row r="1560" spans="2:12" x14ac:dyDescent="0.25">
      <c r="D1560" s="5" t="s">
        <v>1480</v>
      </c>
      <c r="L1560" s="5" t="s">
        <v>1485</v>
      </c>
    </row>
    <row r="1561" spans="2:12" x14ac:dyDescent="0.25">
      <c r="D1561" s="5" t="s">
        <v>1481</v>
      </c>
    </row>
    <row r="1562" spans="2:12" x14ac:dyDescent="0.25">
      <c r="D1562" s="5" t="s">
        <v>1482</v>
      </c>
    </row>
    <row r="1564" spans="2:12" x14ac:dyDescent="0.25">
      <c r="L1564" s="5" t="s">
        <v>1486</v>
      </c>
    </row>
    <row r="1566" spans="2:12" x14ac:dyDescent="0.25">
      <c r="B1566" s="54" t="s">
        <v>1487</v>
      </c>
      <c r="D1566" s="5" t="s">
        <v>1489</v>
      </c>
      <c r="J1566" s="5" t="s">
        <v>1505</v>
      </c>
    </row>
    <row r="1567" spans="2:12" x14ac:dyDescent="0.25">
      <c r="B1567" s="54" t="s">
        <v>1488</v>
      </c>
      <c r="E1567" s="5" t="s">
        <v>1490</v>
      </c>
    </row>
    <row r="1568" spans="2:12" x14ac:dyDescent="0.25">
      <c r="D1568" s="5" t="s">
        <v>1506</v>
      </c>
    </row>
    <row r="1569" spans="2:13" x14ac:dyDescent="0.25">
      <c r="E1569" s="5" t="s">
        <v>1507</v>
      </c>
    </row>
    <row r="1571" spans="2:13" x14ac:dyDescent="0.25">
      <c r="D1571" s="5" t="s">
        <v>1497</v>
      </c>
    </row>
    <row r="1572" spans="2:13" x14ac:dyDescent="0.25">
      <c r="E1572" s="5" t="s">
        <v>1498</v>
      </c>
    </row>
    <row r="1573" spans="2:13" x14ac:dyDescent="0.25">
      <c r="E1573" s="5" t="s">
        <v>1499</v>
      </c>
    </row>
    <row r="1574" spans="2:13" x14ac:dyDescent="0.25">
      <c r="E1574" s="5" t="s">
        <v>1500</v>
      </c>
    </row>
    <row r="1575" spans="2:13" x14ac:dyDescent="0.25">
      <c r="E1575" s="5" t="s">
        <v>1501</v>
      </c>
    </row>
    <row r="1577" spans="2:13" x14ac:dyDescent="0.25">
      <c r="D1577" s="5" t="s">
        <v>1502</v>
      </c>
    </row>
    <row r="1578" spans="2:13" x14ac:dyDescent="0.25">
      <c r="E1578" s="5" t="s">
        <v>1498</v>
      </c>
    </row>
    <row r="1579" spans="2:13" x14ac:dyDescent="0.25">
      <c r="E1579" s="5" t="s">
        <v>1503</v>
      </c>
    </row>
    <row r="1580" spans="2:13" x14ac:dyDescent="0.25">
      <c r="E1580" s="5" t="s">
        <v>1501</v>
      </c>
    </row>
    <row r="1581" spans="2:13" x14ac:dyDescent="0.25">
      <c r="E1581" s="5" t="s">
        <v>1504</v>
      </c>
    </row>
    <row r="1583" spans="2:13" x14ac:dyDescent="0.25">
      <c r="B1583" s="54" t="s">
        <v>1491</v>
      </c>
      <c r="D1583" s="5" t="s">
        <v>1492</v>
      </c>
    </row>
    <row r="1584" spans="2:13" x14ac:dyDescent="0.25">
      <c r="B1584" s="54" t="s">
        <v>27</v>
      </c>
      <c r="F1584" s="5" t="s">
        <v>1508</v>
      </c>
      <c r="M1584" s="5" t="s">
        <v>1509</v>
      </c>
    </row>
    <row r="1585" spans="2:13" x14ac:dyDescent="0.25">
      <c r="M1585" s="5" t="s">
        <v>1510</v>
      </c>
    </row>
    <row r="1592" spans="2:13" x14ac:dyDescent="0.25">
      <c r="B1592" s="54" t="s">
        <v>1493</v>
      </c>
      <c r="D1592" s="5" t="s">
        <v>1494</v>
      </c>
    </row>
    <row r="1602" spans="2:15" x14ac:dyDescent="0.25">
      <c r="C1602" s="5" t="s">
        <v>1511</v>
      </c>
    </row>
    <row r="1607" spans="2:15" ht="15.75" thickBot="1" x14ac:dyDescent="0.3">
      <c r="B1607" s="214"/>
      <c r="C1607" s="96"/>
      <c r="D1607" s="96"/>
      <c r="E1607" s="96"/>
      <c r="F1607" s="96"/>
      <c r="G1607" s="96"/>
      <c r="H1607" s="96"/>
      <c r="I1607" s="96"/>
      <c r="J1607" s="96"/>
      <c r="K1607" s="96"/>
      <c r="L1607" s="96"/>
      <c r="M1607" s="96"/>
      <c r="N1607" s="96"/>
      <c r="O1607" s="96"/>
    </row>
    <row r="1608" spans="2:15" x14ac:dyDescent="0.25">
      <c r="B1608" s="54" t="s">
        <v>1512</v>
      </c>
    </row>
    <row r="1609" spans="2:15" x14ac:dyDescent="0.25">
      <c r="B1609" s="54" t="s">
        <v>1513</v>
      </c>
      <c r="E1609" s="5" t="s">
        <v>1515</v>
      </c>
      <c r="F1609" s="5" t="s">
        <v>1478</v>
      </c>
    </row>
    <row r="1610" spans="2:15" x14ac:dyDescent="0.25">
      <c r="B1610" s="54" t="s">
        <v>1514</v>
      </c>
      <c r="E1610" s="5">
        <v>1</v>
      </c>
      <c r="F1610" s="5" t="s">
        <v>1516</v>
      </c>
      <c r="J1610" s="137" t="s">
        <v>1518</v>
      </c>
      <c r="M1610" s="5">
        <v>1</v>
      </c>
      <c r="N1610" s="5" t="s">
        <v>1520</v>
      </c>
    </row>
    <row r="1611" spans="2:15" x14ac:dyDescent="0.25">
      <c r="E1611" s="5">
        <v>2</v>
      </c>
      <c r="F1611" s="5" t="s">
        <v>1517</v>
      </c>
      <c r="J1611" s="137" t="s">
        <v>1519</v>
      </c>
      <c r="M1611" s="5">
        <v>2</v>
      </c>
      <c r="N1611" s="5" t="s">
        <v>1521</v>
      </c>
    </row>
    <row r="1612" spans="2:15" x14ac:dyDescent="0.25">
      <c r="M1612" s="5">
        <v>3</v>
      </c>
      <c r="N1612" s="5" t="s">
        <v>1520</v>
      </c>
    </row>
    <row r="1613" spans="2:15" x14ac:dyDescent="0.25">
      <c r="E1613" s="5" t="s">
        <v>1515</v>
      </c>
      <c r="F1613" s="5" t="s">
        <v>1145</v>
      </c>
      <c r="I1613" s="5" t="s">
        <v>1522</v>
      </c>
      <c r="L1613" s="5" t="s">
        <v>1523</v>
      </c>
      <c r="M1613" s="5">
        <v>4</v>
      </c>
      <c r="N1613" s="5" t="s">
        <v>1521</v>
      </c>
    </row>
    <row r="1614" spans="2:15" x14ac:dyDescent="0.25">
      <c r="E1614" s="5">
        <v>1</v>
      </c>
      <c r="F1614" s="5" t="s">
        <v>1520</v>
      </c>
      <c r="I1614" s="5">
        <v>7</v>
      </c>
      <c r="L1614" s="5">
        <v>1</v>
      </c>
    </row>
    <row r="1615" spans="2:15" x14ac:dyDescent="0.25">
      <c r="E1615" s="5">
        <v>2</v>
      </c>
      <c r="F1615" s="5" t="s">
        <v>1521</v>
      </c>
      <c r="I1615" s="5">
        <v>8</v>
      </c>
      <c r="L1615" s="5">
        <v>2</v>
      </c>
    </row>
    <row r="1616" spans="2:15" x14ac:dyDescent="0.25">
      <c r="E1616" s="5">
        <v>3</v>
      </c>
      <c r="F1616" s="5" t="s">
        <v>1520</v>
      </c>
      <c r="I1616" s="5">
        <v>6</v>
      </c>
      <c r="L1616" s="5">
        <v>1</v>
      </c>
    </row>
    <row r="1617" spans="2:12" x14ac:dyDescent="0.25">
      <c r="E1617" s="5">
        <v>4</v>
      </c>
      <c r="F1617" s="5" t="s">
        <v>1521</v>
      </c>
      <c r="I1617" s="5">
        <v>7</v>
      </c>
      <c r="L1617" s="5">
        <v>2</v>
      </c>
    </row>
    <row r="1619" spans="2:12" x14ac:dyDescent="0.25">
      <c r="B1619" s="54" t="s">
        <v>1524</v>
      </c>
      <c r="C1619" s="5" t="s">
        <v>1526</v>
      </c>
    </row>
    <row r="1620" spans="2:12" x14ac:dyDescent="0.25">
      <c r="B1620" s="54" t="s">
        <v>1525</v>
      </c>
    </row>
    <row r="1621" spans="2:12" x14ac:dyDescent="0.25">
      <c r="B1621" s="54" t="s">
        <v>1514</v>
      </c>
    </row>
    <row r="1648" spans="2:15" ht="15.75" thickBot="1" x14ac:dyDescent="0.3">
      <c r="B1648" s="214"/>
      <c r="C1648" s="96"/>
      <c r="D1648" s="96"/>
      <c r="E1648" s="96"/>
      <c r="F1648" s="96"/>
      <c r="G1648" s="96"/>
      <c r="H1648" s="96"/>
      <c r="I1648" s="96"/>
      <c r="J1648" s="96"/>
      <c r="K1648" s="96"/>
      <c r="L1648" s="96"/>
      <c r="M1648" s="96"/>
      <c r="N1648" s="96"/>
      <c r="O1648" s="96"/>
    </row>
    <row r="1649" spans="2:16" x14ac:dyDescent="0.25">
      <c r="B1649" s="5" t="s">
        <v>1527</v>
      </c>
    </row>
    <row r="1650" spans="2:16" x14ac:dyDescent="0.25">
      <c r="B1650" s="5" t="s">
        <v>1528</v>
      </c>
    </row>
    <row r="1651" spans="2:16" x14ac:dyDescent="0.25">
      <c r="B1651" s="5" t="s">
        <v>1529</v>
      </c>
    </row>
    <row r="1653" spans="2:16" ht="15.75" thickBot="1" x14ac:dyDescent="0.3">
      <c r="B1653" s="214"/>
      <c r="C1653" s="96"/>
      <c r="D1653" s="96"/>
      <c r="E1653" s="96"/>
      <c r="F1653" s="96"/>
      <c r="G1653" s="96"/>
      <c r="H1653" s="96"/>
      <c r="I1653" s="96"/>
      <c r="J1653" s="96"/>
      <c r="K1653" s="96"/>
      <c r="L1653" s="96"/>
      <c r="M1653" s="96"/>
      <c r="N1653" s="96"/>
      <c r="O1653" s="96"/>
    </row>
    <row r="1654" spans="2:16" x14ac:dyDescent="0.25">
      <c r="B1654" s="54" t="s">
        <v>1530</v>
      </c>
      <c r="D1654" s="5" t="s">
        <v>1533</v>
      </c>
    </row>
    <row r="1655" spans="2:16" x14ac:dyDescent="0.25">
      <c r="B1655" s="54" t="s">
        <v>1531</v>
      </c>
      <c r="D1655" s="5" t="s">
        <v>1534</v>
      </c>
    </row>
    <row r="1656" spans="2:16" x14ac:dyDescent="0.25">
      <c r="B1656" s="54" t="s">
        <v>1532</v>
      </c>
    </row>
    <row r="1658" spans="2:16" ht="33.75" x14ac:dyDescent="0.25">
      <c r="B1658" s="228" t="s">
        <v>1888</v>
      </c>
      <c r="C1658" s="185"/>
      <c r="D1658" s="185"/>
      <c r="E1658" s="185"/>
      <c r="F1658" s="185"/>
      <c r="G1658" s="185"/>
      <c r="H1658" s="185"/>
      <c r="I1658" s="185"/>
      <c r="J1658" s="185"/>
      <c r="K1658" s="185"/>
      <c r="L1658" s="185"/>
      <c r="M1658" s="185"/>
      <c r="N1658" s="185"/>
      <c r="O1658" s="185"/>
      <c r="P1658" s="229"/>
    </row>
    <row r="1660" spans="2:16" x14ac:dyDescent="0.25">
      <c r="C1660" s="5" t="s">
        <v>1889</v>
      </c>
    </row>
    <row r="1682" spans="2:3" x14ac:dyDescent="0.25">
      <c r="B1682" s="54" t="s">
        <v>1890</v>
      </c>
      <c r="C1682" s="5" t="s">
        <v>1892</v>
      </c>
    </row>
    <row r="1684" spans="2:3" x14ac:dyDescent="0.25">
      <c r="B1684" s="54" t="s">
        <v>1891</v>
      </c>
      <c r="C1684" s="5" t="s">
        <v>1893</v>
      </c>
    </row>
  </sheetData>
  <mergeCells count="20">
    <mergeCell ref="M54:N54"/>
    <mergeCell ref="C136:N136"/>
    <mergeCell ref="C137:N137"/>
    <mergeCell ref="B166:B169"/>
    <mergeCell ref="B39:B40"/>
    <mergeCell ref="B30:B34"/>
    <mergeCell ref="C160:K165"/>
    <mergeCell ref="B3:B9"/>
    <mergeCell ref="B25:B29"/>
    <mergeCell ref="B35:B36"/>
    <mergeCell ref="B37:B38"/>
    <mergeCell ref="C157:G157"/>
    <mergeCell ref="B10:B13"/>
    <mergeCell ref="B382:B385"/>
    <mergeCell ref="N177:O179"/>
    <mergeCell ref="B259:B260"/>
    <mergeCell ref="B271:B274"/>
    <mergeCell ref="C176:H177"/>
    <mergeCell ref="K177:L177"/>
    <mergeCell ref="B217:B229"/>
  </mergeCells>
  <hyperlinks>
    <hyperlink ref="L134" r:id="rId1" xr:uid="{62B9E0DD-66AC-4FE0-B74D-83DECAC675C1}"/>
    <hyperlink ref="C9" r:id="rId2" location="es" display="http://flexboxfroggy.com/ - es" xr:uid="{5BA6FC77-24D3-48E1-89F5-37DAAAAFE9CA}"/>
    <hyperlink ref="C10" r:id="rId3" xr:uid="{6EF37957-EBAC-4618-B218-DE8B3289D9E9}"/>
    <hyperlink ref="C11" r:id="rId4" xr:uid="{DC979463-1C68-4F7F-84A7-F5CE78F21C70}"/>
    <hyperlink ref="C12" r:id="rId5" xr:uid="{16D6FCFE-BF06-4CB7-96F1-B42870753033}"/>
    <hyperlink ref="C13" r:id="rId6" display="https://developer.mozilla.org/es/docs/Web/JavaScript/Referencia/Modo_estricto" xr:uid="{89C7F16D-75D2-49AB-B8BE-14DA94D92733}"/>
    <hyperlink ref="R25" r:id="rId7" xr:uid="{96E64177-CD1A-4EA7-A871-BBB2876D5291}"/>
    <hyperlink ref="H18" r:id="rId8" xr:uid="{AEBDA27A-BCA4-4EC1-B0EE-084E2EBEABFE}"/>
    <hyperlink ref="C8" r:id="rId9" xr:uid="{87DA9798-97CB-4702-A101-3416DA630EA5}"/>
    <hyperlink ref="J736" r:id="rId10" xr:uid="{D72299A4-2B1C-4EC8-A727-D486F74F5798}"/>
    <hyperlink ref="J737" r:id="rId11" xr:uid="{E98D6484-E852-40CF-B5DB-235DE6A63103}"/>
    <hyperlink ref="C19" r:id="rId12" display="https://mochajs.org/" xr:uid="{893F8E84-73E5-4256-809F-7F79B153D27B}"/>
    <hyperlink ref="C963" r:id="rId13" xr:uid="{67464416-EE85-4907-873C-34A6EE04AC87}"/>
    <hyperlink ref="C21" r:id="rId14" xr:uid="{A3EFD714-2C06-4A27-B27C-C71DBD018C64}"/>
    <hyperlink ref="C22" r:id="rId15" xr:uid="{7ACF335C-59B6-4C7C-B4F0-80DC142567D1}"/>
    <hyperlink ref="M1226" r:id="rId16" xr:uid="{112E8D81-8B48-422B-90CC-95AEB83D364B}"/>
    <hyperlink ref="J1610" r:id="rId17" xr:uid="{E9E19BD7-504C-4273-88FF-D9F1DBC431D5}"/>
    <hyperlink ref="J1611" r:id="rId18" xr:uid="{C7097962-EA78-49A0-90E7-68BB9BDDBADF}"/>
    <hyperlink ref="C24" r:id="rId19" xr:uid="{5C72466D-BE8B-4DF7-9153-42BBADF406D6}"/>
  </hyperlinks>
  <pageMargins left="0" right="0" top="0" bottom="0" header="0.31496062992125984" footer="0.31496062992125984"/>
  <pageSetup paperSize="9" scale="78" orientation="portrait" r:id="rId20"/>
  <rowBreaks count="4" manualBreakCount="4">
    <brk id="100" max="16383" man="1"/>
    <brk id="503" max="16383" man="1"/>
    <brk id="608" max="16383" man="1"/>
    <brk id="699" max="16383" man="1"/>
  </rowBreaks>
  <drawing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A424-9BAD-408D-A8D6-D435A7B70BE8}">
  <dimension ref="H4:U4"/>
  <sheetViews>
    <sheetView workbookViewId="0">
      <selection activeCell="I4" sqref="H4:U4"/>
    </sheetView>
  </sheetViews>
  <sheetFormatPr baseColWidth="10" defaultRowHeight="15" x14ac:dyDescent="0.25"/>
  <cols>
    <col min="2" max="30" width="2.85546875" customWidth="1"/>
  </cols>
  <sheetData>
    <row r="4" spans="8:21" x14ac:dyDescent="0.25">
      <c r="H4">
        <v>1</v>
      </c>
      <c r="I4">
        <v>1</v>
      </c>
      <c r="J4">
        <v>1</v>
      </c>
      <c r="K4">
        <v>1</v>
      </c>
      <c r="L4">
        <v>1</v>
      </c>
      <c r="M4">
        <v>1</v>
      </c>
      <c r="N4">
        <v>1</v>
      </c>
      <c r="O4">
        <v>1</v>
      </c>
      <c r="P4">
        <v>1</v>
      </c>
      <c r="Q4">
        <v>1</v>
      </c>
      <c r="R4">
        <v>1</v>
      </c>
      <c r="S4">
        <v>1</v>
      </c>
      <c r="T4">
        <v>1</v>
      </c>
      <c r="U4">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6D910-B313-437A-AC1F-47190CFE4E02}">
  <dimension ref="B1:L537"/>
  <sheetViews>
    <sheetView topLeftCell="A518" workbookViewId="0">
      <selection activeCell="J524" sqref="J524"/>
    </sheetView>
  </sheetViews>
  <sheetFormatPr baseColWidth="10" defaultRowHeight="15" x14ac:dyDescent="0.25"/>
  <cols>
    <col min="2" max="2" width="6.85546875" style="217" customWidth="1"/>
  </cols>
  <sheetData>
    <row r="1" spans="2:12" x14ac:dyDescent="0.25">
      <c r="B1"/>
    </row>
    <row r="2" spans="2:12" x14ac:dyDescent="0.25">
      <c r="B2" t="s">
        <v>1681</v>
      </c>
    </row>
    <row r="3" spans="2:12" x14ac:dyDescent="0.25">
      <c r="B3" t="s">
        <v>1713</v>
      </c>
      <c r="H3" t="s">
        <v>1835</v>
      </c>
    </row>
    <row r="4" spans="2:12" x14ac:dyDescent="0.25">
      <c r="B4" t="s">
        <v>1744</v>
      </c>
    </row>
    <row r="5" spans="2:12" x14ac:dyDescent="0.25">
      <c r="B5" s="217" t="s">
        <v>1782</v>
      </c>
    </row>
    <row r="6" spans="2:12" x14ac:dyDescent="0.25">
      <c r="B6" s="217" t="s">
        <v>1813</v>
      </c>
    </row>
    <row r="7" spans="2:12" x14ac:dyDescent="0.25">
      <c r="B7" s="217" t="s">
        <v>1836</v>
      </c>
    </row>
    <row r="8" spans="2:12" x14ac:dyDescent="0.25">
      <c r="B8" s="217" t="s">
        <v>1840</v>
      </c>
    </row>
    <row r="13" spans="2:12" ht="15.75" thickBot="1" x14ac:dyDescent="0.3">
      <c r="B13" s="216" t="s">
        <v>1605</v>
      </c>
      <c r="C13" s="215"/>
      <c r="D13" s="215"/>
      <c r="E13" s="215"/>
      <c r="F13" s="215"/>
      <c r="G13" s="215"/>
      <c r="H13" s="215"/>
      <c r="I13" s="215"/>
    </row>
    <row r="14" spans="2:12" x14ac:dyDescent="0.25">
      <c r="C14" t="s">
        <v>1541</v>
      </c>
      <c r="D14" t="s">
        <v>1542</v>
      </c>
      <c r="K14" t="s">
        <v>1771</v>
      </c>
    </row>
    <row r="15" spans="2:12" x14ac:dyDescent="0.25">
      <c r="C15" t="s">
        <v>1543</v>
      </c>
      <c r="D15" t="s">
        <v>1544</v>
      </c>
      <c r="K15" t="s">
        <v>1772</v>
      </c>
    </row>
    <row r="16" spans="2:12" x14ac:dyDescent="0.25">
      <c r="C16" t="s">
        <v>1545</v>
      </c>
      <c r="D16" t="s">
        <v>1546</v>
      </c>
      <c r="L16" t="s">
        <v>1773</v>
      </c>
    </row>
    <row r="18" spans="2:11" ht="15.75" thickBot="1" x14ac:dyDescent="0.3">
      <c r="B18" s="216"/>
      <c r="C18" s="215"/>
      <c r="D18" s="215"/>
      <c r="E18" s="215"/>
      <c r="F18" s="215"/>
      <c r="G18" s="215"/>
      <c r="H18" s="215"/>
      <c r="I18" s="215"/>
    </row>
    <row r="19" spans="2:11" x14ac:dyDescent="0.25">
      <c r="B19" s="223" t="s">
        <v>1547</v>
      </c>
      <c r="D19" s="224" t="s">
        <v>1788</v>
      </c>
      <c r="E19" s="220" t="s">
        <v>1794</v>
      </c>
    </row>
    <row r="20" spans="2:11" x14ac:dyDescent="0.25">
      <c r="B20" s="223" t="s">
        <v>1548</v>
      </c>
      <c r="D20" s="224" t="s">
        <v>1789</v>
      </c>
      <c r="K20" t="s">
        <v>1795</v>
      </c>
    </row>
    <row r="21" spans="2:11" x14ac:dyDescent="0.25">
      <c r="B21" s="223" t="s">
        <v>1549</v>
      </c>
      <c r="D21" s="224" t="s">
        <v>1790</v>
      </c>
      <c r="K21" t="s">
        <v>1796</v>
      </c>
    </row>
    <row r="22" spans="2:11" x14ac:dyDescent="0.25">
      <c r="B22" s="223" t="s">
        <v>1550</v>
      </c>
      <c r="D22" s="224" t="s">
        <v>1791</v>
      </c>
      <c r="K22" t="s">
        <v>1797</v>
      </c>
    </row>
    <row r="23" spans="2:11" x14ac:dyDescent="0.25">
      <c r="B23" s="223" t="s">
        <v>1573</v>
      </c>
      <c r="D23" s="224" t="s">
        <v>1792</v>
      </c>
    </row>
    <row r="24" spans="2:11" x14ac:dyDescent="0.25">
      <c r="B24" s="223" t="s">
        <v>1551</v>
      </c>
      <c r="D24" s="224" t="s">
        <v>1548</v>
      </c>
    </row>
    <row r="25" spans="2:11" x14ac:dyDescent="0.25">
      <c r="B25" s="223" t="s">
        <v>1552</v>
      </c>
      <c r="D25" s="224" t="s">
        <v>1793</v>
      </c>
    </row>
    <row r="26" spans="2:11" ht="15.75" thickBot="1" x14ac:dyDescent="0.3">
      <c r="B26" s="216"/>
      <c r="C26" s="215"/>
      <c r="D26" s="215"/>
      <c r="E26" s="215"/>
      <c r="F26" s="215"/>
      <c r="G26" s="215"/>
      <c r="H26" s="215"/>
      <c r="I26" s="215"/>
    </row>
    <row r="27" spans="2:11" x14ac:dyDescent="0.25">
      <c r="B27" s="217" t="s">
        <v>1553</v>
      </c>
      <c r="E27" t="s">
        <v>1554</v>
      </c>
      <c r="K27" t="s">
        <v>1774</v>
      </c>
    </row>
    <row r="29" spans="2:11" x14ac:dyDescent="0.25">
      <c r="B29" s="217" t="s">
        <v>1555</v>
      </c>
      <c r="D29" t="s">
        <v>1556</v>
      </c>
    </row>
    <row r="30" spans="2:11" x14ac:dyDescent="0.25">
      <c r="B30" s="217" t="s">
        <v>1557</v>
      </c>
      <c r="D30" t="s">
        <v>1558</v>
      </c>
    </row>
    <row r="31" spans="2:11" ht="15.75" thickBot="1" x14ac:dyDescent="0.3">
      <c r="B31" s="217" t="s">
        <v>1559</v>
      </c>
      <c r="C31" s="215"/>
      <c r="D31" s="215"/>
      <c r="E31" s="215"/>
      <c r="F31" s="215"/>
      <c r="G31" s="215"/>
      <c r="H31" s="215"/>
      <c r="I31" s="215"/>
    </row>
    <row r="32" spans="2:11" x14ac:dyDescent="0.25">
      <c r="C32" t="s">
        <v>1560</v>
      </c>
      <c r="E32" t="s">
        <v>1775</v>
      </c>
      <c r="I32" t="s">
        <v>1776</v>
      </c>
    </row>
    <row r="33" spans="2:9" x14ac:dyDescent="0.25">
      <c r="C33" s="222" t="s">
        <v>1561</v>
      </c>
      <c r="D33" t="s">
        <v>1564</v>
      </c>
      <c r="I33" t="s">
        <v>1777</v>
      </c>
    </row>
    <row r="34" spans="2:9" x14ac:dyDescent="0.25">
      <c r="C34" s="222" t="s">
        <v>1562</v>
      </c>
      <c r="D34" t="s">
        <v>1565</v>
      </c>
    </row>
    <row r="35" spans="2:9" x14ac:dyDescent="0.25">
      <c r="C35" s="222" t="s">
        <v>1563</v>
      </c>
      <c r="D35" t="s">
        <v>1566</v>
      </c>
    </row>
    <row r="36" spans="2:9" ht="15.75" thickBot="1" x14ac:dyDescent="0.3">
      <c r="B36" s="217" t="s">
        <v>1567</v>
      </c>
      <c r="C36" s="215"/>
      <c r="D36" s="215"/>
      <c r="E36" s="215"/>
      <c r="F36" s="215"/>
      <c r="G36" s="215"/>
      <c r="H36" s="215"/>
      <c r="I36" s="215"/>
    </row>
    <row r="37" spans="2:9" x14ac:dyDescent="0.25">
      <c r="C37" t="s">
        <v>1568</v>
      </c>
    </row>
    <row r="38" spans="2:9" x14ac:dyDescent="0.25">
      <c r="C38" t="s">
        <v>1569</v>
      </c>
    </row>
    <row r="39" spans="2:9" x14ac:dyDescent="0.25">
      <c r="C39" t="s">
        <v>1570</v>
      </c>
    </row>
    <row r="40" spans="2:9" x14ac:dyDescent="0.25">
      <c r="C40" t="s">
        <v>1571</v>
      </c>
    </row>
    <row r="41" spans="2:9" x14ac:dyDescent="0.25">
      <c r="C41" t="s">
        <v>1572</v>
      </c>
    </row>
    <row r="43" spans="2:9" x14ac:dyDescent="0.25">
      <c r="C43" t="s">
        <v>1778</v>
      </c>
    </row>
    <row r="44" spans="2:9" x14ac:dyDescent="0.25">
      <c r="C44" t="s">
        <v>1779</v>
      </c>
      <c r="G44" t="s">
        <v>1780</v>
      </c>
    </row>
    <row r="45" spans="2:9" ht="15.75" thickBot="1" x14ac:dyDescent="0.3">
      <c r="B45" s="216"/>
      <c r="C45" s="215"/>
      <c r="D45" s="215"/>
      <c r="E45" s="215"/>
      <c r="F45" s="215"/>
      <c r="G45" s="215"/>
      <c r="H45" s="215"/>
      <c r="I45" s="215"/>
    </row>
    <row r="46" spans="2:9" x14ac:dyDescent="0.25">
      <c r="B46" s="217" t="s">
        <v>1567</v>
      </c>
      <c r="C46" s="217" t="s">
        <v>1574</v>
      </c>
    </row>
    <row r="47" spans="2:9" x14ac:dyDescent="0.25">
      <c r="B47" s="217" t="s">
        <v>1581</v>
      </c>
      <c r="C47" s="217"/>
    </row>
    <row r="48" spans="2:9" x14ac:dyDescent="0.25">
      <c r="C48" t="s">
        <v>1575</v>
      </c>
    </row>
    <row r="49" spans="2:9" x14ac:dyDescent="0.25">
      <c r="C49" t="s">
        <v>1576</v>
      </c>
    </row>
    <row r="50" spans="2:9" x14ac:dyDescent="0.25">
      <c r="C50" t="s">
        <v>1577</v>
      </c>
    </row>
    <row r="51" spans="2:9" x14ac:dyDescent="0.25">
      <c r="C51" t="s">
        <v>1578</v>
      </c>
    </row>
    <row r="52" spans="2:9" x14ac:dyDescent="0.25">
      <c r="C52" t="s">
        <v>1579</v>
      </c>
    </row>
    <row r="53" spans="2:9" x14ac:dyDescent="0.25">
      <c r="C53" t="s">
        <v>1580</v>
      </c>
    </row>
    <row r="54" spans="2:9" x14ac:dyDescent="0.25">
      <c r="C54" t="s">
        <v>1582</v>
      </c>
    </row>
    <row r="55" spans="2:9" x14ac:dyDescent="0.25">
      <c r="B55" s="217" t="s">
        <v>1583</v>
      </c>
    </row>
    <row r="56" spans="2:9" x14ac:dyDescent="0.25">
      <c r="C56" t="s">
        <v>1584</v>
      </c>
    </row>
    <row r="59" spans="2:9" ht="15.75" thickBot="1" x14ac:dyDescent="0.3">
      <c r="B59" s="216"/>
      <c r="C59" s="215"/>
      <c r="D59" s="215"/>
      <c r="E59" s="215"/>
      <c r="F59" s="215"/>
      <c r="G59" s="215"/>
      <c r="H59" s="215"/>
      <c r="I59" s="215"/>
    </row>
    <row r="60" spans="2:9" x14ac:dyDescent="0.25">
      <c r="B60" s="217" t="s">
        <v>1585</v>
      </c>
    </row>
    <row r="61" spans="2:9" x14ac:dyDescent="0.25">
      <c r="B61" t="s">
        <v>1586</v>
      </c>
    </row>
    <row r="62" spans="2:9" x14ac:dyDescent="0.25">
      <c r="B62" t="s">
        <v>1587</v>
      </c>
    </row>
    <row r="63" spans="2:9" x14ac:dyDescent="0.25">
      <c r="B63" t="s">
        <v>1588</v>
      </c>
    </row>
    <row r="64" spans="2:9" ht="19.5" thickBot="1" x14ac:dyDescent="0.35">
      <c r="B64" s="218" t="s">
        <v>1589</v>
      </c>
      <c r="C64" s="219"/>
      <c r="D64" s="219"/>
      <c r="E64" s="219"/>
      <c r="F64" s="219"/>
      <c r="G64" s="219"/>
      <c r="H64" s="219"/>
      <c r="I64" s="219"/>
    </row>
    <row r="65" spans="2:3" x14ac:dyDescent="0.25">
      <c r="B65" t="s">
        <v>1590</v>
      </c>
      <c r="C65" t="s">
        <v>1591</v>
      </c>
    </row>
    <row r="66" spans="2:3" x14ac:dyDescent="0.25">
      <c r="C66" t="s">
        <v>1592</v>
      </c>
    </row>
    <row r="68" spans="2:3" x14ac:dyDescent="0.25">
      <c r="B68" t="s">
        <v>1593</v>
      </c>
    </row>
    <row r="69" spans="2:3" x14ac:dyDescent="0.25">
      <c r="B69" s="217" t="s">
        <v>1594</v>
      </c>
    </row>
    <row r="71" spans="2:3" x14ac:dyDescent="0.25">
      <c r="B71" t="s">
        <v>1595</v>
      </c>
    </row>
    <row r="73" spans="2:3" x14ac:dyDescent="0.25">
      <c r="B73" s="217" t="s">
        <v>1596</v>
      </c>
    </row>
    <row r="75" spans="2:3" x14ac:dyDescent="0.25">
      <c r="B75" t="s">
        <v>1597</v>
      </c>
    </row>
    <row r="88" spans="2:9" x14ac:dyDescent="0.25">
      <c r="B88" s="217" t="s">
        <v>1598</v>
      </c>
    </row>
    <row r="89" spans="2:9" x14ac:dyDescent="0.25">
      <c r="B89" s="217" t="s">
        <v>1599</v>
      </c>
    </row>
    <row r="91" spans="2:9" x14ac:dyDescent="0.25">
      <c r="B91" s="217" t="s">
        <v>1600</v>
      </c>
    </row>
    <row r="92" spans="2:9" x14ac:dyDescent="0.25">
      <c r="B92" s="217" t="s">
        <v>1601</v>
      </c>
    </row>
    <row r="93" spans="2:9" x14ac:dyDescent="0.25">
      <c r="B93" s="217" t="s">
        <v>1602</v>
      </c>
    </row>
    <row r="95" spans="2:9" ht="19.5" thickBot="1" x14ac:dyDescent="0.35">
      <c r="B95" s="218" t="s">
        <v>1603</v>
      </c>
      <c r="C95" s="219"/>
      <c r="D95" s="219"/>
      <c r="E95" s="219"/>
      <c r="F95" s="219"/>
      <c r="G95" s="219"/>
      <c r="H95" s="219"/>
      <c r="I95" s="219"/>
    </row>
    <row r="96" spans="2:9" x14ac:dyDescent="0.25">
      <c r="C96" s="217" t="s">
        <v>1604</v>
      </c>
    </row>
    <row r="111" spans="3:3" x14ac:dyDescent="0.25">
      <c r="C111" t="s">
        <v>1606</v>
      </c>
    </row>
    <row r="124" spans="3:3" x14ac:dyDescent="0.25">
      <c r="C124" t="s">
        <v>1607</v>
      </c>
    </row>
    <row r="126" spans="3:3" x14ac:dyDescent="0.25">
      <c r="C126" t="s">
        <v>1608</v>
      </c>
    </row>
    <row r="127" spans="3:3" x14ac:dyDescent="0.25">
      <c r="C127" t="s">
        <v>1610</v>
      </c>
    </row>
    <row r="128" spans="3:3" x14ac:dyDescent="0.25">
      <c r="C128" t="s">
        <v>1609</v>
      </c>
    </row>
    <row r="130" spans="2:9" ht="19.5" thickBot="1" x14ac:dyDescent="0.35">
      <c r="B130" s="218" t="s">
        <v>1611</v>
      </c>
      <c r="C130" s="219"/>
      <c r="D130" s="219"/>
      <c r="E130" s="219"/>
      <c r="F130" s="219"/>
      <c r="G130" s="219"/>
      <c r="H130" s="219"/>
      <c r="I130" s="219"/>
    </row>
    <row r="131" spans="2:9" x14ac:dyDescent="0.25">
      <c r="C131" t="s">
        <v>1612</v>
      </c>
    </row>
    <row r="132" spans="2:9" x14ac:dyDescent="0.25">
      <c r="C132" t="s">
        <v>1613</v>
      </c>
    </row>
    <row r="133" spans="2:9" x14ac:dyDescent="0.25">
      <c r="C133" t="s">
        <v>1614</v>
      </c>
    </row>
    <row r="134" spans="2:9" x14ac:dyDescent="0.25">
      <c r="C134" t="s">
        <v>1615</v>
      </c>
    </row>
    <row r="135" spans="2:9" x14ac:dyDescent="0.25">
      <c r="C135" t="s">
        <v>1616</v>
      </c>
    </row>
    <row r="137" spans="2:9" x14ac:dyDescent="0.25">
      <c r="C137" t="s">
        <v>1617</v>
      </c>
    </row>
    <row r="139" spans="2:9" x14ac:dyDescent="0.25">
      <c r="C139" t="s">
        <v>1618</v>
      </c>
    </row>
    <row r="140" spans="2:9" x14ac:dyDescent="0.25">
      <c r="C140" t="s">
        <v>1625</v>
      </c>
    </row>
    <row r="141" spans="2:9" x14ac:dyDescent="0.25">
      <c r="C141" t="s">
        <v>1619</v>
      </c>
    </row>
    <row r="142" spans="2:9" x14ac:dyDescent="0.25">
      <c r="C142" t="s">
        <v>1620</v>
      </c>
    </row>
    <row r="143" spans="2:9" x14ac:dyDescent="0.25">
      <c r="C143" t="s">
        <v>1621</v>
      </c>
    </row>
    <row r="144" spans="2:9" x14ac:dyDescent="0.25">
      <c r="C144" t="s">
        <v>1622</v>
      </c>
    </row>
    <row r="145" spans="2:9" x14ac:dyDescent="0.25">
      <c r="C145" t="s">
        <v>1623</v>
      </c>
    </row>
    <row r="147" spans="2:9" ht="19.5" thickBot="1" x14ac:dyDescent="0.35">
      <c r="B147" s="218" t="s">
        <v>1624</v>
      </c>
      <c r="C147" s="219"/>
      <c r="D147" s="219"/>
      <c r="E147" s="219"/>
      <c r="F147" s="219"/>
      <c r="G147" s="219"/>
      <c r="H147" s="219"/>
      <c r="I147" s="219"/>
    </row>
    <row r="148" spans="2:9" x14ac:dyDescent="0.25">
      <c r="C148" t="s">
        <v>1626</v>
      </c>
    </row>
    <row r="149" spans="2:9" x14ac:dyDescent="0.25">
      <c r="C149" t="s">
        <v>1627</v>
      </c>
    </row>
    <row r="151" spans="2:9" ht="48.75" customHeight="1" x14ac:dyDescent="0.25">
      <c r="C151" s="281" t="s">
        <v>1628</v>
      </c>
      <c r="D151" s="281"/>
      <c r="E151" s="281"/>
      <c r="F151" s="281"/>
      <c r="G151" s="281"/>
      <c r="H151" s="281"/>
      <c r="I151" s="281"/>
    </row>
    <row r="152" spans="2:9" ht="18.75" customHeight="1" x14ac:dyDescent="0.25">
      <c r="C152" s="281" t="s">
        <v>1629</v>
      </c>
      <c r="D152" s="281"/>
      <c r="E152" s="281"/>
      <c r="F152" s="281"/>
      <c r="G152" s="281"/>
      <c r="H152" s="281"/>
      <c r="I152" s="281"/>
    </row>
    <row r="153" spans="2:9" ht="18.75" customHeight="1" x14ac:dyDescent="0.25">
      <c r="C153" s="281"/>
      <c r="D153" s="281"/>
      <c r="E153" s="281"/>
      <c r="F153" s="281"/>
      <c r="G153" s="281"/>
      <c r="H153" s="281"/>
      <c r="I153" s="281"/>
    </row>
    <row r="154" spans="2:9" ht="30.75" customHeight="1" x14ac:dyDescent="0.25">
      <c r="C154" s="284" t="s">
        <v>1630</v>
      </c>
      <c r="D154" s="284"/>
      <c r="E154" s="284"/>
      <c r="F154" s="284"/>
      <c r="G154" s="284"/>
      <c r="H154" s="284"/>
      <c r="I154" s="284"/>
    </row>
    <row r="155" spans="2:9" ht="45.75" customHeight="1" x14ac:dyDescent="0.25">
      <c r="C155" s="285" t="s">
        <v>1631</v>
      </c>
      <c r="D155" s="284"/>
      <c r="E155" s="284"/>
      <c r="F155" s="284"/>
      <c r="G155" s="284"/>
      <c r="H155" s="284"/>
      <c r="I155" s="284"/>
    </row>
    <row r="156" spans="2:9" ht="19.5" customHeight="1" x14ac:dyDescent="0.25">
      <c r="C156" s="283" t="s">
        <v>1636</v>
      </c>
      <c r="D156" s="283"/>
      <c r="E156" s="283"/>
      <c r="F156" s="283"/>
      <c r="G156" s="283"/>
      <c r="H156" s="283"/>
      <c r="I156" s="283"/>
    </row>
    <row r="158" spans="2:9" x14ac:dyDescent="0.25">
      <c r="C158" t="s">
        <v>1632</v>
      </c>
    </row>
    <row r="159" spans="2:9" x14ac:dyDescent="0.25">
      <c r="D159" t="s">
        <v>1633</v>
      </c>
      <c r="G159" t="s">
        <v>1639</v>
      </c>
    </row>
    <row r="160" spans="2:9" x14ac:dyDescent="0.25">
      <c r="D160" t="s">
        <v>1640</v>
      </c>
      <c r="G160" t="s">
        <v>1641</v>
      </c>
    </row>
    <row r="161" spans="2:9" ht="39" customHeight="1" x14ac:dyDescent="0.25">
      <c r="B161" t="s">
        <v>1634</v>
      </c>
      <c r="C161" t="s">
        <v>1637</v>
      </c>
      <c r="D161" s="282"/>
      <c r="E161" s="282"/>
      <c r="F161" s="282"/>
      <c r="G161" s="282"/>
      <c r="H161" s="282"/>
      <c r="I161" s="282"/>
    </row>
    <row r="162" spans="2:9" ht="39" customHeight="1" x14ac:dyDescent="0.25">
      <c r="B162" t="s">
        <v>1635</v>
      </c>
      <c r="C162" t="s">
        <v>1638</v>
      </c>
      <c r="D162" s="282"/>
      <c r="E162" s="282"/>
      <c r="F162" s="282"/>
      <c r="G162" s="282" t="s">
        <v>1642</v>
      </c>
      <c r="H162" s="282"/>
      <c r="I162" s="282"/>
    </row>
    <row r="169" spans="2:9" ht="19.5" thickBot="1" x14ac:dyDescent="0.35">
      <c r="B169" s="218" t="s">
        <v>1643</v>
      </c>
      <c r="C169" s="219"/>
      <c r="D169" s="219"/>
      <c r="E169" s="219"/>
      <c r="F169" s="219"/>
      <c r="G169" s="219"/>
      <c r="H169" s="219"/>
      <c r="I169" s="219"/>
    </row>
    <row r="170" spans="2:9" x14ac:dyDescent="0.25">
      <c r="C170" t="s">
        <v>1644</v>
      </c>
    </row>
    <row r="171" spans="2:9" x14ac:dyDescent="0.25">
      <c r="C171" t="s">
        <v>1645</v>
      </c>
    </row>
    <row r="172" spans="2:9" x14ac:dyDescent="0.25">
      <c r="C172" t="s">
        <v>1646</v>
      </c>
    </row>
    <row r="174" spans="2:9" ht="19.5" thickBot="1" x14ac:dyDescent="0.35">
      <c r="B174" s="218" t="s">
        <v>1647</v>
      </c>
      <c r="C174" s="219"/>
      <c r="D174" s="219"/>
      <c r="E174" s="219"/>
      <c r="F174" s="219"/>
      <c r="G174" s="219"/>
      <c r="H174" s="219"/>
      <c r="I174" s="219"/>
    </row>
    <row r="175" spans="2:9" x14ac:dyDescent="0.25">
      <c r="C175" t="s">
        <v>1648</v>
      </c>
    </row>
    <row r="176" spans="2:9" x14ac:dyDescent="0.25">
      <c r="C176" t="s">
        <v>1649</v>
      </c>
    </row>
    <row r="178" spans="2:9" ht="44.25" customHeight="1" x14ac:dyDescent="0.25">
      <c r="C178" s="281" t="s">
        <v>1650</v>
      </c>
      <c r="D178" s="281"/>
      <c r="E178" s="281"/>
      <c r="F178" s="281"/>
      <c r="G178" s="281"/>
      <c r="H178" s="281"/>
      <c r="I178" s="281"/>
    </row>
    <row r="180" spans="2:9" x14ac:dyDescent="0.25">
      <c r="C180" t="s">
        <v>1651</v>
      </c>
    </row>
    <row r="181" spans="2:9" x14ac:dyDescent="0.25">
      <c r="C181" t="s">
        <v>1652</v>
      </c>
    </row>
    <row r="183" spans="2:9" x14ac:dyDescent="0.25">
      <c r="C183" t="s">
        <v>1653</v>
      </c>
    </row>
    <row r="185" spans="2:9" ht="19.5" thickBot="1" x14ac:dyDescent="0.35">
      <c r="B185" s="218" t="s">
        <v>1654</v>
      </c>
      <c r="C185" s="219"/>
      <c r="D185" s="219"/>
      <c r="E185" s="219"/>
      <c r="F185" s="219"/>
      <c r="G185" s="219"/>
      <c r="H185" s="219"/>
      <c r="I185" s="219"/>
    </row>
    <row r="186" spans="2:9" x14ac:dyDescent="0.25">
      <c r="C186" t="s">
        <v>1655</v>
      </c>
    </row>
    <row r="187" spans="2:9" x14ac:dyDescent="0.25">
      <c r="C187" t="s">
        <v>1656</v>
      </c>
    </row>
    <row r="189" spans="2:9" ht="66.75" customHeight="1" x14ac:dyDescent="0.25">
      <c r="C189" s="281" t="s">
        <v>1657</v>
      </c>
      <c r="D189" s="281"/>
      <c r="E189" s="281"/>
      <c r="F189" s="281"/>
      <c r="G189" s="281"/>
      <c r="H189" s="281"/>
      <c r="I189" s="281"/>
    </row>
    <row r="190" spans="2:9" ht="35.25" customHeight="1" x14ac:dyDescent="0.25">
      <c r="C190" s="281" t="s">
        <v>1658</v>
      </c>
      <c r="D190" s="281"/>
      <c r="E190" s="281"/>
      <c r="F190" s="281"/>
      <c r="G190" s="281"/>
      <c r="H190" s="281"/>
      <c r="I190" s="281"/>
    </row>
    <row r="192" spans="2:9" x14ac:dyDescent="0.25">
      <c r="C192" t="s">
        <v>1659</v>
      </c>
    </row>
    <row r="193" spans="2:9" x14ac:dyDescent="0.25">
      <c r="C193" t="s">
        <v>1660</v>
      </c>
    </row>
    <row r="195" spans="2:9" ht="19.5" thickBot="1" x14ac:dyDescent="0.35">
      <c r="B195" s="218" t="s">
        <v>1661</v>
      </c>
      <c r="C195" s="219"/>
      <c r="D195" s="219"/>
      <c r="E195" s="219"/>
      <c r="F195" s="219"/>
      <c r="G195" s="219"/>
      <c r="H195" s="219"/>
      <c r="I195" s="219"/>
    </row>
    <row r="196" spans="2:9" x14ac:dyDescent="0.25">
      <c r="C196" t="s">
        <v>1662</v>
      </c>
    </row>
    <row r="197" spans="2:9" x14ac:dyDescent="0.25">
      <c r="C197" s="220" t="s">
        <v>1663</v>
      </c>
    </row>
    <row r="198" spans="2:9" x14ac:dyDescent="0.25">
      <c r="C198" s="220" t="s">
        <v>1664</v>
      </c>
    </row>
    <row r="200" spans="2:9" ht="54.75" customHeight="1" x14ac:dyDescent="0.25">
      <c r="C200" s="281" t="s">
        <v>1665</v>
      </c>
      <c r="D200" s="281"/>
      <c r="E200" s="281"/>
      <c r="F200" s="281"/>
      <c r="G200" s="281"/>
      <c r="H200" s="281"/>
      <c r="I200" s="281"/>
    </row>
    <row r="202" spans="2:9" x14ac:dyDescent="0.25">
      <c r="C202" t="s">
        <v>1666</v>
      </c>
    </row>
    <row r="208" spans="2:9" x14ac:dyDescent="0.25">
      <c r="C208" t="s">
        <v>1667</v>
      </c>
    </row>
    <row r="220" spans="2:9" ht="19.5" thickBot="1" x14ac:dyDescent="0.35">
      <c r="B220" s="218" t="s">
        <v>1668</v>
      </c>
      <c r="C220" s="219"/>
      <c r="D220" s="219"/>
      <c r="E220" s="219"/>
      <c r="F220" s="219"/>
      <c r="G220" s="219"/>
      <c r="H220" s="219"/>
      <c r="I220" s="219"/>
    </row>
    <row r="221" spans="2:9" x14ac:dyDescent="0.25">
      <c r="C221" t="s">
        <v>1669</v>
      </c>
    </row>
    <row r="222" spans="2:9" x14ac:dyDescent="0.25">
      <c r="C222" t="s">
        <v>1670</v>
      </c>
    </row>
    <row r="223" spans="2:9" x14ac:dyDescent="0.25">
      <c r="C223" t="s">
        <v>1671</v>
      </c>
    </row>
    <row r="224" spans="2:9" x14ac:dyDescent="0.25">
      <c r="C224" t="s">
        <v>1672</v>
      </c>
    </row>
    <row r="238" spans="2:9" ht="19.5" thickBot="1" x14ac:dyDescent="0.35">
      <c r="B238" s="218" t="s">
        <v>1673</v>
      </c>
      <c r="C238" s="219"/>
      <c r="D238" s="219"/>
      <c r="E238" s="219"/>
      <c r="F238" s="219"/>
      <c r="G238" s="219"/>
      <c r="H238" s="219"/>
      <c r="I238" s="219"/>
    </row>
    <row r="239" spans="2:9" x14ac:dyDescent="0.25">
      <c r="C239" t="s">
        <v>1674</v>
      </c>
    </row>
    <row r="240" spans="2:9" x14ac:dyDescent="0.25">
      <c r="C240" t="s">
        <v>1675</v>
      </c>
    </row>
    <row r="241" spans="2:4" x14ac:dyDescent="0.25">
      <c r="C241" t="s">
        <v>1703</v>
      </c>
    </row>
    <row r="244" spans="2:4" x14ac:dyDescent="0.25">
      <c r="C244" t="s">
        <v>1676</v>
      </c>
    </row>
    <row r="245" spans="2:4" x14ac:dyDescent="0.25">
      <c r="C245" t="s">
        <v>1677</v>
      </c>
    </row>
    <row r="246" spans="2:4" x14ac:dyDescent="0.25">
      <c r="C246" s="217" t="s">
        <v>1678</v>
      </c>
    </row>
    <row r="247" spans="2:4" x14ac:dyDescent="0.25">
      <c r="C247" s="217" t="s">
        <v>1679</v>
      </c>
    </row>
    <row r="248" spans="2:4" x14ac:dyDescent="0.25">
      <c r="C248" s="217" t="s">
        <v>1680</v>
      </c>
    </row>
    <row r="250" spans="2:4" x14ac:dyDescent="0.25">
      <c r="B250" s="217" t="s">
        <v>1682</v>
      </c>
    </row>
    <row r="251" spans="2:4" x14ac:dyDescent="0.25">
      <c r="C251" s="217" t="s">
        <v>1683</v>
      </c>
    </row>
    <row r="252" spans="2:4" x14ac:dyDescent="0.25">
      <c r="D252" t="s">
        <v>1687</v>
      </c>
    </row>
    <row r="253" spans="2:4" x14ac:dyDescent="0.25">
      <c r="D253" s="221" t="s">
        <v>1684</v>
      </c>
    </row>
    <row r="254" spans="2:4" x14ac:dyDescent="0.25">
      <c r="D254" t="s">
        <v>1685</v>
      </c>
    </row>
    <row r="255" spans="2:4" x14ac:dyDescent="0.25">
      <c r="C255" s="217" t="s">
        <v>1686</v>
      </c>
      <c r="D255" s="221" t="s">
        <v>1694</v>
      </c>
    </row>
    <row r="257" spans="3:8" x14ac:dyDescent="0.25">
      <c r="C257" s="217" t="s">
        <v>1688</v>
      </c>
      <c r="D257" s="221" t="s">
        <v>1689</v>
      </c>
    </row>
    <row r="258" spans="3:8" x14ac:dyDescent="0.25">
      <c r="D258" s="221" t="s">
        <v>1690</v>
      </c>
    </row>
    <row r="259" spans="3:8" x14ac:dyDescent="0.25">
      <c r="D259" s="221" t="s">
        <v>1691</v>
      </c>
    </row>
    <row r="260" spans="3:8" x14ac:dyDescent="0.25">
      <c r="C260" s="217" t="s">
        <v>1692</v>
      </c>
      <c r="D260" s="221" t="s">
        <v>1693</v>
      </c>
    </row>
    <row r="262" spans="3:8" x14ac:dyDescent="0.25">
      <c r="C262" t="s">
        <v>1698</v>
      </c>
      <c r="D262" t="s">
        <v>1686</v>
      </c>
    </row>
    <row r="263" spans="3:8" x14ac:dyDescent="0.25">
      <c r="C263" t="s">
        <v>1699</v>
      </c>
      <c r="D263" t="s">
        <v>1695</v>
      </c>
    </row>
    <row r="264" spans="3:8" x14ac:dyDescent="0.25">
      <c r="C264" t="s">
        <v>1702</v>
      </c>
      <c r="D264" t="s">
        <v>1696</v>
      </c>
    </row>
    <row r="265" spans="3:8" x14ac:dyDescent="0.25">
      <c r="C265" t="s">
        <v>1700</v>
      </c>
      <c r="D265" t="s">
        <v>1697</v>
      </c>
    </row>
    <row r="266" spans="3:8" x14ac:dyDescent="0.25">
      <c r="D266" t="s">
        <v>1701</v>
      </c>
    </row>
    <row r="268" spans="3:8" x14ac:dyDescent="0.25">
      <c r="C268" t="s">
        <v>1704</v>
      </c>
    </row>
    <row r="269" spans="3:8" x14ac:dyDescent="0.25">
      <c r="C269" t="s">
        <v>1705</v>
      </c>
    </row>
    <row r="271" spans="3:8" x14ac:dyDescent="0.25">
      <c r="C271" s="217" t="s">
        <v>1706</v>
      </c>
      <c r="H271" t="s">
        <v>1749</v>
      </c>
    </row>
    <row r="272" spans="3:8" x14ac:dyDescent="0.25">
      <c r="C272" t="s">
        <v>1707</v>
      </c>
      <c r="H272" t="s">
        <v>1750</v>
      </c>
    </row>
    <row r="273" spans="3:8" x14ac:dyDescent="0.25">
      <c r="C273" t="s">
        <v>1745</v>
      </c>
      <c r="H273" t="s">
        <v>1751</v>
      </c>
    </row>
    <row r="274" spans="3:8" x14ac:dyDescent="0.25">
      <c r="C274" t="s">
        <v>1746</v>
      </c>
      <c r="H274" t="s">
        <v>1752</v>
      </c>
    </row>
    <row r="275" spans="3:8" x14ac:dyDescent="0.25">
      <c r="C275" t="s">
        <v>1747</v>
      </c>
    </row>
    <row r="276" spans="3:8" x14ac:dyDescent="0.25">
      <c r="C276" t="s">
        <v>1748</v>
      </c>
    </row>
    <row r="277" spans="3:8" x14ac:dyDescent="0.25">
      <c r="C277" t="s">
        <v>1753</v>
      </c>
    </row>
    <row r="278" spans="3:8" x14ac:dyDescent="0.25">
      <c r="C278" t="s">
        <v>1756</v>
      </c>
    </row>
    <row r="279" spans="3:8" x14ac:dyDescent="0.25">
      <c r="C279" t="s">
        <v>1757</v>
      </c>
    </row>
    <row r="280" spans="3:8" x14ac:dyDescent="0.25">
      <c r="C280" t="s">
        <v>1758</v>
      </c>
    </row>
    <row r="281" spans="3:8" x14ac:dyDescent="0.25">
      <c r="C281" t="s">
        <v>1759</v>
      </c>
    </row>
    <row r="282" spans="3:8" x14ac:dyDescent="0.25">
      <c r="C282" t="s">
        <v>1760</v>
      </c>
    </row>
    <row r="283" spans="3:8" x14ac:dyDescent="0.25">
      <c r="C283" t="s">
        <v>1761</v>
      </c>
    </row>
    <row r="284" spans="3:8" x14ac:dyDescent="0.25">
      <c r="C284" t="s">
        <v>1762</v>
      </c>
      <c r="D284" t="s">
        <v>1763</v>
      </c>
    </row>
    <row r="285" spans="3:8" x14ac:dyDescent="0.25">
      <c r="D285" t="s">
        <v>1764</v>
      </c>
    </row>
    <row r="286" spans="3:8" x14ac:dyDescent="0.25">
      <c r="D286" t="s">
        <v>1765</v>
      </c>
    </row>
    <row r="287" spans="3:8" x14ac:dyDescent="0.25">
      <c r="D287" t="s">
        <v>1766</v>
      </c>
    </row>
    <row r="329" spans="2:9" ht="19.5" thickBot="1" x14ac:dyDescent="0.35">
      <c r="B329" s="218" t="s">
        <v>1708</v>
      </c>
      <c r="C329" s="219"/>
      <c r="D329" s="219"/>
      <c r="E329" s="219"/>
      <c r="F329" s="219"/>
      <c r="G329" s="219"/>
      <c r="H329" s="219"/>
      <c r="I329" s="219"/>
    </row>
    <row r="330" spans="2:9" x14ac:dyDescent="0.25">
      <c r="C330" t="s">
        <v>1709</v>
      </c>
    </row>
    <row r="331" spans="2:9" x14ac:dyDescent="0.25">
      <c r="C331" t="s">
        <v>1710</v>
      </c>
    </row>
    <row r="332" spans="2:9" x14ac:dyDescent="0.25">
      <c r="C332" t="s">
        <v>1711</v>
      </c>
    </row>
    <row r="333" spans="2:9" x14ac:dyDescent="0.25">
      <c r="C333" t="s">
        <v>1712</v>
      </c>
    </row>
    <row r="334" spans="2:9" x14ac:dyDescent="0.25">
      <c r="C334" t="s">
        <v>1754</v>
      </c>
    </row>
    <row r="335" spans="2:9" x14ac:dyDescent="0.25">
      <c r="C335" t="s">
        <v>1755</v>
      </c>
    </row>
    <row r="336" spans="2:9" ht="19.5" thickBot="1" x14ac:dyDescent="0.35">
      <c r="B336" s="218" t="s">
        <v>1714</v>
      </c>
      <c r="C336" s="219"/>
      <c r="D336" s="219"/>
      <c r="E336" s="219"/>
      <c r="F336" s="219"/>
      <c r="G336" s="219"/>
      <c r="H336" s="219"/>
      <c r="I336" s="219"/>
    </row>
    <row r="337" spans="2:9" x14ac:dyDescent="0.25">
      <c r="B337" s="217">
        <v>1</v>
      </c>
      <c r="C337" t="s">
        <v>1715</v>
      </c>
    </row>
    <row r="338" spans="2:9" x14ac:dyDescent="0.25">
      <c r="B338" s="217">
        <v>2</v>
      </c>
      <c r="C338" t="s">
        <v>1716</v>
      </c>
    </row>
    <row r="339" spans="2:9" x14ac:dyDescent="0.25">
      <c r="B339" s="217">
        <v>3</v>
      </c>
      <c r="C339" t="s">
        <v>1717</v>
      </c>
    </row>
    <row r="340" spans="2:9" x14ac:dyDescent="0.25">
      <c r="B340" s="217">
        <v>4</v>
      </c>
      <c r="C340" t="s">
        <v>1720</v>
      </c>
    </row>
    <row r="341" spans="2:9" x14ac:dyDescent="0.25">
      <c r="B341" s="217">
        <v>5</v>
      </c>
      <c r="C341" t="s">
        <v>1718</v>
      </c>
    </row>
    <row r="342" spans="2:9" x14ac:dyDescent="0.25">
      <c r="B342" s="217">
        <v>6</v>
      </c>
      <c r="C342" t="s">
        <v>1719</v>
      </c>
    </row>
    <row r="344" spans="2:9" ht="19.5" thickBot="1" x14ac:dyDescent="0.35">
      <c r="B344" s="218" t="s">
        <v>1721</v>
      </c>
      <c r="C344" s="219"/>
      <c r="D344" s="219"/>
      <c r="E344" s="219"/>
      <c r="F344" s="219"/>
      <c r="G344" s="219"/>
      <c r="H344" s="219"/>
      <c r="I344" s="219"/>
    </row>
    <row r="345" spans="2:9" x14ac:dyDescent="0.25">
      <c r="C345" s="222" t="s">
        <v>1726</v>
      </c>
    </row>
    <row r="346" spans="2:9" x14ac:dyDescent="0.25">
      <c r="C346" s="222"/>
      <c r="D346" t="s">
        <v>1727</v>
      </c>
    </row>
    <row r="347" spans="2:9" x14ac:dyDescent="0.25">
      <c r="C347" s="222"/>
      <c r="D347" t="s">
        <v>1728</v>
      </c>
    </row>
    <row r="348" spans="2:9" x14ac:dyDescent="0.25">
      <c r="C348" s="222"/>
      <c r="D348" t="s">
        <v>1729</v>
      </c>
    </row>
    <row r="349" spans="2:9" x14ac:dyDescent="0.25">
      <c r="C349" s="222" t="s">
        <v>1722</v>
      </c>
      <c r="D349" t="s">
        <v>1730</v>
      </c>
    </row>
    <row r="350" spans="2:9" x14ac:dyDescent="0.25">
      <c r="C350" s="222"/>
      <c r="D350" t="s">
        <v>1731</v>
      </c>
    </row>
    <row r="351" spans="2:9" x14ac:dyDescent="0.25">
      <c r="C351" s="222"/>
      <c r="D351" t="s">
        <v>1732</v>
      </c>
    </row>
    <row r="352" spans="2:9" x14ac:dyDescent="0.25">
      <c r="C352" s="222"/>
      <c r="E352" t="s">
        <v>1733</v>
      </c>
    </row>
    <row r="353" spans="2:9" x14ac:dyDescent="0.25">
      <c r="C353" s="222"/>
      <c r="E353" t="s">
        <v>1734</v>
      </c>
    </row>
    <row r="354" spans="2:9" x14ac:dyDescent="0.25">
      <c r="C354" s="222" t="s">
        <v>1723</v>
      </c>
      <c r="D354" t="s">
        <v>1735</v>
      </c>
    </row>
    <row r="355" spans="2:9" x14ac:dyDescent="0.25">
      <c r="C355" s="222"/>
      <c r="D355" t="s">
        <v>1736</v>
      </c>
    </row>
    <row r="356" spans="2:9" x14ac:dyDescent="0.25">
      <c r="C356" s="222"/>
      <c r="D356" t="s">
        <v>1737</v>
      </c>
    </row>
    <row r="357" spans="2:9" x14ac:dyDescent="0.25">
      <c r="C357" s="222"/>
      <c r="D357" t="s">
        <v>1738</v>
      </c>
    </row>
    <row r="358" spans="2:9" x14ac:dyDescent="0.25">
      <c r="C358" s="222"/>
      <c r="D358" t="s">
        <v>1739</v>
      </c>
    </row>
    <row r="359" spans="2:9" x14ac:dyDescent="0.25">
      <c r="C359" s="222" t="s">
        <v>1724</v>
      </c>
      <c r="D359" t="s">
        <v>1741</v>
      </c>
    </row>
    <row r="360" spans="2:9" x14ac:dyDescent="0.25">
      <c r="C360" s="222" t="s">
        <v>1725</v>
      </c>
      <c r="D360" t="s">
        <v>1740</v>
      </c>
    </row>
    <row r="361" spans="2:9" x14ac:dyDescent="0.25">
      <c r="D361" t="s">
        <v>1742</v>
      </c>
    </row>
    <row r="362" spans="2:9" x14ac:dyDescent="0.25">
      <c r="D362" t="s">
        <v>1743</v>
      </c>
    </row>
    <row r="364" spans="2:9" ht="19.5" thickBot="1" x14ac:dyDescent="0.35">
      <c r="B364" s="218" t="s">
        <v>1767</v>
      </c>
      <c r="C364" s="219"/>
      <c r="D364" s="219"/>
      <c r="E364" s="219"/>
      <c r="F364" s="219"/>
      <c r="G364" s="219"/>
      <c r="H364" s="219"/>
      <c r="I364" s="219"/>
    </row>
    <row r="365" spans="2:9" x14ac:dyDescent="0.25">
      <c r="C365" t="s">
        <v>1768</v>
      </c>
    </row>
    <row r="366" spans="2:9" x14ac:dyDescent="0.25">
      <c r="C366" t="s">
        <v>1769</v>
      </c>
    </row>
    <row r="368" spans="2:9" x14ac:dyDescent="0.25">
      <c r="C368" t="s">
        <v>1770</v>
      </c>
    </row>
    <row r="370" spans="2:9" ht="19.5" thickBot="1" x14ac:dyDescent="0.35">
      <c r="B370" s="218" t="s">
        <v>1781</v>
      </c>
      <c r="C370" s="219"/>
      <c r="D370" s="219"/>
      <c r="E370" s="219"/>
      <c r="F370" s="219"/>
      <c r="G370" s="219"/>
      <c r="H370" s="219"/>
      <c r="I370" s="219"/>
    </row>
    <row r="372" spans="2:9" x14ac:dyDescent="0.25">
      <c r="C372" t="s">
        <v>1783</v>
      </c>
    </row>
    <row r="373" spans="2:9" x14ac:dyDescent="0.25">
      <c r="C373" t="s">
        <v>1784</v>
      </c>
    </row>
    <row r="374" spans="2:9" x14ac:dyDescent="0.25">
      <c r="C374" t="s">
        <v>1785</v>
      </c>
    </row>
    <row r="377" spans="2:9" ht="19.5" thickBot="1" x14ac:dyDescent="0.35">
      <c r="B377" s="225" t="s">
        <v>1786</v>
      </c>
      <c r="C377" s="226"/>
      <c r="D377" s="226"/>
      <c r="E377" s="226"/>
      <c r="F377" s="226"/>
      <c r="G377" s="226"/>
      <c r="H377" s="226"/>
      <c r="I377" s="226"/>
    </row>
    <row r="379" spans="2:9" x14ac:dyDescent="0.25">
      <c r="C379" t="s">
        <v>1787</v>
      </c>
    </row>
    <row r="381" spans="2:9" x14ac:dyDescent="0.25">
      <c r="C381" t="s">
        <v>1798</v>
      </c>
    </row>
    <row r="382" spans="2:9" x14ac:dyDescent="0.25">
      <c r="C382" t="s">
        <v>1799</v>
      </c>
    </row>
    <row r="384" spans="2:9" x14ac:dyDescent="0.25">
      <c r="C384" t="s">
        <v>1800</v>
      </c>
    </row>
    <row r="385" spans="2:9" x14ac:dyDescent="0.25">
      <c r="C385" t="s">
        <v>1801</v>
      </c>
    </row>
    <row r="386" spans="2:9" x14ac:dyDescent="0.25">
      <c r="C386" t="s">
        <v>1802</v>
      </c>
    </row>
    <row r="388" spans="2:9" x14ac:dyDescent="0.25">
      <c r="C388" t="s">
        <v>1803</v>
      </c>
    </row>
    <row r="390" spans="2:9" ht="19.5" thickBot="1" x14ac:dyDescent="0.35">
      <c r="B390" s="218" t="s">
        <v>1804</v>
      </c>
      <c r="C390" s="219"/>
      <c r="D390" s="219"/>
      <c r="E390" s="219"/>
      <c r="F390" s="219"/>
      <c r="G390" s="219"/>
      <c r="H390" s="219"/>
      <c r="I390" s="219"/>
    </row>
    <row r="392" spans="2:9" x14ac:dyDescent="0.25">
      <c r="B392" s="217" t="s">
        <v>1805</v>
      </c>
    </row>
    <row r="393" spans="2:9" x14ac:dyDescent="0.25">
      <c r="C393" t="s">
        <v>1806</v>
      </c>
    </row>
    <row r="394" spans="2:9" x14ac:dyDescent="0.25">
      <c r="C394" t="s">
        <v>1807</v>
      </c>
    </row>
    <row r="395" spans="2:9" x14ac:dyDescent="0.25">
      <c r="C395" t="s">
        <v>1808</v>
      </c>
    </row>
    <row r="396" spans="2:9" x14ac:dyDescent="0.25">
      <c r="C396" t="s">
        <v>1809</v>
      </c>
    </row>
    <row r="408" spans="2:3" x14ac:dyDescent="0.25">
      <c r="B408" s="217" t="s">
        <v>1810</v>
      </c>
    </row>
    <row r="409" spans="2:3" x14ac:dyDescent="0.25">
      <c r="C409" t="s">
        <v>1811</v>
      </c>
    </row>
    <row r="410" spans="2:3" x14ac:dyDescent="0.25">
      <c r="C410" t="s">
        <v>1812</v>
      </c>
    </row>
    <row r="412" spans="2:3" x14ac:dyDescent="0.25">
      <c r="C412" t="s">
        <v>1814</v>
      </c>
    </row>
    <row r="413" spans="2:3" x14ac:dyDescent="0.25">
      <c r="C413" t="s">
        <v>1815</v>
      </c>
    </row>
    <row r="415" spans="2:3" x14ac:dyDescent="0.25">
      <c r="B415" s="217" t="s">
        <v>1816</v>
      </c>
    </row>
    <row r="416" spans="2:3" x14ac:dyDescent="0.25">
      <c r="C416" t="s">
        <v>1817</v>
      </c>
    </row>
    <row r="417" spans="2:9" x14ac:dyDescent="0.25">
      <c r="C417" t="s">
        <v>1818</v>
      </c>
    </row>
    <row r="419" spans="2:9" ht="19.5" thickBot="1" x14ac:dyDescent="0.35">
      <c r="B419" s="218" t="s">
        <v>1819</v>
      </c>
      <c r="C419" s="219"/>
      <c r="D419" s="219"/>
      <c r="E419" s="219"/>
      <c r="F419" s="219"/>
      <c r="G419" s="219"/>
      <c r="H419" s="219"/>
      <c r="I419" s="219"/>
    </row>
    <row r="429" spans="2:9" x14ac:dyDescent="0.25">
      <c r="C429" t="s">
        <v>1820</v>
      </c>
    </row>
    <row r="431" spans="2:9" x14ac:dyDescent="0.25">
      <c r="C431" t="s">
        <v>1821</v>
      </c>
    </row>
    <row r="432" spans="2:9" x14ac:dyDescent="0.25">
      <c r="C432" t="s">
        <v>1822</v>
      </c>
    </row>
    <row r="434" spans="2:3" x14ac:dyDescent="0.25">
      <c r="C434" s="217" t="s">
        <v>1823</v>
      </c>
    </row>
    <row r="436" spans="2:3" x14ac:dyDescent="0.25">
      <c r="C436" t="s">
        <v>1824</v>
      </c>
    </row>
    <row r="438" spans="2:3" x14ac:dyDescent="0.25">
      <c r="B438" s="217" t="s">
        <v>1825</v>
      </c>
    </row>
    <row r="439" spans="2:3" x14ac:dyDescent="0.25">
      <c r="C439" t="s">
        <v>1826</v>
      </c>
    </row>
    <row r="440" spans="2:3" x14ac:dyDescent="0.25">
      <c r="C440" t="s">
        <v>1827</v>
      </c>
    </row>
    <row r="441" spans="2:3" x14ac:dyDescent="0.25">
      <c r="C441" t="s">
        <v>1828</v>
      </c>
    </row>
    <row r="443" spans="2:3" x14ac:dyDescent="0.25">
      <c r="B443" s="217" t="s">
        <v>1829</v>
      </c>
    </row>
    <row r="444" spans="2:3" x14ac:dyDescent="0.25">
      <c r="B444" t="s">
        <v>1830</v>
      </c>
    </row>
    <row r="451" spans="2:9" x14ac:dyDescent="0.25">
      <c r="B451" s="217" t="s">
        <v>1834</v>
      </c>
    </row>
    <row r="457" spans="2:9" x14ac:dyDescent="0.25">
      <c r="B457" s="217" t="s">
        <v>1833</v>
      </c>
    </row>
    <row r="459" spans="2:9" ht="60.75" customHeight="1" x14ac:dyDescent="0.25"/>
    <row r="460" spans="2:9" ht="18.75" customHeight="1" x14ac:dyDescent="0.25"/>
    <row r="461" spans="2:9" x14ac:dyDescent="0.25">
      <c r="B461" s="217" t="s">
        <v>1831</v>
      </c>
    </row>
    <row r="462" spans="2:9" x14ac:dyDescent="0.25">
      <c r="B462" s="217" t="s">
        <v>1832</v>
      </c>
    </row>
    <row r="464" spans="2:9" ht="19.5" thickBot="1" x14ac:dyDescent="0.35">
      <c r="B464" s="218" t="s">
        <v>1837</v>
      </c>
      <c r="C464" s="219"/>
      <c r="D464" s="219"/>
      <c r="E464" s="219"/>
      <c r="F464" s="219"/>
      <c r="G464" s="219"/>
      <c r="H464" s="219"/>
      <c r="I464" s="219"/>
    </row>
    <row r="465" spans="2:9" x14ac:dyDescent="0.25">
      <c r="C465" t="s">
        <v>1848</v>
      </c>
    </row>
    <row r="466" spans="2:9" x14ac:dyDescent="0.25">
      <c r="C466" t="s">
        <v>1838</v>
      </c>
    </row>
    <row r="468" spans="2:9" x14ac:dyDescent="0.25">
      <c r="C468" t="s">
        <v>1839</v>
      </c>
    </row>
    <row r="470" spans="2:9" x14ac:dyDescent="0.25">
      <c r="C470" t="s">
        <v>1841</v>
      </c>
    </row>
    <row r="471" spans="2:9" x14ac:dyDescent="0.25">
      <c r="C471" t="s">
        <v>1842</v>
      </c>
    </row>
    <row r="472" spans="2:9" x14ac:dyDescent="0.25">
      <c r="D472" t="s">
        <v>1843</v>
      </c>
    </row>
    <row r="473" spans="2:9" x14ac:dyDescent="0.25">
      <c r="D473" t="s">
        <v>1844</v>
      </c>
    </row>
    <row r="474" spans="2:9" x14ac:dyDescent="0.25">
      <c r="D474" t="s">
        <v>1845</v>
      </c>
    </row>
    <row r="476" spans="2:9" ht="19.5" thickBot="1" x14ac:dyDescent="0.35">
      <c r="B476" s="218" t="s">
        <v>1846</v>
      </c>
      <c r="C476" s="219"/>
      <c r="D476" s="219"/>
      <c r="E476" s="219"/>
      <c r="F476" s="219"/>
      <c r="G476" s="219"/>
      <c r="H476" s="219"/>
      <c r="I476" s="219"/>
    </row>
    <row r="477" spans="2:9" x14ac:dyDescent="0.25">
      <c r="C477" t="s">
        <v>1847</v>
      </c>
    </row>
    <row r="479" spans="2:9" x14ac:dyDescent="0.25">
      <c r="C479" t="s">
        <v>1849</v>
      </c>
    </row>
    <row r="480" spans="2:9" x14ac:dyDescent="0.25">
      <c r="C480" t="s">
        <v>1850</v>
      </c>
    </row>
    <row r="484" spans="2:3" x14ac:dyDescent="0.25">
      <c r="B484" s="217" t="s">
        <v>1851</v>
      </c>
    </row>
    <row r="486" spans="2:3" x14ac:dyDescent="0.25">
      <c r="B486" s="217" t="s">
        <v>1852</v>
      </c>
    </row>
    <row r="488" spans="2:3" x14ac:dyDescent="0.25">
      <c r="B488" s="217" t="s">
        <v>1853</v>
      </c>
    </row>
    <row r="489" spans="2:3" x14ac:dyDescent="0.25">
      <c r="B489" t="s">
        <v>1854</v>
      </c>
    </row>
    <row r="490" spans="2:3" x14ac:dyDescent="0.25">
      <c r="C490" t="s">
        <v>1855</v>
      </c>
    </row>
    <row r="492" spans="2:3" x14ac:dyDescent="0.25">
      <c r="B492" s="217" t="s">
        <v>1856</v>
      </c>
    </row>
    <row r="498" spans="3:10" x14ac:dyDescent="0.25">
      <c r="J498">
        <v>30000</v>
      </c>
    </row>
    <row r="501" spans="3:10" x14ac:dyDescent="0.25">
      <c r="C501" t="s">
        <v>1857</v>
      </c>
      <c r="F501" t="s">
        <v>1858</v>
      </c>
    </row>
    <row r="502" spans="3:10" x14ac:dyDescent="0.25">
      <c r="F502" t="s">
        <v>1859</v>
      </c>
    </row>
    <row r="503" spans="3:10" x14ac:dyDescent="0.25">
      <c r="F503" t="s">
        <v>1860</v>
      </c>
    </row>
    <row r="505" spans="3:10" x14ac:dyDescent="0.25">
      <c r="F505" t="s">
        <v>1861</v>
      </c>
    </row>
    <row r="519" spans="3:7" x14ac:dyDescent="0.25">
      <c r="F519" t="s">
        <v>1862</v>
      </c>
    </row>
    <row r="520" spans="3:7" x14ac:dyDescent="0.25">
      <c r="G520" t="s">
        <v>1863</v>
      </c>
    </row>
    <row r="521" spans="3:7" x14ac:dyDescent="0.25">
      <c r="F521" t="s">
        <v>1864</v>
      </c>
    </row>
    <row r="528" spans="3:7" x14ac:dyDescent="0.25">
      <c r="C528" t="s">
        <v>1865</v>
      </c>
    </row>
    <row r="529" spans="2:7" x14ac:dyDescent="0.25">
      <c r="C529" t="s">
        <v>1868</v>
      </c>
      <c r="D529" t="s">
        <v>1867</v>
      </c>
      <c r="F529" t="s">
        <v>1869</v>
      </c>
      <c r="G529" t="s">
        <v>1873</v>
      </c>
    </row>
    <row r="530" spans="2:7" x14ac:dyDescent="0.25">
      <c r="D530" t="s">
        <v>1866</v>
      </c>
      <c r="F530" t="s">
        <v>1870</v>
      </c>
    </row>
    <row r="531" spans="2:7" x14ac:dyDescent="0.25">
      <c r="C531" t="s">
        <v>1871</v>
      </c>
      <c r="D531" t="s">
        <v>1872</v>
      </c>
    </row>
    <row r="534" spans="2:7" x14ac:dyDescent="0.25">
      <c r="C534" t="s">
        <v>1874</v>
      </c>
      <c r="F534" t="s">
        <v>1875</v>
      </c>
    </row>
    <row r="535" spans="2:7" x14ac:dyDescent="0.25">
      <c r="C535" t="s">
        <v>1876</v>
      </c>
      <c r="F535" t="s">
        <v>1877</v>
      </c>
    </row>
    <row r="536" spans="2:7" x14ac:dyDescent="0.25">
      <c r="B536" t="s">
        <v>1878</v>
      </c>
      <c r="C536" t="s">
        <v>1880</v>
      </c>
      <c r="F536" t="s">
        <v>1879</v>
      </c>
    </row>
    <row r="537" spans="2:7" x14ac:dyDescent="0.25">
      <c r="C537" t="s">
        <v>1881</v>
      </c>
    </row>
  </sheetData>
  <mergeCells count="14">
    <mergeCell ref="C156:I156"/>
    <mergeCell ref="C178:I178"/>
    <mergeCell ref="C189:I189"/>
    <mergeCell ref="C151:I151"/>
    <mergeCell ref="C152:I152"/>
    <mergeCell ref="C153:I153"/>
    <mergeCell ref="C154:I154"/>
    <mergeCell ref="C155:I155"/>
    <mergeCell ref="D161:F161"/>
    <mergeCell ref="C190:I190"/>
    <mergeCell ref="C200:I200"/>
    <mergeCell ref="D162:F162"/>
    <mergeCell ref="G161:I161"/>
    <mergeCell ref="G162:I16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2A4B2-68C0-4B99-8166-8F3FFF53EDDD}">
  <dimension ref="B2:D19"/>
  <sheetViews>
    <sheetView workbookViewId="0">
      <selection activeCell="B9" sqref="B9"/>
    </sheetView>
  </sheetViews>
  <sheetFormatPr baseColWidth="10" defaultRowHeight="15" x14ac:dyDescent="0.25"/>
  <cols>
    <col min="2" max="2" width="17.42578125" customWidth="1"/>
    <col min="3" max="3" width="76.85546875" customWidth="1"/>
    <col min="4" max="4" width="57.28515625" customWidth="1"/>
  </cols>
  <sheetData>
    <row r="2" spans="2:4" ht="30" x14ac:dyDescent="0.25">
      <c r="C2" s="89" t="s">
        <v>372</v>
      </c>
    </row>
    <row r="3" spans="2:4" x14ac:dyDescent="0.25">
      <c r="C3" s="89" t="s">
        <v>373</v>
      </c>
    </row>
    <row r="4" spans="2:4" ht="30" x14ac:dyDescent="0.25">
      <c r="C4" s="89" t="s">
        <v>374</v>
      </c>
    </row>
    <row r="5" spans="2:4" ht="30" x14ac:dyDescent="0.25">
      <c r="C5" s="89" t="s">
        <v>375</v>
      </c>
    </row>
    <row r="6" spans="2:4" ht="45" x14ac:dyDescent="0.25">
      <c r="C6" s="89" t="s">
        <v>376</v>
      </c>
    </row>
    <row r="7" spans="2:4" ht="62.25" customHeight="1" x14ac:dyDescent="0.25">
      <c r="C7" s="192" t="s">
        <v>1065</v>
      </c>
      <c r="D7">
        <f>LEN(C7)</f>
        <v>72</v>
      </c>
    </row>
    <row r="8" spans="2:4" x14ac:dyDescent="0.25">
      <c r="C8" s="89"/>
    </row>
    <row r="9" spans="2:4" ht="56.25" customHeight="1" x14ac:dyDescent="0.25">
      <c r="B9" t="s">
        <v>1058</v>
      </c>
      <c r="C9" s="192" t="s">
        <v>1067</v>
      </c>
    </row>
    <row r="10" spans="2:4" ht="58.5" customHeight="1" x14ac:dyDescent="0.25">
      <c r="B10" t="s">
        <v>1061</v>
      </c>
      <c r="C10" s="192" t="s">
        <v>1066</v>
      </c>
      <c r="D10" s="192" t="s">
        <v>1064</v>
      </c>
    </row>
    <row r="11" spans="2:4" ht="50.25" customHeight="1" x14ac:dyDescent="0.25">
      <c r="B11" t="s">
        <v>1059</v>
      </c>
      <c r="C11" s="192" t="s">
        <v>1063</v>
      </c>
    </row>
    <row r="12" spans="2:4" ht="54.75" customHeight="1" x14ac:dyDescent="0.25">
      <c r="B12" t="s">
        <v>1060</v>
      </c>
      <c r="C12" s="192" t="s">
        <v>1062</v>
      </c>
    </row>
    <row r="19" spans="3:3" ht="48.75" x14ac:dyDescent="0.25">
      <c r="C19" s="191" t="s">
        <v>1057</v>
      </c>
    </row>
  </sheetData>
  <hyperlinks>
    <hyperlink ref="C2" r:id="rId1" location="t=16" display="https://www.youtube.com/watch?feature=player_embedded&amp;v=xfmjuUmWpOY - t=16" xr:uid="{3C1AAD62-13E6-4B1D-83D4-AF115AC9902C}"/>
    <hyperlink ref="C3" r:id="rId2" display="http://www.ted.com/talks/lang/es/peter_diamandis_abundance_is_our_future.html" xr:uid="{469430D7-9AAB-4882-B4D2-8E22A1EB716E}"/>
    <hyperlink ref="C4" r:id="rId3" display="http://www.bloomberg.com/video/elon-musk-profiled-bloomberg-risk-takers-_saQce11QCGWrZ9UuCMNBw.html" xr:uid="{7DDEF0D0-7AC6-44E7-A48B-8C08EED1B5B2}"/>
    <hyperlink ref="C5" r:id="rId4" display="http://vimeo.com/15799330" xr:uid="{9D65D729-BA68-4DFA-ACA9-AE92A18757EE}"/>
    <hyperlink ref="C6" r:id="rId5" display="http://www.youtube.com/watch?v=2lcp0uZsY7k" xr:uid="{AECC23AF-E185-4B48-A5B0-C85A07C5CE3D}"/>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2</vt:i4>
      </vt:variant>
    </vt:vector>
  </HeadingPairs>
  <TitlesOfParts>
    <vt:vector size="8" baseType="lpstr">
      <vt:lpstr>Horas</vt:lpstr>
      <vt:lpstr>Errores</vt:lpstr>
      <vt:lpstr>Hoja1</vt:lpstr>
      <vt:lpstr>Hoja2</vt:lpstr>
      <vt:lpstr>UXUI</vt:lpstr>
      <vt:lpstr>ENTREPENEUR</vt:lpstr>
      <vt:lpstr>Errores!Área_de_impresión</vt:lpstr>
      <vt:lpstr>Hoja1!Área_de_impresión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2019-09-15T11:58:04Z</cp:lastPrinted>
  <dcterms:created xsi:type="dcterms:W3CDTF">2019-09-15T10:58:52Z</dcterms:created>
  <dcterms:modified xsi:type="dcterms:W3CDTF">2020-03-30T21:39:23Z</dcterms:modified>
</cp:coreProperties>
</file>