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ba\Desktop\Universidad 2023\Semestre 12\Trabajo de titulo\GitHub\"/>
    </mc:Choice>
  </mc:AlternateContent>
  <xr:revisionPtr revIDLastSave="0" documentId="13_ncr:1_{3F310102-949E-4B1F-8D2F-3A0E8B112DCD}" xr6:coauthVersionLast="47" xr6:coauthVersionMax="47" xr10:uidLastSave="{00000000-0000-0000-0000-000000000000}"/>
  <bookViews>
    <workbookView xWindow="-110" yWindow="-110" windowWidth="19420" windowHeight="11020" xr2:uid="{56BA8612-A03D-45F1-A060-E66072B1E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6" i="1" s="1"/>
</calcChain>
</file>

<file path=xl/sharedStrings.xml><?xml version="1.0" encoding="utf-8"?>
<sst xmlns="http://schemas.openxmlformats.org/spreadsheetml/2006/main" count="30" uniqueCount="27">
  <si>
    <t>Item</t>
  </si>
  <si>
    <t>Descripción</t>
  </si>
  <si>
    <t>Costo</t>
  </si>
  <si>
    <t>MotorReductor</t>
  </si>
  <si>
    <t>Hilo Aliexpress</t>
  </si>
  <si>
    <t>Total</t>
  </si>
  <si>
    <t>Parada de emergencia</t>
  </si>
  <si>
    <t>Malla</t>
  </si>
  <si>
    <t>piñones y cadena</t>
  </si>
  <si>
    <t>Eje chavetado</t>
  </si>
  <si>
    <t>Barra cuadrada y Redonda</t>
  </si>
  <si>
    <t>Proveedor</t>
  </si>
  <si>
    <t>Andes Ingeniería</t>
  </si>
  <si>
    <t>Aliexpress</t>
  </si>
  <si>
    <t>Rodamiento</t>
  </si>
  <si>
    <t>Corte laser y plegado</t>
  </si>
  <si>
    <t>Provimetal</t>
  </si>
  <si>
    <t>Cimech</t>
  </si>
  <si>
    <t xml:space="preserve">Cardan </t>
  </si>
  <si>
    <t>Easy</t>
  </si>
  <si>
    <t>Rodamientos GECA</t>
  </si>
  <si>
    <t>AceroStock</t>
  </si>
  <si>
    <t>Perfil 20x20</t>
  </si>
  <si>
    <t>ferreteria</t>
  </si>
  <si>
    <t>Piezas plasticas</t>
  </si>
  <si>
    <t>-</t>
  </si>
  <si>
    <t>Plasticentro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</si>
</sst>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42" fontId="0" fillId="0" borderId="0" xfId="0" applyNumberFormat="1"/>
    <xf numFmtId="0" fontId="0" fillId="2" borderId="7" xfId="0" applyFill="1" applyBorder="1"/>
    <xf numFmtId="42" fontId="0" fillId="2" borderId="8" xfId="0" applyNumberFormat="1" applyFill="1" applyBorder="1"/>
    <xf numFmtId="42" fontId="0" fillId="0" borderId="0" xfId="1" applyFont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2" xfId="0" applyFill="1" applyBorder="1" applyAlignment="1">
      <alignment horizontal="center"/>
    </xf>
    <xf numFmtId="0" fontId="0" fillId="4" borderId="9" xfId="0" applyFill="1" applyBorder="1"/>
    <xf numFmtId="42" fontId="0" fillId="4" borderId="9" xfId="1" applyFont="1" applyFill="1" applyBorder="1"/>
    <xf numFmtId="42" fontId="0" fillId="4" borderId="10" xfId="1" applyFont="1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/>
    <xf numFmtId="42" fontId="0" fillId="4" borderId="1" xfId="1" applyFont="1" applyFill="1" applyBorder="1"/>
    <xf numFmtId="42" fontId="0" fillId="4" borderId="4" xfId="1" applyFont="1" applyFill="1" applyBorder="1"/>
    <xf numFmtId="0" fontId="0" fillId="4" borderId="14" xfId="0" applyFill="1" applyBorder="1" applyAlignment="1">
      <alignment horizontal="center"/>
    </xf>
    <xf numFmtId="0" fontId="0" fillId="4" borderId="5" xfId="0" applyFill="1" applyBorder="1"/>
    <xf numFmtId="42" fontId="0" fillId="4" borderId="5" xfId="1" applyFont="1" applyFill="1" applyBorder="1"/>
    <xf numFmtId="42" fontId="0" fillId="4" borderId="6" xfId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502F-5C4B-4CB3-B9BD-2108F71001C3}">
  <dimension ref="B2:J16"/>
  <sheetViews>
    <sheetView tabSelected="1" workbookViewId="0">
      <selection activeCell="E17" sqref="E17"/>
    </sheetView>
  </sheetViews>
  <sheetFormatPr baseColWidth="10" defaultRowHeight="14.5" x14ac:dyDescent="0.35"/>
  <cols>
    <col min="3" max="3" width="25.54296875" bestFit="1" customWidth="1"/>
    <col min="5" max="5" width="17.81640625" bestFit="1" customWidth="1"/>
  </cols>
  <sheetData>
    <row r="2" spans="2:10" ht="15" thickBot="1" x14ac:dyDescent="0.4">
      <c r="F2" s="1"/>
    </row>
    <row r="3" spans="2:10" ht="15" thickBot="1" x14ac:dyDescent="0.4">
      <c r="B3" s="5" t="s">
        <v>0</v>
      </c>
      <c r="C3" s="6" t="s">
        <v>1</v>
      </c>
      <c r="D3" s="6" t="s">
        <v>2</v>
      </c>
      <c r="E3" s="7" t="s">
        <v>11</v>
      </c>
    </row>
    <row r="4" spans="2:10" x14ac:dyDescent="0.35">
      <c r="B4" s="8">
        <v>1</v>
      </c>
      <c r="C4" s="9" t="s">
        <v>3</v>
      </c>
      <c r="D4" s="10">
        <v>336532</v>
      </c>
      <c r="E4" s="11" t="s">
        <v>12</v>
      </c>
    </row>
    <row r="5" spans="2:10" x14ac:dyDescent="0.35">
      <c r="B5" s="12">
        <v>2</v>
      </c>
      <c r="C5" s="13" t="s">
        <v>4</v>
      </c>
      <c r="D5" s="14">
        <v>54172</v>
      </c>
      <c r="E5" s="15" t="s">
        <v>13</v>
      </c>
    </row>
    <row r="6" spans="2:10" x14ac:dyDescent="0.35">
      <c r="B6" s="12">
        <v>3</v>
      </c>
      <c r="C6" s="13" t="s">
        <v>15</v>
      </c>
      <c r="D6" s="14">
        <f>193286</f>
        <v>193286</v>
      </c>
      <c r="E6" s="15" t="s">
        <v>16</v>
      </c>
    </row>
    <row r="7" spans="2:10" x14ac:dyDescent="0.35">
      <c r="B7" s="12">
        <v>4</v>
      </c>
      <c r="C7" s="13" t="s">
        <v>14</v>
      </c>
      <c r="D7" s="14">
        <v>21960</v>
      </c>
      <c r="E7" s="15" t="s">
        <v>17</v>
      </c>
      <c r="G7" s="1"/>
    </row>
    <row r="8" spans="2:10" x14ac:dyDescent="0.35">
      <c r="B8" s="12">
        <v>5</v>
      </c>
      <c r="C8" s="13" t="s">
        <v>18</v>
      </c>
      <c r="D8" s="14">
        <v>13202</v>
      </c>
      <c r="E8" s="15" t="s">
        <v>13</v>
      </c>
      <c r="J8" s="4"/>
    </row>
    <row r="9" spans="2:10" x14ac:dyDescent="0.35">
      <c r="B9" s="12">
        <v>6</v>
      </c>
      <c r="C9" s="13" t="s">
        <v>6</v>
      </c>
      <c r="D9" s="14">
        <v>12128</v>
      </c>
      <c r="E9" s="15" t="s">
        <v>13</v>
      </c>
      <c r="J9" s="1"/>
    </row>
    <row r="10" spans="2:10" x14ac:dyDescent="0.35">
      <c r="B10" s="12">
        <v>7</v>
      </c>
      <c r="C10" s="13" t="s">
        <v>7</v>
      </c>
      <c r="D10" s="14">
        <v>14190</v>
      </c>
      <c r="E10" s="15" t="s">
        <v>19</v>
      </c>
      <c r="J10" s="1"/>
    </row>
    <row r="11" spans="2:10" x14ac:dyDescent="0.35">
      <c r="B11" s="12">
        <v>9</v>
      </c>
      <c r="C11" s="13" t="s">
        <v>8</v>
      </c>
      <c r="D11" s="14">
        <v>27573</v>
      </c>
      <c r="E11" s="15" t="s">
        <v>20</v>
      </c>
    </row>
    <row r="12" spans="2:10" x14ac:dyDescent="0.35">
      <c r="B12" s="12">
        <v>10</v>
      </c>
      <c r="C12" s="13" t="s">
        <v>9</v>
      </c>
      <c r="D12" s="14">
        <v>17374</v>
      </c>
      <c r="E12" s="15" t="s">
        <v>12</v>
      </c>
      <c r="J12" s="4"/>
    </row>
    <row r="13" spans="2:10" x14ac:dyDescent="0.35">
      <c r="B13" s="12">
        <v>11</v>
      </c>
      <c r="C13" s="13" t="s">
        <v>10</v>
      </c>
      <c r="D13" s="14">
        <v>74821</v>
      </c>
      <c r="E13" s="15" t="s">
        <v>21</v>
      </c>
    </row>
    <row r="14" spans="2:10" x14ac:dyDescent="0.35">
      <c r="B14" s="12">
        <v>12</v>
      </c>
      <c r="C14" s="13" t="s">
        <v>24</v>
      </c>
      <c r="D14" s="14" t="s">
        <v>25</v>
      </c>
      <c r="E14" s="15" t="s">
        <v>26</v>
      </c>
    </row>
    <row r="15" spans="2:10" ht="15" thickBot="1" x14ac:dyDescent="0.4">
      <c r="B15" s="16">
        <v>13</v>
      </c>
      <c r="C15" s="17" t="s">
        <v>22</v>
      </c>
      <c r="D15" s="18">
        <v>12100</v>
      </c>
      <c r="E15" s="19" t="s">
        <v>23</v>
      </c>
    </row>
    <row r="16" spans="2:10" ht="15" thickBot="1" x14ac:dyDescent="0.4">
      <c r="C16" s="2" t="s">
        <v>5</v>
      </c>
      <c r="D16" s="3">
        <f>SUM(D4:D14)</f>
        <v>765238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donoso</dc:creator>
  <cp:lastModifiedBy>ignacio donoso</cp:lastModifiedBy>
  <dcterms:created xsi:type="dcterms:W3CDTF">2023-07-08T03:02:50Z</dcterms:created>
  <dcterms:modified xsi:type="dcterms:W3CDTF">2023-11-22T00:33:58Z</dcterms:modified>
</cp:coreProperties>
</file>