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00" windowWidth="14595" windowHeight="10980"/>
  </bookViews>
  <sheets>
    <sheet name="Datos" sheetId="1" r:id="rId1"/>
    <sheet name="Notas" sheetId="4" r:id="rId2"/>
  </sheets>
  <calcPr calcId="125725"/>
</workbook>
</file>

<file path=xl/calcChain.xml><?xml version="1.0" encoding="utf-8"?>
<calcChain xmlns="http://schemas.openxmlformats.org/spreadsheetml/2006/main">
  <c r="H62" i="1"/>
  <c r="I62"/>
  <c r="J62"/>
  <c r="K62"/>
  <c r="L62"/>
  <c r="L231"/>
  <c r="K231"/>
  <c r="J231"/>
  <c r="I231"/>
  <c r="H231"/>
  <c r="L230"/>
  <c r="K230"/>
  <c r="J230"/>
  <c r="I230"/>
  <c r="H230"/>
  <c r="L229"/>
  <c r="K229"/>
  <c r="J229"/>
  <c r="I229"/>
  <c r="H229"/>
  <c r="L228"/>
  <c r="K228"/>
  <c r="J228"/>
  <c r="I228"/>
  <c r="H228"/>
  <c r="L227"/>
  <c r="K227"/>
  <c r="J227"/>
  <c r="I227"/>
  <c r="H227"/>
  <c r="L226"/>
  <c r="K226"/>
  <c r="J226"/>
  <c r="I226"/>
  <c r="H226"/>
  <c r="L225"/>
  <c r="K225"/>
  <c r="J225"/>
  <c r="I225"/>
  <c r="H225"/>
  <c r="L224"/>
  <c r="K224"/>
  <c r="J224"/>
  <c r="I224"/>
  <c r="H224"/>
  <c r="L163"/>
  <c r="K163"/>
  <c r="J163"/>
  <c r="I163"/>
  <c r="H163"/>
  <c r="L162"/>
  <c r="K162"/>
  <c r="J162"/>
  <c r="I162"/>
  <c r="H162"/>
  <c r="L161"/>
  <c r="K161"/>
  <c r="J161"/>
  <c r="I161"/>
  <c r="H161"/>
  <c r="L170"/>
  <c r="K170"/>
  <c r="J170"/>
  <c r="I170"/>
  <c r="H170"/>
  <c r="L34"/>
  <c r="K34"/>
  <c r="J34"/>
  <c r="I34"/>
  <c r="H34"/>
  <c r="L33"/>
  <c r="K33"/>
  <c r="J33"/>
  <c r="I33"/>
  <c r="H33"/>
  <c r="L32"/>
  <c r="K32"/>
  <c r="J32"/>
  <c r="I32"/>
  <c r="H32"/>
  <c r="L31"/>
  <c r="K31"/>
  <c r="J31"/>
  <c r="I31"/>
  <c r="H31"/>
  <c r="L30"/>
  <c r="K30"/>
  <c r="J30"/>
  <c r="I30"/>
  <c r="H30"/>
  <c r="L29"/>
  <c r="K29"/>
  <c r="J29"/>
  <c r="I29"/>
  <c r="H29"/>
  <c r="L28"/>
  <c r="K28"/>
  <c r="J28"/>
  <c r="I28"/>
  <c r="H28"/>
  <c r="L27"/>
  <c r="K27"/>
  <c r="J27"/>
  <c r="I27"/>
  <c r="H27"/>
  <c r="L192"/>
  <c r="K192"/>
  <c r="J192"/>
  <c r="I192"/>
  <c r="H192"/>
  <c r="L191"/>
  <c r="K191"/>
  <c r="J191"/>
  <c r="I191"/>
  <c r="H191"/>
  <c r="L190"/>
  <c r="K190"/>
  <c r="J190"/>
  <c r="I190"/>
  <c r="H190"/>
  <c r="L189"/>
  <c r="K189"/>
  <c r="J189"/>
  <c r="I189"/>
  <c r="H189"/>
  <c r="L139"/>
  <c r="K139"/>
  <c r="J139"/>
  <c r="I139"/>
  <c r="H139"/>
  <c r="L138"/>
  <c r="K138"/>
  <c r="J138"/>
  <c r="I138"/>
  <c r="H138"/>
  <c r="L137"/>
  <c r="K137"/>
  <c r="J137"/>
  <c r="I137"/>
  <c r="H137"/>
  <c r="L136"/>
  <c r="K136"/>
  <c r="J136"/>
  <c r="I136"/>
  <c r="H136"/>
  <c r="L135"/>
  <c r="K135"/>
  <c r="J135"/>
  <c r="I135"/>
  <c r="H135"/>
  <c r="L134"/>
  <c r="K134"/>
  <c r="J134"/>
  <c r="I134"/>
  <c r="H134"/>
  <c r="L133"/>
  <c r="K133"/>
  <c r="J133"/>
  <c r="I133"/>
  <c r="H133"/>
  <c r="L132"/>
  <c r="K132"/>
  <c r="J132"/>
  <c r="I132"/>
  <c r="H132"/>
  <c r="L221"/>
  <c r="K221"/>
  <c r="J221"/>
  <c r="I221"/>
  <c r="H221"/>
  <c r="L220"/>
  <c r="K220"/>
  <c r="J220"/>
  <c r="I220"/>
  <c r="H220"/>
  <c r="L219"/>
  <c r="K219"/>
  <c r="J219"/>
  <c r="I219"/>
  <c r="H219"/>
  <c r="L131"/>
  <c r="K131"/>
  <c r="J131"/>
  <c r="I131"/>
  <c r="H131"/>
  <c r="L102"/>
  <c r="K102"/>
  <c r="J102"/>
  <c r="I102"/>
  <c r="H102"/>
  <c r="L101"/>
  <c r="K101"/>
  <c r="J101"/>
  <c r="I101"/>
  <c r="H101"/>
  <c r="L100"/>
  <c r="K100"/>
  <c r="J100"/>
  <c r="I100"/>
  <c r="H100"/>
  <c r="L99"/>
  <c r="K99"/>
  <c r="J99"/>
  <c r="I99"/>
  <c r="H99"/>
  <c r="L98"/>
  <c r="K98"/>
  <c r="J98"/>
  <c r="I98"/>
  <c r="H98"/>
  <c r="L97"/>
  <c r="K97"/>
  <c r="J97"/>
  <c r="I97"/>
  <c r="H97"/>
  <c r="L96"/>
  <c r="K96"/>
  <c r="J96"/>
  <c r="I96"/>
  <c r="H96"/>
  <c r="L95"/>
  <c r="K95"/>
  <c r="J95"/>
  <c r="I95"/>
  <c r="H95"/>
  <c r="L206"/>
  <c r="K206"/>
  <c r="J206"/>
  <c r="I206"/>
  <c r="H206"/>
  <c r="L205"/>
  <c r="K205"/>
  <c r="J205"/>
  <c r="I205"/>
  <c r="H205"/>
  <c r="L204"/>
  <c r="K204"/>
  <c r="J204"/>
  <c r="I204"/>
  <c r="H204"/>
  <c r="L203"/>
  <c r="K203"/>
  <c r="J203"/>
  <c r="I203"/>
  <c r="H203"/>
  <c r="L92"/>
  <c r="K92"/>
  <c r="J92"/>
  <c r="I92"/>
  <c r="H92"/>
  <c r="L91"/>
  <c r="K91"/>
  <c r="J91"/>
  <c r="I91"/>
  <c r="H91"/>
  <c r="L90"/>
  <c r="K90"/>
  <c r="J90"/>
  <c r="I90"/>
  <c r="H90"/>
  <c r="L89"/>
  <c r="K89"/>
  <c r="J89"/>
  <c r="I89"/>
  <c r="H89"/>
  <c r="L88"/>
  <c r="K88"/>
  <c r="J88"/>
  <c r="I88"/>
  <c r="H88"/>
  <c r="L87"/>
  <c r="K87"/>
  <c r="J87"/>
  <c r="I87"/>
  <c r="H87"/>
  <c r="L86"/>
  <c r="K86"/>
  <c r="J86"/>
  <c r="I86"/>
  <c r="H86"/>
  <c r="L85"/>
  <c r="K85"/>
  <c r="J85"/>
  <c r="I85"/>
  <c r="H85"/>
  <c r="L202"/>
  <c r="K202"/>
  <c r="J202"/>
  <c r="I202"/>
  <c r="H202"/>
  <c r="L201"/>
  <c r="K201"/>
  <c r="J201"/>
  <c r="I201"/>
  <c r="H201"/>
  <c r="L200"/>
  <c r="K200"/>
  <c r="J200"/>
  <c r="I200"/>
  <c r="H200"/>
  <c r="L148"/>
  <c r="K148"/>
  <c r="J148"/>
  <c r="I148"/>
  <c r="H148"/>
  <c r="L223"/>
  <c r="K223"/>
  <c r="J223"/>
  <c r="I223"/>
  <c r="H223"/>
  <c r="L245"/>
  <c r="K245"/>
  <c r="J245"/>
  <c r="I245"/>
  <c r="H245"/>
  <c r="L256"/>
  <c r="K256"/>
  <c r="J256"/>
  <c r="I256"/>
  <c r="H256"/>
  <c r="L222"/>
  <c r="K222"/>
  <c r="J222"/>
  <c r="I222"/>
  <c r="H222"/>
  <c r="L183"/>
  <c r="K183"/>
  <c r="J183"/>
  <c r="I183"/>
  <c r="H183"/>
  <c r="L187"/>
  <c r="K187"/>
  <c r="J187"/>
  <c r="I187"/>
  <c r="H187"/>
  <c r="L26"/>
  <c r="K26"/>
  <c r="J26"/>
  <c r="I26"/>
  <c r="H26"/>
  <c r="L188"/>
  <c r="K188"/>
  <c r="J188"/>
  <c r="I188"/>
  <c r="H188"/>
  <c r="L199"/>
  <c r="K199"/>
  <c r="J199"/>
  <c r="I199"/>
  <c r="H199"/>
  <c r="L25"/>
  <c r="K25"/>
  <c r="J25"/>
  <c r="I25"/>
  <c r="H25"/>
  <c r="L24"/>
  <c r="K24"/>
  <c r="J24"/>
  <c r="I24"/>
  <c r="H24"/>
  <c r="L6"/>
  <c r="K6"/>
  <c r="J6"/>
  <c r="I6"/>
  <c r="H6"/>
  <c r="L130"/>
  <c r="K130"/>
  <c r="J130"/>
  <c r="I130"/>
  <c r="H130"/>
  <c r="L129"/>
  <c r="K129"/>
  <c r="J129"/>
  <c r="I129"/>
  <c r="H129"/>
  <c r="L128"/>
  <c r="K128"/>
  <c r="J128"/>
  <c r="I128"/>
  <c r="H128"/>
  <c r="L178"/>
  <c r="K178"/>
  <c r="J178"/>
  <c r="I178"/>
  <c r="H178"/>
  <c r="L127"/>
  <c r="K127"/>
  <c r="J127"/>
  <c r="I127"/>
  <c r="H127"/>
  <c r="L126"/>
  <c r="K126"/>
  <c r="J126"/>
  <c r="I126"/>
  <c r="H126"/>
  <c r="L94"/>
  <c r="K94"/>
  <c r="J94"/>
  <c r="I94"/>
  <c r="H94"/>
  <c r="L35"/>
  <c r="K35"/>
  <c r="J35"/>
  <c r="I35"/>
  <c r="H35"/>
  <c r="L36"/>
  <c r="K36"/>
  <c r="J36"/>
  <c r="I36"/>
  <c r="H36"/>
  <c r="L93"/>
  <c r="K93"/>
  <c r="J93"/>
  <c r="I93"/>
  <c r="H93"/>
  <c r="L64"/>
  <c r="K64"/>
  <c r="J64"/>
  <c r="I64"/>
  <c r="H64"/>
  <c r="L48"/>
  <c r="K48"/>
  <c r="J48"/>
  <c r="I48"/>
  <c r="H48"/>
  <c r="L84"/>
  <c r="K84"/>
  <c r="J84"/>
  <c r="I84"/>
  <c r="H84"/>
  <c r="L103"/>
  <c r="K103"/>
  <c r="J103"/>
  <c r="I103"/>
  <c r="H103"/>
  <c r="L125"/>
  <c r="K125"/>
  <c r="J125"/>
  <c r="I125"/>
  <c r="H125"/>
  <c r="L83"/>
  <c r="K83"/>
  <c r="J83"/>
  <c r="I83"/>
  <c r="H83"/>
  <c r="L82"/>
  <c r="K82"/>
  <c r="J82"/>
  <c r="I82"/>
  <c r="H82"/>
  <c r="L73"/>
  <c r="K73"/>
  <c r="J73"/>
  <c r="I73"/>
  <c r="H73"/>
  <c r="L198"/>
  <c r="K198"/>
  <c r="J198"/>
  <c r="I198"/>
  <c r="H198"/>
  <c r="L211"/>
  <c r="K211"/>
  <c r="J211"/>
  <c r="I211"/>
  <c r="H211"/>
  <c r="L244"/>
  <c r="K244"/>
  <c r="J244"/>
  <c r="I244"/>
  <c r="H244"/>
  <c r="L279"/>
  <c r="K279"/>
  <c r="J279"/>
  <c r="I279"/>
  <c r="H279"/>
  <c r="L210"/>
  <c r="K210"/>
  <c r="J210"/>
  <c r="I210"/>
  <c r="H210"/>
  <c r="L186"/>
  <c r="K186"/>
  <c r="J186"/>
  <c r="I186"/>
  <c r="H186"/>
  <c r="L218"/>
  <c r="K218"/>
  <c r="J218"/>
  <c r="I218"/>
  <c r="H218"/>
  <c r="L9"/>
  <c r="K9"/>
  <c r="J9"/>
  <c r="I9"/>
  <c r="H9"/>
  <c r="L5"/>
  <c r="K5"/>
  <c r="J5"/>
  <c r="I5"/>
  <c r="H5"/>
  <c r="L239"/>
  <c r="K239"/>
  <c r="J239"/>
  <c r="I239"/>
  <c r="H239"/>
  <c r="L194"/>
  <c r="K194"/>
  <c r="J194"/>
  <c r="I194"/>
  <c r="H194"/>
  <c r="L14"/>
  <c r="K14"/>
  <c r="J14"/>
  <c r="I14"/>
  <c r="H14"/>
  <c r="L4"/>
  <c r="K4"/>
  <c r="J4"/>
  <c r="I4"/>
  <c r="H4"/>
  <c r="L249"/>
  <c r="K249"/>
  <c r="J249"/>
  <c r="I249"/>
  <c r="H249"/>
  <c r="L141"/>
  <c r="K141"/>
  <c r="J141"/>
  <c r="I141"/>
  <c r="H141"/>
  <c r="L120"/>
  <c r="K120"/>
  <c r="J120"/>
  <c r="I120"/>
  <c r="H120"/>
  <c r="L119"/>
  <c r="K119"/>
  <c r="J119"/>
  <c r="I119"/>
  <c r="H119"/>
  <c r="L110"/>
  <c r="K110"/>
  <c r="J110"/>
  <c r="I110"/>
  <c r="H110"/>
  <c r="L274"/>
  <c r="K274"/>
  <c r="J274"/>
  <c r="I274"/>
  <c r="H274"/>
  <c r="L69"/>
  <c r="K69"/>
  <c r="J69"/>
  <c r="I69"/>
  <c r="H69"/>
  <c r="L109"/>
  <c r="K109"/>
  <c r="J109"/>
  <c r="I109"/>
  <c r="H109"/>
  <c r="L68"/>
  <c r="K68"/>
  <c r="J68"/>
  <c r="I68"/>
  <c r="H68"/>
  <c r="L251"/>
  <c r="K251"/>
  <c r="J251"/>
  <c r="I251"/>
  <c r="H251"/>
  <c r="L80"/>
  <c r="K80"/>
  <c r="J80"/>
  <c r="I80"/>
  <c r="H80"/>
  <c r="L159"/>
  <c r="K159"/>
  <c r="J159"/>
  <c r="I159"/>
  <c r="H159"/>
  <c r="L79"/>
  <c r="K79"/>
  <c r="J79"/>
  <c r="I79"/>
  <c r="H79"/>
  <c r="L269"/>
  <c r="K269"/>
  <c r="J269"/>
  <c r="I269"/>
  <c r="H269"/>
  <c r="L158"/>
  <c r="K158"/>
  <c r="J158"/>
  <c r="I158"/>
  <c r="H158"/>
  <c r="L78"/>
  <c r="K78"/>
  <c r="J78"/>
  <c r="I78"/>
  <c r="H78"/>
  <c r="L77"/>
  <c r="K77"/>
  <c r="J77"/>
  <c r="I77"/>
  <c r="H77"/>
  <c r="L255"/>
  <c r="K255"/>
  <c r="J255"/>
  <c r="I255"/>
  <c r="H255"/>
  <c r="L49"/>
  <c r="K49"/>
  <c r="J49"/>
  <c r="I49"/>
  <c r="H49"/>
  <c r="L81"/>
  <c r="K81"/>
  <c r="J81"/>
  <c r="I81"/>
  <c r="H81"/>
  <c r="L154"/>
  <c r="K154"/>
  <c r="J154"/>
  <c r="I154"/>
  <c r="H154"/>
  <c r="L257"/>
  <c r="K257"/>
  <c r="J257"/>
  <c r="I257"/>
  <c r="H257"/>
  <c r="L60"/>
  <c r="K60"/>
  <c r="J60"/>
  <c r="I60"/>
  <c r="H60"/>
  <c r="L146"/>
  <c r="K146"/>
  <c r="J146"/>
  <c r="I146"/>
  <c r="H146"/>
  <c r="L47"/>
  <c r="K47"/>
  <c r="J47"/>
  <c r="I47"/>
  <c r="H47"/>
  <c r="L278"/>
  <c r="K278"/>
  <c r="J278"/>
  <c r="I278"/>
  <c r="H278"/>
  <c r="L175"/>
  <c r="K175"/>
  <c r="J175"/>
  <c r="I175"/>
  <c r="H175"/>
  <c r="L217"/>
  <c r="K217"/>
  <c r="J217"/>
  <c r="I217"/>
  <c r="H217"/>
  <c r="L216"/>
  <c r="K216"/>
  <c r="J216"/>
  <c r="I216"/>
  <c r="H216"/>
  <c r="L271"/>
  <c r="K271"/>
  <c r="J271"/>
  <c r="I271"/>
  <c r="H271"/>
  <c r="L123"/>
  <c r="K123"/>
  <c r="J123"/>
  <c r="I123"/>
  <c r="H123"/>
  <c r="L157"/>
  <c r="K157"/>
  <c r="J157"/>
  <c r="I157"/>
  <c r="H157"/>
  <c r="L182"/>
  <c r="K182"/>
  <c r="J182"/>
  <c r="I182"/>
  <c r="H182"/>
  <c r="L236"/>
  <c r="K236"/>
  <c r="J236"/>
  <c r="I236"/>
  <c r="H236"/>
  <c r="L19"/>
  <c r="K19"/>
  <c r="J19"/>
  <c r="I19"/>
  <c r="H19"/>
  <c r="L3"/>
  <c r="K3"/>
  <c r="J3"/>
  <c r="I3"/>
  <c r="H3"/>
  <c r="L18"/>
  <c r="K18"/>
  <c r="J18"/>
  <c r="I18"/>
  <c r="H18"/>
  <c r="L164"/>
  <c r="K164"/>
  <c r="J164"/>
  <c r="I164"/>
  <c r="H164"/>
  <c r="L17"/>
  <c r="K17"/>
  <c r="J17"/>
  <c r="I17"/>
  <c r="H17"/>
  <c r="L144"/>
  <c r="K144"/>
  <c r="J144"/>
  <c r="I144"/>
  <c r="H144"/>
  <c r="L143"/>
  <c r="K143"/>
  <c r="J143"/>
  <c r="I143"/>
  <c r="H143"/>
  <c r="L13"/>
  <c r="K13"/>
  <c r="J13"/>
  <c r="I13"/>
  <c r="H13"/>
  <c r="L113"/>
  <c r="K113"/>
  <c r="J113"/>
  <c r="I113"/>
  <c r="H113"/>
  <c r="L112"/>
  <c r="K112"/>
  <c r="J112"/>
  <c r="I112"/>
  <c r="H112"/>
  <c r="L168"/>
  <c r="K168"/>
  <c r="J168"/>
  <c r="I168"/>
  <c r="H168"/>
  <c r="L286"/>
  <c r="K286"/>
  <c r="J286"/>
  <c r="I286"/>
  <c r="H286"/>
  <c r="L108"/>
  <c r="K108"/>
  <c r="J108"/>
  <c r="I108"/>
  <c r="H108"/>
  <c r="L173"/>
  <c r="K173"/>
  <c r="J173"/>
  <c r="I173"/>
  <c r="H173"/>
  <c r="L285"/>
  <c r="K285"/>
  <c r="J285"/>
  <c r="I285"/>
  <c r="H285"/>
  <c r="L265"/>
  <c r="K265"/>
  <c r="J265"/>
  <c r="I265"/>
  <c r="H265"/>
  <c r="L63"/>
  <c r="K63"/>
  <c r="J63"/>
  <c r="I63"/>
  <c r="H63"/>
  <c r="L76"/>
  <c r="K76"/>
  <c r="J76"/>
  <c r="I76"/>
  <c r="H76"/>
  <c r="L254"/>
  <c r="K254"/>
  <c r="J254"/>
  <c r="I254"/>
  <c r="H254"/>
  <c r="L241"/>
  <c r="K241"/>
  <c r="J241"/>
  <c r="I241"/>
  <c r="H241"/>
  <c r="L155"/>
  <c r="K155"/>
  <c r="J155"/>
  <c r="I155"/>
  <c r="H155"/>
  <c r="L39"/>
  <c r="K39"/>
  <c r="J39"/>
  <c r="I39"/>
  <c r="H39"/>
  <c r="L150"/>
  <c r="K150"/>
  <c r="J150"/>
  <c r="I150"/>
  <c r="H150"/>
  <c r="L235"/>
  <c r="K235"/>
  <c r="J235"/>
  <c r="I235"/>
  <c r="H235"/>
  <c r="L59"/>
  <c r="K59"/>
  <c r="J59"/>
  <c r="I59"/>
  <c r="H59"/>
  <c r="L57"/>
  <c r="K57"/>
  <c r="J57"/>
  <c r="I57"/>
  <c r="H57"/>
  <c r="L193"/>
  <c r="K193"/>
  <c r="J193"/>
  <c r="I193"/>
  <c r="H193"/>
  <c r="L270"/>
  <c r="K270"/>
  <c r="J270"/>
  <c r="I270"/>
  <c r="H270"/>
  <c r="L56"/>
  <c r="K56"/>
  <c r="J56"/>
  <c r="I56"/>
  <c r="H56"/>
  <c r="L153"/>
  <c r="K153"/>
  <c r="J153"/>
  <c r="I153"/>
  <c r="H153"/>
  <c r="L65"/>
  <c r="K65"/>
  <c r="J65"/>
  <c r="I65"/>
  <c r="H65"/>
  <c r="L272"/>
  <c r="K272"/>
  <c r="J272"/>
  <c r="I272"/>
  <c r="H272"/>
  <c r="L147"/>
  <c r="K147"/>
  <c r="J147"/>
  <c r="I147"/>
  <c r="H147"/>
  <c r="L197"/>
  <c r="K197"/>
  <c r="J197"/>
  <c r="I197"/>
  <c r="H197"/>
  <c r="L179"/>
  <c r="K179"/>
  <c r="J179"/>
  <c r="I179"/>
  <c r="H179"/>
  <c r="L253"/>
  <c r="K253"/>
  <c r="J253"/>
  <c r="I253"/>
  <c r="H253"/>
  <c r="L215"/>
  <c r="K215"/>
  <c r="J215"/>
  <c r="I215"/>
  <c r="H215"/>
  <c r="L185"/>
  <c r="K185"/>
  <c r="J185"/>
  <c r="I185"/>
  <c r="H185"/>
  <c r="L181"/>
  <c r="K181"/>
  <c r="J181"/>
  <c r="I181"/>
  <c r="H181"/>
  <c r="L184"/>
  <c r="K184"/>
  <c r="J184"/>
  <c r="I184"/>
  <c r="H184"/>
  <c r="L8"/>
  <c r="K8"/>
  <c r="J8"/>
  <c r="I8"/>
  <c r="H8"/>
  <c r="L16"/>
  <c r="K16"/>
  <c r="J16"/>
  <c r="I16"/>
  <c r="H16"/>
  <c r="L145"/>
  <c r="K145"/>
  <c r="J145"/>
  <c r="I145"/>
  <c r="H145"/>
  <c r="L233"/>
  <c r="K233"/>
  <c r="J233"/>
  <c r="I233"/>
  <c r="H233"/>
  <c r="L12"/>
  <c r="K12"/>
  <c r="J12"/>
  <c r="I12"/>
  <c r="H12"/>
  <c r="L142"/>
  <c r="K142"/>
  <c r="J142"/>
  <c r="I142"/>
  <c r="H142"/>
  <c r="L246"/>
  <c r="K246"/>
  <c r="J246"/>
  <c r="I246"/>
  <c r="H246"/>
  <c r="L261"/>
  <c r="K261"/>
  <c r="J261"/>
  <c r="I261"/>
  <c r="H261"/>
  <c r="L177"/>
  <c r="K177"/>
  <c r="J177"/>
  <c r="I177"/>
  <c r="H177"/>
  <c r="L107"/>
  <c r="K107"/>
  <c r="J107"/>
  <c r="I107"/>
  <c r="H107"/>
  <c r="L171"/>
  <c r="K171"/>
  <c r="J171"/>
  <c r="I171"/>
  <c r="H171"/>
  <c r="L43"/>
  <c r="K43"/>
  <c r="J43"/>
  <c r="I43"/>
  <c r="H43"/>
  <c r="L106"/>
  <c r="K106"/>
  <c r="J106"/>
  <c r="I106"/>
  <c r="H106"/>
  <c r="L167"/>
  <c r="K167"/>
  <c r="J167"/>
  <c r="I167"/>
  <c r="H167"/>
  <c r="L284"/>
  <c r="K284"/>
  <c r="J284"/>
  <c r="I284"/>
  <c r="H284"/>
  <c r="L51"/>
  <c r="K51"/>
  <c r="J51"/>
  <c r="I51"/>
  <c r="H51"/>
  <c r="L75"/>
  <c r="K75"/>
  <c r="J75"/>
  <c r="I75"/>
  <c r="H75"/>
  <c r="L240"/>
  <c r="K240"/>
  <c r="J240"/>
  <c r="I240"/>
  <c r="H240"/>
  <c r="L174"/>
  <c r="K174"/>
  <c r="J174"/>
  <c r="I174"/>
  <c r="H174"/>
  <c r="L38"/>
  <c r="K38"/>
  <c r="J38"/>
  <c r="I38"/>
  <c r="H38"/>
  <c r="L74"/>
  <c r="K74"/>
  <c r="J74"/>
  <c r="I74"/>
  <c r="H74"/>
  <c r="L264"/>
  <c r="K264"/>
  <c r="J264"/>
  <c r="I264"/>
  <c r="H264"/>
  <c r="L234"/>
  <c r="K234"/>
  <c r="J234"/>
  <c r="I234"/>
  <c r="H234"/>
  <c r="L114"/>
  <c r="K114"/>
  <c r="J114"/>
  <c r="I114"/>
  <c r="H114"/>
  <c r="L52"/>
  <c r="K52"/>
  <c r="J52"/>
  <c r="I52"/>
  <c r="H52"/>
  <c r="L237"/>
  <c r="K237"/>
  <c r="J237"/>
  <c r="I237"/>
  <c r="H237"/>
  <c r="L280"/>
  <c r="K280"/>
  <c r="J280"/>
  <c r="I280"/>
  <c r="H280"/>
  <c r="L45"/>
  <c r="K45"/>
  <c r="J45"/>
  <c r="I45"/>
  <c r="H45"/>
  <c r="L58"/>
  <c r="K58"/>
  <c r="J58"/>
  <c r="I58"/>
  <c r="H58"/>
  <c r="L260"/>
  <c r="K260"/>
  <c r="J260"/>
  <c r="I260"/>
  <c r="H260"/>
  <c r="L121"/>
  <c r="K121"/>
  <c r="J121"/>
  <c r="I121"/>
  <c r="H121"/>
  <c r="L209"/>
  <c r="K209"/>
  <c r="J209"/>
  <c r="I209"/>
  <c r="H209"/>
  <c r="L196"/>
  <c r="K196"/>
  <c r="J196"/>
  <c r="I196"/>
  <c r="H196"/>
  <c r="L214"/>
  <c r="K214"/>
  <c r="J214"/>
  <c r="I214"/>
  <c r="H214"/>
  <c r="L259"/>
  <c r="K259"/>
  <c r="J259"/>
  <c r="I259"/>
  <c r="H259"/>
  <c r="L208"/>
  <c r="K208"/>
  <c r="J208"/>
  <c r="I208"/>
  <c r="H208"/>
  <c r="L207"/>
  <c r="K207"/>
  <c r="J207"/>
  <c r="I207"/>
  <c r="H207"/>
  <c r="L238"/>
  <c r="K238"/>
  <c r="J238"/>
  <c r="I238"/>
  <c r="H238"/>
  <c r="L277"/>
  <c r="K277"/>
  <c r="J277"/>
  <c r="I277"/>
  <c r="H277"/>
  <c r="L11"/>
  <c r="K11"/>
  <c r="J11"/>
  <c r="I11"/>
  <c r="H11"/>
  <c r="L140"/>
  <c r="K140"/>
  <c r="J140"/>
  <c r="I140"/>
  <c r="H140"/>
  <c r="L273"/>
  <c r="K273"/>
  <c r="J273"/>
  <c r="I273"/>
  <c r="H273"/>
  <c r="L23"/>
  <c r="K23"/>
  <c r="J23"/>
  <c r="I23"/>
  <c r="H23"/>
  <c r="L7"/>
  <c r="K7"/>
  <c r="J7"/>
  <c r="I7"/>
  <c r="H7"/>
  <c r="L10"/>
  <c r="K10"/>
  <c r="J10"/>
  <c r="I10"/>
  <c r="H10"/>
  <c r="L287"/>
  <c r="K287"/>
  <c r="J287"/>
  <c r="I287"/>
  <c r="H287"/>
  <c r="L118"/>
  <c r="K118"/>
  <c r="J118"/>
  <c r="I118"/>
  <c r="H118"/>
  <c r="L42"/>
  <c r="K42"/>
  <c r="J42"/>
  <c r="I42"/>
  <c r="H42"/>
  <c r="L232"/>
  <c r="K232"/>
  <c r="J232"/>
  <c r="I232"/>
  <c r="H232"/>
  <c r="L166"/>
  <c r="K166"/>
  <c r="J166"/>
  <c r="I166"/>
  <c r="H166"/>
  <c r="L117"/>
  <c r="K117"/>
  <c r="J117"/>
  <c r="I117"/>
  <c r="H117"/>
  <c r="L111"/>
  <c r="K111"/>
  <c r="J111"/>
  <c r="I111"/>
  <c r="H111"/>
  <c r="L266"/>
  <c r="K266"/>
  <c r="J266"/>
  <c r="I266"/>
  <c r="H266"/>
  <c r="L282"/>
  <c r="K282"/>
  <c r="J282"/>
  <c r="I282"/>
  <c r="H282"/>
  <c r="L41"/>
  <c r="K41"/>
  <c r="J41"/>
  <c r="I41"/>
  <c r="H41"/>
  <c r="L122"/>
  <c r="K122"/>
  <c r="J122"/>
  <c r="I122"/>
  <c r="H122"/>
  <c r="L276"/>
  <c r="K276"/>
  <c r="J276"/>
  <c r="I276"/>
  <c r="H276"/>
  <c r="L263"/>
  <c r="K263"/>
  <c r="J263"/>
  <c r="I263"/>
  <c r="H263"/>
  <c r="L156"/>
  <c r="K156"/>
  <c r="J156"/>
  <c r="I156"/>
  <c r="H156"/>
  <c r="L55"/>
  <c r="K55"/>
  <c r="J55"/>
  <c r="I55"/>
  <c r="H55"/>
  <c r="L172"/>
  <c r="K172"/>
  <c r="J172"/>
  <c r="I172"/>
  <c r="H172"/>
  <c r="L54"/>
  <c r="K54"/>
  <c r="J54"/>
  <c r="I54"/>
  <c r="H54"/>
  <c r="L124"/>
  <c r="K124"/>
  <c r="J124"/>
  <c r="I124"/>
  <c r="H124"/>
  <c r="L66"/>
  <c r="K66"/>
  <c r="J66"/>
  <c r="I66"/>
  <c r="H66"/>
  <c r="L268"/>
  <c r="K268"/>
  <c r="J268"/>
  <c r="I268"/>
  <c r="H268"/>
  <c r="L152"/>
  <c r="K152"/>
  <c r="J152"/>
  <c r="I152"/>
  <c r="H152"/>
  <c r="L72"/>
  <c r="K72"/>
  <c r="J72"/>
  <c r="I72"/>
  <c r="H72"/>
  <c r="L70"/>
  <c r="K70"/>
  <c r="J70"/>
  <c r="I70"/>
  <c r="H70"/>
  <c r="L252"/>
  <c r="K252"/>
  <c r="J252"/>
  <c r="I252"/>
  <c r="H252"/>
  <c r="L104"/>
  <c r="K104"/>
  <c r="J104"/>
  <c r="I104"/>
  <c r="H104"/>
  <c r="L180"/>
  <c r="K180"/>
  <c r="J180"/>
  <c r="I180"/>
  <c r="H180"/>
  <c r="L195"/>
  <c r="K195"/>
  <c r="J195"/>
  <c r="I195"/>
  <c r="H195"/>
  <c r="L213"/>
  <c r="K213"/>
  <c r="J213"/>
  <c r="I213"/>
  <c r="H213"/>
  <c r="L169"/>
  <c r="K169"/>
  <c r="J169"/>
  <c r="I169"/>
  <c r="H169"/>
  <c r="L160"/>
  <c r="K160"/>
  <c r="J160"/>
  <c r="I160"/>
  <c r="H160"/>
  <c r="L165"/>
  <c r="K165"/>
  <c r="J165"/>
  <c r="I165"/>
  <c r="H165"/>
  <c r="L275"/>
  <c r="K275"/>
  <c r="J275"/>
  <c r="I275"/>
  <c r="H275"/>
  <c r="L258"/>
  <c r="K258"/>
  <c r="J258"/>
  <c r="I258"/>
  <c r="H258"/>
  <c r="L22"/>
  <c r="K22"/>
  <c r="J22"/>
  <c r="I22"/>
  <c r="H22"/>
  <c r="L15"/>
  <c r="K15"/>
  <c r="J15"/>
  <c r="I15"/>
  <c r="H15"/>
  <c r="L248"/>
  <c r="K248"/>
  <c r="J248"/>
  <c r="I248"/>
  <c r="H248"/>
  <c r="L247"/>
  <c r="K247"/>
  <c r="J247"/>
  <c r="I247"/>
  <c r="H247"/>
  <c r="L21"/>
  <c r="K21"/>
  <c r="J21"/>
  <c r="I21"/>
  <c r="H21"/>
  <c r="L2"/>
  <c r="K2"/>
  <c r="J2"/>
  <c r="I2"/>
  <c r="H2"/>
  <c r="L20"/>
  <c r="K20"/>
  <c r="J20"/>
  <c r="I20"/>
  <c r="H20"/>
  <c r="L267"/>
  <c r="K267"/>
  <c r="J267"/>
  <c r="I267"/>
  <c r="H267"/>
  <c r="L116"/>
  <c r="K116"/>
  <c r="J116"/>
  <c r="I116"/>
  <c r="H116"/>
  <c r="L176"/>
  <c r="K176"/>
  <c r="J176"/>
  <c r="I176"/>
  <c r="H176"/>
  <c r="L283"/>
  <c r="K283"/>
  <c r="J283"/>
  <c r="I283"/>
  <c r="H283"/>
  <c r="L250"/>
  <c r="K250"/>
  <c r="J250"/>
  <c r="I250"/>
  <c r="H250"/>
  <c r="L67"/>
  <c r="K67"/>
  <c r="J67"/>
  <c r="I67"/>
  <c r="H67"/>
  <c r="L115"/>
  <c r="K115"/>
  <c r="J115"/>
  <c r="I115"/>
  <c r="H115"/>
  <c r="L105"/>
  <c r="K105"/>
  <c r="J105"/>
  <c r="I105"/>
  <c r="H105"/>
  <c r="L61"/>
  <c r="K61"/>
  <c r="J61"/>
  <c r="I61"/>
  <c r="H61"/>
  <c r="L149"/>
  <c r="K149"/>
  <c r="J149"/>
  <c r="I149"/>
  <c r="H149"/>
  <c r="L242"/>
  <c r="K242"/>
  <c r="J242"/>
  <c r="I242"/>
  <c r="H242"/>
  <c r="L44"/>
  <c r="K44"/>
  <c r="J44"/>
  <c r="I44"/>
  <c r="H44"/>
  <c r="L37"/>
  <c r="K37"/>
  <c r="J37"/>
  <c r="I37"/>
  <c r="H37"/>
  <c r="L40"/>
  <c r="K40"/>
  <c r="J40"/>
  <c r="I40"/>
  <c r="H40"/>
  <c r="L243"/>
  <c r="K243"/>
  <c r="J243"/>
  <c r="I243"/>
  <c r="H243"/>
  <c r="L50"/>
  <c r="K50"/>
  <c r="J50"/>
  <c r="I50"/>
  <c r="H50"/>
  <c r="L53"/>
  <c r="K53"/>
  <c r="J53"/>
  <c r="I53"/>
  <c r="H53"/>
  <c r="L262"/>
  <c r="K262"/>
  <c r="J262"/>
  <c r="I262"/>
  <c r="H262"/>
  <c r="L212"/>
  <c r="K212"/>
  <c r="J212"/>
  <c r="I212"/>
  <c r="H212"/>
  <c r="L46"/>
  <c r="K46"/>
  <c r="J46"/>
  <c r="I46"/>
  <c r="H46"/>
  <c r="L71"/>
  <c r="K71"/>
  <c r="J71"/>
  <c r="I71"/>
  <c r="H71"/>
  <c r="L151"/>
  <c r="K151"/>
  <c r="J151"/>
  <c r="I151"/>
  <c r="H151"/>
  <c r="L281"/>
  <c r="K281"/>
  <c r="J281"/>
  <c r="I281"/>
  <c r="H281"/>
</calcChain>
</file>

<file path=xl/sharedStrings.xml><?xml version="1.0" encoding="utf-8"?>
<sst xmlns="http://schemas.openxmlformats.org/spreadsheetml/2006/main" count="607" uniqueCount="90">
  <si>
    <t>Sensibilidad</t>
  </si>
  <si>
    <t>Especificidad</t>
  </si>
  <si>
    <t>VPP = precisión</t>
  </si>
  <si>
    <t>VPN</t>
  </si>
  <si>
    <t>Exactitud</t>
  </si>
  <si>
    <t>nn -rprop+- Oc 1- v1</t>
  </si>
  <si>
    <t>nn -rprop+- Oc 2- v1</t>
  </si>
  <si>
    <t>nn -rprop+- Oc 5- v1</t>
  </si>
  <si>
    <t>nn -rprop+- Oc 10- v1</t>
  </si>
  <si>
    <t>nn -rprop-- Oc 1- v1</t>
  </si>
  <si>
    <t>nn -rprop-- Oc 2- v1</t>
  </si>
  <si>
    <t>nn -rprop-- Oc 5- v1</t>
  </si>
  <si>
    <t>nn -rprop-- Oc 10- v1</t>
  </si>
  <si>
    <t>nn -rprop+- Oc 1- v2</t>
  </si>
  <si>
    <t>nn -rprop+- Oc 2- v2</t>
  </si>
  <si>
    <t>nn -rprop+- Oc 5- v2</t>
  </si>
  <si>
    <t>nn -rprop+- Oc 10- v2</t>
  </si>
  <si>
    <t>nn -rprop-- Oc 1- v2</t>
  </si>
  <si>
    <t>nn -rprop-- Oc 2- v2</t>
  </si>
  <si>
    <t>nn -rprop-- Oc 5- v2</t>
  </si>
  <si>
    <t>nn -rprop-- Oc 10- v2</t>
  </si>
  <si>
    <t>nn -rprop+- Oc 1- v3</t>
  </si>
  <si>
    <t>nn -rprop+- Oc 2- v3</t>
  </si>
  <si>
    <t>nn -rprop+- Oc 5- v3</t>
  </si>
  <si>
    <t>nn -rprop+- Oc 10- v3</t>
  </si>
  <si>
    <t>nn -rprop-- Oc 1- v3</t>
  </si>
  <si>
    <t>nn -rprop-- Oc 2- v3</t>
  </si>
  <si>
    <t>nn -rprop-- Oc 5- v3</t>
  </si>
  <si>
    <t>nn -rprop-- Oc 10- v3</t>
  </si>
  <si>
    <t>nn -rprop+- Oc 1- v4</t>
  </si>
  <si>
    <t>nn -rprop+- Oc 2- v4</t>
  </si>
  <si>
    <t>nn -rprop+- Oc 5- v4</t>
  </si>
  <si>
    <t>nn -rprop+- Oc 10- v4</t>
  </si>
  <si>
    <t>nn -rprop-- Oc 1- v4</t>
  </si>
  <si>
    <t>nn -rprop-- Oc 2- v4</t>
  </si>
  <si>
    <t>nn -rprop-- Oc 5- v4</t>
  </si>
  <si>
    <t>nn -rprop-- Oc 10- v4</t>
  </si>
  <si>
    <t>nn -rprop+- Oc 1- v5</t>
  </si>
  <si>
    <t>nn -rprop+- Oc 2- v5</t>
  </si>
  <si>
    <t>nn -rprop+- Oc 5- v5</t>
  </si>
  <si>
    <t>nn -rprop+- Oc 10- v5</t>
  </si>
  <si>
    <t>nn -rprop-- Oc 1- v5</t>
  </si>
  <si>
    <t>nn -rprop-- Oc 2- v5</t>
  </si>
  <si>
    <t>nn -rprop-- Oc 5- v5</t>
  </si>
  <si>
    <t>nn -rprop-- Oc 10- v5</t>
  </si>
  <si>
    <t>rf</t>
  </si>
  <si>
    <t>rfNear</t>
  </si>
  <si>
    <t>tree</t>
  </si>
  <si>
    <t>knn</t>
  </si>
  <si>
    <t>knnKernel</t>
  </si>
  <si>
    <t>bayes</t>
  </si>
  <si>
    <t>rpart  anova   0,01   0</t>
  </si>
  <si>
    <t>rpart  anova   0,001   0</t>
  </si>
  <si>
    <t>rpart  anova   1e-04   0</t>
  </si>
  <si>
    <t>rpart  anova   1e-05   0</t>
  </si>
  <si>
    <t>rpart  class   0,01   0</t>
  </si>
  <si>
    <t>rpart  class   0,001   0</t>
  </si>
  <si>
    <t>rpart  class   1e-04   0</t>
  </si>
  <si>
    <t>rpart  class   1e-05   0</t>
  </si>
  <si>
    <t>rpart  poisson   0,01   0</t>
  </si>
  <si>
    <t>rpart  poisson   0,001   0</t>
  </si>
  <si>
    <t>rpart  poisson   1e-04   0</t>
  </si>
  <si>
    <t>rpart  poisson   1e-05   0</t>
  </si>
  <si>
    <t>rpart  anova   0,01   6</t>
  </si>
  <si>
    <t>rpart  anova   0,001   6</t>
  </si>
  <si>
    <t>rpart  anova   1e-04   6</t>
  </si>
  <si>
    <t>rpart  anova   1e-05   6</t>
  </si>
  <si>
    <t>Algoritmo y parámetros</t>
  </si>
  <si>
    <t>Curso</t>
  </si>
  <si>
    <t>todos</t>
  </si>
  <si>
    <t>DBD</t>
  </si>
  <si>
    <t>DBI</t>
  </si>
  <si>
    <t>PGP</t>
  </si>
  <si>
    <t>R</t>
  </si>
  <si>
    <t>TPs</t>
  </si>
  <si>
    <t>FPs</t>
  </si>
  <si>
    <t>FNs</t>
  </si>
  <si>
    <t>TNs</t>
  </si>
  <si>
    <t>Impacto</t>
  </si>
  <si>
    <t>Notas para interpretar la tabla</t>
  </si>
  <si>
    <t>Se presentan varios datos separados por guiones</t>
  </si>
  <si>
    <t xml:space="preserve">Clave identificatoria del algoritmo: (nn neuralnetwork, rf random forest, tree: decision tree C4.5, rfNear: Random Forest con Knn en las hojas,  </t>
  </si>
  <si>
    <t>nombre del curso</t>
  </si>
  <si>
    <t>cantidad de verdaderos positivos</t>
  </si>
  <si>
    <t>cantidad de falsos positivos</t>
  </si>
  <si>
    <t>cantidad de falsos negativos</t>
  </si>
  <si>
    <t>cantidad de verdaderos negativos</t>
  </si>
  <si>
    <t>valor de la métrica definida como impacto</t>
  </si>
  <si>
    <t>Algoritmo de entrenamiento y detalles del modelo (por ejemplo OC señala el número de neuronas en la capa oculta)</t>
  </si>
  <si>
    <t>Para los árboles de decisión generados con rpart se señala el tipo de medición de la distancia y el parámetro de complejidad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</si>
</sst>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7"/>
  <sheetViews>
    <sheetView tabSelected="1" workbookViewId="0"/>
  </sheetViews>
  <sheetFormatPr baseColWidth="10" defaultRowHeight="15"/>
  <cols>
    <col min="1" max="1" width="21.7109375" bestFit="1" customWidth="1"/>
    <col min="9" max="9" width="12.5703125" bestFit="1" customWidth="1"/>
    <col min="10" max="10" width="14.5703125" bestFit="1" customWidth="1"/>
    <col min="11" max="11" width="12" bestFit="1" customWidth="1"/>
  </cols>
  <sheetData>
    <row r="1" spans="1:12">
      <c r="A1" t="s">
        <v>67</v>
      </c>
      <c r="B1" t="s">
        <v>68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>
      <c r="A2" t="s">
        <v>7</v>
      </c>
      <c r="B2" t="s">
        <v>72</v>
      </c>
      <c r="C2">
        <v>12</v>
      </c>
      <c r="D2">
        <v>33</v>
      </c>
      <c r="E2">
        <v>0</v>
      </c>
      <c r="F2">
        <v>12</v>
      </c>
      <c r="G2" s="1">
        <v>0.97021660649819497</v>
      </c>
      <c r="H2" s="1">
        <f>+C2/(C2+E2)</f>
        <v>1</v>
      </c>
      <c r="I2" s="1">
        <f>+F2/(F2+D2)</f>
        <v>0.26666666666666666</v>
      </c>
      <c r="J2" s="1">
        <f>+C2/(C2+D2)</f>
        <v>0.26666666666666666</v>
      </c>
      <c r="K2" s="1">
        <f>+F2/(F2+E2)</f>
        <v>1</v>
      </c>
      <c r="L2" s="1">
        <f>+(C2+F2)/SUM(C2:F2)</f>
        <v>0.42105263157894735</v>
      </c>
    </row>
    <row r="3" spans="1:12">
      <c r="A3" t="s">
        <v>35</v>
      </c>
      <c r="B3" t="s">
        <v>72</v>
      </c>
      <c r="C3">
        <v>12</v>
      </c>
      <c r="D3">
        <v>39</v>
      </c>
      <c r="E3">
        <v>0</v>
      </c>
      <c r="F3">
        <v>6</v>
      </c>
      <c r="G3" s="1">
        <v>0.96480144404332102</v>
      </c>
      <c r="H3" s="1">
        <f>+C3/(C3+E3)</f>
        <v>1</v>
      </c>
      <c r="I3" s="1">
        <f>+F3/(F3+D3)</f>
        <v>0.13333333333333333</v>
      </c>
      <c r="J3" s="1">
        <f>+C3/(C3+D3)</f>
        <v>0.23529411764705882</v>
      </c>
      <c r="K3" s="1">
        <f>+F3/(F3+E3)</f>
        <v>1</v>
      </c>
      <c r="L3" s="1">
        <f>+(C3+F3)/SUM(C3:F3)</f>
        <v>0.31578947368421051</v>
      </c>
    </row>
    <row r="4" spans="1:12">
      <c r="A4" t="s">
        <v>39</v>
      </c>
      <c r="B4" t="s">
        <v>72</v>
      </c>
      <c r="C4">
        <v>12</v>
      </c>
      <c r="D4">
        <v>39</v>
      </c>
      <c r="E4">
        <v>0</v>
      </c>
      <c r="F4">
        <v>6</v>
      </c>
      <c r="G4" s="1">
        <v>0.96480144404332102</v>
      </c>
      <c r="H4" s="1">
        <f>+C4/(C4+E4)</f>
        <v>1</v>
      </c>
      <c r="I4" s="1">
        <f>+F4/(F4+D4)</f>
        <v>0.13333333333333333</v>
      </c>
      <c r="J4" s="1">
        <f>+C4/(C4+D4)</f>
        <v>0.23529411764705882</v>
      </c>
      <c r="K4" s="1">
        <f>+F4/(F4+E4)</f>
        <v>1</v>
      </c>
      <c r="L4" s="1">
        <f>+(C4+F4)/SUM(C4:F4)</f>
        <v>0.31578947368421051</v>
      </c>
    </row>
    <row r="5" spans="1:12">
      <c r="A5" t="s">
        <v>43</v>
      </c>
      <c r="B5" t="s">
        <v>72</v>
      </c>
      <c r="C5">
        <v>12</v>
      </c>
      <c r="D5">
        <v>40</v>
      </c>
      <c r="E5">
        <v>0</v>
      </c>
      <c r="F5">
        <v>5</v>
      </c>
      <c r="G5" s="1">
        <v>0.96389891696750896</v>
      </c>
      <c r="H5" s="1">
        <f>+C5/(C5+E5)</f>
        <v>1</v>
      </c>
      <c r="I5" s="1">
        <f>+F5/(F5+D5)</f>
        <v>0.1111111111111111</v>
      </c>
      <c r="J5" s="1">
        <f>+C5/(C5+D5)</f>
        <v>0.23076923076923078</v>
      </c>
      <c r="K5" s="1">
        <f>+F5/(F5+E5)</f>
        <v>1</v>
      </c>
      <c r="L5" s="1">
        <f>+(C5+F5)/SUM(C5:F5)</f>
        <v>0.2982456140350877</v>
      </c>
    </row>
    <row r="6" spans="1:12">
      <c r="A6" t="s">
        <v>45</v>
      </c>
      <c r="B6" t="s">
        <v>72</v>
      </c>
      <c r="C6">
        <v>12</v>
      </c>
      <c r="D6">
        <v>40</v>
      </c>
      <c r="E6">
        <v>0</v>
      </c>
      <c r="F6">
        <v>5</v>
      </c>
      <c r="G6" s="1">
        <v>0.96389891696750896</v>
      </c>
      <c r="H6" s="1">
        <f>+C6/(C6+E6)</f>
        <v>1</v>
      </c>
      <c r="I6" s="1">
        <f>+F6/(F6+D6)</f>
        <v>0.1111111111111111</v>
      </c>
      <c r="J6" s="1">
        <f>+C6/(C6+D6)</f>
        <v>0.23076923076923078</v>
      </c>
      <c r="K6" s="1">
        <f>+F6/(F6+E6)</f>
        <v>1</v>
      </c>
      <c r="L6" s="1">
        <f>+(C6+F6)/SUM(C6:F6)</f>
        <v>0.2982456140350877</v>
      </c>
    </row>
    <row r="7" spans="1:12">
      <c r="A7" t="s">
        <v>15</v>
      </c>
      <c r="B7" t="s">
        <v>72</v>
      </c>
      <c r="C7">
        <v>12</v>
      </c>
      <c r="D7">
        <v>41</v>
      </c>
      <c r="E7">
        <v>0</v>
      </c>
      <c r="F7">
        <v>4</v>
      </c>
      <c r="G7" s="1">
        <v>0.962996389891697</v>
      </c>
      <c r="H7" s="1">
        <f>+C7/(C7+E7)</f>
        <v>1</v>
      </c>
      <c r="I7" s="1">
        <f>+F7/(F7+D7)</f>
        <v>8.8888888888888892E-2</v>
      </c>
      <c r="J7" s="1">
        <f>+C7/(C7+D7)</f>
        <v>0.22641509433962265</v>
      </c>
      <c r="K7" s="1">
        <f>+F7/(F7+E7)</f>
        <v>1</v>
      </c>
      <c r="L7" s="1">
        <f>+(C7+F7)/SUM(C7:F7)</f>
        <v>0.2807017543859649</v>
      </c>
    </row>
    <row r="8" spans="1:12">
      <c r="A8" t="s">
        <v>28</v>
      </c>
      <c r="B8" t="s">
        <v>72</v>
      </c>
      <c r="C8">
        <v>12</v>
      </c>
      <c r="D8">
        <v>41</v>
      </c>
      <c r="E8">
        <v>0</v>
      </c>
      <c r="F8">
        <v>4</v>
      </c>
      <c r="G8" s="1">
        <v>0.962996389891697</v>
      </c>
      <c r="H8" s="1">
        <f>+C8/(C8+E8)</f>
        <v>1</v>
      </c>
      <c r="I8" s="1">
        <f>+F8/(F8+D8)</f>
        <v>8.8888888888888892E-2</v>
      </c>
      <c r="J8" s="1">
        <f>+C8/(C8+D8)</f>
        <v>0.22641509433962265</v>
      </c>
      <c r="K8" s="1">
        <f>+F8/(F8+E8)</f>
        <v>1</v>
      </c>
      <c r="L8" s="1">
        <f>+(C8+F8)/SUM(C8:F8)</f>
        <v>0.2807017543859649</v>
      </c>
    </row>
    <row r="9" spans="1:12">
      <c r="A9" t="s">
        <v>44</v>
      </c>
      <c r="B9" t="s">
        <v>72</v>
      </c>
      <c r="C9">
        <v>12</v>
      </c>
      <c r="D9">
        <v>41</v>
      </c>
      <c r="E9">
        <v>0</v>
      </c>
      <c r="F9">
        <v>4</v>
      </c>
      <c r="G9" s="1">
        <v>0.962996389891697</v>
      </c>
      <c r="H9" s="1">
        <f>+C9/(C9+E9)</f>
        <v>1</v>
      </c>
      <c r="I9" s="1">
        <f>+F9/(F9+D9)</f>
        <v>8.8888888888888892E-2</v>
      </c>
      <c r="J9" s="1">
        <f>+C9/(C9+D9)</f>
        <v>0.22641509433962265</v>
      </c>
      <c r="K9" s="1">
        <f>+F9/(F9+E9)</f>
        <v>1</v>
      </c>
      <c r="L9" s="1">
        <f>+(C9+F9)/SUM(C9:F9)</f>
        <v>0.2807017543859649</v>
      </c>
    </row>
    <row r="10" spans="1:12">
      <c r="A10" t="s">
        <v>14</v>
      </c>
      <c r="B10" t="s">
        <v>72</v>
      </c>
      <c r="C10">
        <v>12</v>
      </c>
      <c r="D10">
        <v>42</v>
      </c>
      <c r="E10">
        <v>0</v>
      </c>
      <c r="F10">
        <v>3</v>
      </c>
      <c r="G10" s="1">
        <v>0.96209386281588405</v>
      </c>
      <c r="H10" s="1">
        <f>+C10/(C10+E10)</f>
        <v>1</v>
      </c>
      <c r="I10" s="1">
        <f>+F10/(F10+D10)</f>
        <v>6.6666666666666666E-2</v>
      </c>
      <c r="J10" s="1">
        <f>+C10/(C10+D10)</f>
        <v>0.22222222222222221</v>
      </c>
      <c r="K10" s="1">
        <f>+F10/(F10+E10)</f>
        <v>1</v>
      </c>
      <c r="L10" s="1">
        <f>+(C10+F10)/SUM(C10:F10)</f>
        <v>0.26315789473684209</v>
      </c>
    </row>
    <row r="11" spans="1:12">
      <c r="A11" t="s">
        <v>20</v>
      </c>
      <c r="B11" t="s">
        <v>72</v>
      </c>
      <c r="C11">
        <v>12</v>
      </c>
      <c r="D11">
        <v>42</v>
      </c>
      <c r="E11">
        <v>0</v>
      </c>
      <c r="F11">
        <v>3</v>
      </c>
      <c r="G11" s="1">
        <v>0.96209386281588405</v>
      </c>
      <c r="H11" s="1">
        <f>+C11/(C11+E11)</f>
        <v>1</v>
      </c>
      <c r="I11" s="1">
        <f>+F11/(F11+D11)</f>
        <v>6.6666666666666666E-2</v>
      </c>
      <c r="J11" s="1">
        <f>+C11/(C11+D11)</f>
        <v>0.22222222222222221</v>
      </c>
      <c r="K11" s="1">
        <f>+F11/(F11+E11)</f>
        <v>1</v>
      </c>
      <c r="L11" s="1">
        <f>+(C11+F11)/SUM(C11:F11)</f>
        <v>0.26315789473684209</v>
      </c>
    </row>
    <row r="12" spans="1:12">
      <c r="A12" t="s">
        <v>24</v>
      </c>
      <c r="B12" t="s">
        <v>72</v>
      </c>
      <c r="C12">
        <v>12</v>
      </c>
      <c r="D12">
        <v>42</v>
      </c>
      <c r="E12">
        <v>0</v>
      </c>
      <c r="F12">
        <v>3</v>
      </c>
      <c r="G12" s="1">
        <v>0.96209386281588405</v>
      </c>
      <c r="H12" s="1">
        <f>+C12/(C12+E12)</f>
        <v>1</v>
      </c>
      <c r="I12" s="1">
        <f>+F12/(F12+D12)</f>
        <v>6.6666666666666666E-2</v>
      </c>
      <c r="J12" s="1">
        <f>+C12/(C12+D12)</f>
        <v>0.22222222222222221</v>
      </c>
      <c r="K12" s="1">
        <f>+F12/(F12+E12)</f>
        <v>1</v>
      </c>
      <c r="L12" s="1">
        <f>+(C12+F12)/SUM(C12:F12)</f>
        <v>0.26315789473684209</v>
      </c>
    </row>
    <row r="13" spans="1:12">
      <c r="A13" t="s">
        <v>29</v>
      </c>
      <c r="B13" t="s">
        <v>72</v>
      </c>
      <c r="C13">
        <v>12</v>
      </c>
      <c r="D13">
        <v>42</v>
      </c>
      <c r="E13">
        <v>0</v>
      </c>
      <c r="F13">
        <v>3</v>
      </c>
      <c r="G13" s="1">
        <v>0.96209386281588405</v>
      </c>
      <c r="H13" s="1">
        <f>+C13/(C13+E13)</f>
        <v>1</v>
      </c>
      <c r="I13" s="1">
        <f>+F13/(F13+D13)</f>
        <v>6.6666666666666666E-2</v>
      </c>
      <c r="J13" s="1">
        <f>+C13/(C13+D13)</f>
        <v>0.22222222222222221</v>
      </c>
      <c r="K13" s="1">
        <f>+F13/(F13+E13)</f>
        <v>1</v>
      </c>
      <c r="L13" s="1">
        <f>+(C13+F13)/SUM(C13:F13)</f>
        <v>0.26315789473684209</v>
      </c>
    </row>
    <row r="14" spans="1:12">
      <c r="A14" t="s">
        <v>40</v>
      </c>
      <c r="B14" t="s">
        <v>72</v>
      </c>
      <c r="C14">
        <v>12</v>
      </c>
      <c r="D14">
        <v>42</v>
      </c>
      <c r="E14">
        <v>0</v>
      </c>
      <c r="F14">
        <v>3</v>
      </c>
      <c r="G14" s="1">
        <v>0.96209386281588405</v>
      </c>
      <c r="H14" s="1">
        <f>+C14/(C14+E14)</f>
        <v>1</v>
      </c>
      <c r="I14" s="1">
        <f>+F14/(F14+D14)</f>
        <v>6.6666666666666666E-2</v>
      </c>
      <c r="J14" s="1">
        <f>+C14/(C14+D14)</f>
        <v>0.22222222222222221</v>
      </c>
      <c r="K14" s="1">
        <f>+F14/(F14+E14)</f>
        <v>1</v>
      </c>
      <c r="L14" s="1">
        <f>+(C14+F14)/SUM(C14:F14)</f>
        <v>0.26315789473684209</v>
      </c>
    </row>
    <row r="15" spans="1:12">
      <c r="A15" t="s">
        <v>11</v>
      </c>
      <c r="B15" t="s">
        <v>72</v>
      </c>
      <c r="C15">
        <v>12</v>
      </c>
      <c r="D15">
        <v>43</v>
      </c>
      <c r="E15">
        <v>0</v>
      </c>
      <c r="F15">
        <v>2</v>
      </c>
      <c r="G15" s="1">
        <v>0.96119133574007198</v>
      </c>
      <c r="H15" s="1">
        <f>+C15/(C15+E15)</f>
        <v>1</v>
      </c>
      <c r="I15" s="1">
        <f>+F15/(F15+D15)</f>
        <v>4.4444444444444446E-2</v>
      </c>
      <c r="J15" s="1">
        <f>+C15/(C15+D15)</f>
        <v>0.21818181818181817</v>
      </c>
      <c r="K15" s="1">
        <f>+F15/(F15+E15)</f>
        <v>1</v>
      </c>
      <c r="L15" s="1">
        <f>+(C15+F15)/SUM(C15:F15)</f>
        <v>0.24561403508771928</v>
      </c>
    </row>
    <row r="16" spans="1:12">
      <c r="A16" t="s">
        <v>27</v>
      </c>
      <c r="B16" t="s">
        <v>72</v>
      </c>
      <c r="C16">
        <v>12</v>
      </c>
      <c r="D16">
        <v>43</v>
      </c>
      <c r="E16">
        <v>0</v>
      </c>
      <c r="F16">
        <v>2</v>
      </c>
      <c r="G16" s="1">
        <v>0.96119133574007198</v>
      </c>
      <c r="H16" s="1">
        <f>+C16/(C16+E16)</f>
        <v>1</v>
      </c>
      <c r="I16" s="1">
        <f>+F16/(F16+D16)</f>
        <v>4.4444444444444446E-2</v>
      </c>
      <c r="J16" s="1">
        <f>+C16/(C16+D16)</f>
        <v>0.21818181818181817</v>
      </c>
      <c r="K16" s="1">
        <f>+F16/(F16+E16)</f>
        <v>1</v>
      </c>
      <c r="L16" s="1">
        <f>+(C16+F16)/SUM(C16:F16)</f>
        <v>0.24561403508771928</v>
      </c>
    </row>
    <row r="17" spans="1:12">
      <c r="A17" t="s">
        <v>32</v>
      </c>
      <c r="B17" t="s">
        <v>72</v>
      </c>
      <c r="C17">
        <v>12</v>
      </c>
      <c r="D17">
        <v>43</v>
      </c>
      <c r="E17">
        <v>0</v>
      </c>
      <c r="F17">
        <v>2</v>
      </c>
      <c r="G17" s="1">
        <v>0.96119133574007198</v>
      </c>
      <c r="H17" s="1">
        <f>+C17/(C17+E17)</f>
        <v>1</v>
      </c>
      <c r="I17" s="1">
        <f>+F17/(F17+D17)</f>
        <v>4.4444444444444446E-2</v>
      </c>
      <c r="J17" s="1">
        <f>+C17/(C17+D17)</f>
        <v>0.21818181818181817</v>
      </c>
      <c r="K17" s="1">
        <f>+F17/(F17+E17)</f>
        <v>1</v>
      </c>
      <c r="L17" s="1">
        <f>+(C17+F17)/SUM(C17:F17)</f>
        <v>0.24561403508771928</v>
      </c>
    </row>
    <row r="18" spans="1:12">
      <c r="A18" t="s">
        <v>34</v>
      </c>
      <c r="B18" t="s">
        <v>72</v>
      </c>
      <c r="C18">
        <v>12</v>
      </c>
      <c r="D18">
        <v>43</v>
      </c>
      <c r="E18">
        <v>0</v>
      </c>
      <c r="F18">
        <v>2</v>
      </c>
      <c r="G18" s="1">
        <v>0.96119133574007198</v>
      </c>
      <c r="H18" s="1">
        <f>+C18/(C18+E18)</f>
        <v>1</v>
      </c>
      <c r="I18" s="1">
        <f>+F18/(F18+D18)</f>
        <v>4.4444444444444446E-2</v>
      </c>
      <c r="J18" s="1">
        <f>+C18/(C18+D18)</f>
        <v>0.21818181818181817</v>
      </c>
      <c r="K18" s="1">
        <f>+F18/(F18+E18)</f>
        <v>1</v>
      </c>
      <c r="L18" s="1">
        <f>+(C18+F18)/SUM(C18:F18)</f>
        <v>0.24561403508771928</v>
      </c>
    </row>
    <row r="19" spans="1:12">
      <c r="A19" t="s">
        <v>36</v>
      </c>
      <c r="B19" t="s">
        <v>72</v>
      </c>
      <c r="C19">
        <v>12</v>
      </c>
      <c r="D19">
        <v>43</v>
      </c>
      <c r="E19">
        <v>0</v>
      </c>
      <c r="F19">
        <v>2</v>
      </c>
      <c r="G19" s="1">
        <v>0.96119133574007198</v>
      </c>
      <c r="H19" s="1">
        <f>+C19/(C19+E19)</f>
        <v>1</v>
      </c>
      <c r="I19" s="1">
        <f>+F19/(F19+D19)</f>
        <v>4.4444444444444446E-2</v>
      </c>
      <c r="J19" s="1">
        <f>+C19/(C19+D19)</f>
        <v>0.21818181818181817</v>
      </c>
      <c r="K19" s="1">
        <f>+F19/(F19+E19)</f>
        <v>1</v>
      </c>
      <c r="L19" s="1">
        <f>+(C19+F19)/SUM(C19:F19)</f>
        <v>0.24561403508771928</v>
      </c>
    </row>
    <row r="20" spans="1:12">
      <c r="A20" t="s">
        <v>6</v>
      </c>
      <c r="B20" t="s">
        <v>72</v>
      </c>
      <c r="C20">
        <v>12</v>
      </c>
      <c r="D20">
        <v>44</v>
      </c>
      <c r="E20">
        <v>0</v>
      </c>
      <c r="F20">
        <v>1</v>
      </c>
      <c r="G20" s="1">
        <v>0.96028880866426003</v>
      </c>
      <c r="H20" s="1">
        <f>+C20/(C20+E20)</f>
        <v>1</v>
      </c>
      <c r="I20" s="1">
        <f>+F20/(F20+D20)</f>
        <v>2.2222222222222223E-2</v>
      </c>
      <c r="J20" s="1">
        <f>+C20/(C20+D20)</f>
        <v>0.21428571428571427</v>
      </c>
      <c r="K20" s="1">
        <f>+F20/(F20+E20)</f>
        <v>1</v>
      </c>
      <c r="L20" s="1">
        <f>+(C20+F20)/SUM(C20:F20)</f>
        <v>0.22807017543859648</v>
      </c>
    </row>
    <row r="21" spans="1:12">
      <c r="A21" t="s">
        <v>8</v>
      </c>
      <c r="B21" t="s">
        <v>72</v>
      </c>
      <c r="C21">
        <v>12</v>
      </c>
      <c r="D21">
        <v>44</v>
      </c>
      <c r="E21">
        <v>0</v>
      </c>
      <c r="F21">
        <v>1</v>
      </c>
      <c r="G21" s="1">
        <v>0.96028880866426003</v>
      </c>
      <c r="H21" s="1">
        <f>+C21/(C21+E21)</f>
        <v>1</v>
      </c>
      <c r="I21" s="1">
        <f>+F21/(F21+D21)</f>
        <v>2.2222222222222223E-2</v>
      </c>
      <c r="J21" s="1">
        <f>+C21/(C21+D21)</f>
        <v>0.21428571428571427</v>
      </c>
      <c r="K21" s="1">
        <f>+F21/(F21+E21)</f>
        <v>1</v>
      </c>
      <c r="L21" s="1">
        <f>+(C21+F21)/SUM(C21:F21)</f>
        <v>0.22807017543859648</v>
      </c>
    </row>
    <row r="22" spans="1:12">
      <c r="A22" t="s">
        <v>12</v>
      </c>
      <c r="B22" t="s">
        <v>72</v>
      </c>
      <c r="C22">
        <v>12</v>
      </c>
      <c r="D22">
        <v>44</v>
      </c>
      <c r="E22">
        <v>0</v>
      </c>
      <c r="F22">
        <v>1</v>
      </c>
      <c r="G22" s="1">
        <v>0.96028880866426003</v>
      </c>
      <c r="H22" s="1">
        <f>+C22/(C22+E22)</f>
        <v>1</v>
      </c>
      <c r="I22" s="1">
        <f>+F22/(F22+D22)</f>
        <v>2.2222222222222223E-2</v>
      </c>
      <c r="J22" s="1">
        <f>+C22/(C22+D22)</f>
        <v>0.21428571428571427</v>
      </c>
      <c r="K22" s="1">
        <f>+F22/(F22+E22)</f>
        <v>1</v>
      </c>
      <c r="L22" s="1">
        <f>+(C22+F22)/SUM(C22:F22)</f>
        <v>0.22807017543859648</v>
      </c>
    </row>
    <row r="23" spans="1:12">
      <c r="A23" t="s">
        <v>16</v>
      </c>
      <c r="B23" t="s">
        <v>72</v>
      </c>
      <c r="C23">
        <v>12</v>
      </c>
      <c r="D23">
        <v>44</v>
      </c>
      <c r="E23">
        <v>0</v>
      </c>
      <c r="F23">
        <v>1</v>
      </c>
      <c r="G23" s="1">
        <v>0.96028880866426003</v>
      </c>
      <c r="H23" s="1">
        <f>+C23/(C23+E23)</f>
        <v>1</v>
      </c>
      <c r="I23" s="1">
        <f>+F23/(F23+D23)</f>
        <v>2.2222222222222223E-2</v>
      </c>
      <c r="J23" s="1">
        <f>+C23/(C23+D23)</f>
        <v>0.21428571428571427</v>
      </c>
      <c r="K23" s="1">
        <f>+F23/(F23+E23)</f>
        <v>1</v>
      </c>
      <c r="L23" s="1">
        <f>+(C23+F23)/SUM(C23:F23)</f>
        <v>0.22807017543859648</v>
      </c>
    </row>
    <row r="24" spans="1:12">
      <c r="A24" t="s">
        <v>46</v>
      </c>
      <c r="B24" t="s">
        <v>72</v>
      </c>
      <c r="C24">
        <v>12</v>
      </c>
      <c r="D24">
        <v>44</v>
      </c>
      <c r="E24">
        <v>0</v>
      </c>
      <c r="F24">
        <v>1</v>
      </c>
      <c r="G24" s="1">
        <v>0.96028880866426003</v>
      </c>
      <c r="H24" s="1">
        <f>+C24/(C24+E24)</f>
        <v>1</v>
      </c>
      <c r="I24" s="1">
        <f>+F24/(F24+D24)</f>
        <v>2.2222222222222223E-2</v>
      </c>
      <c r="J24" s="1">
        <f>+C24/(C24+D24)</f>
        <v>0.21428571428571427</v>
      </c>
      <c r="K24" s="1">
        <f>+F24/(F24+E24)</f>
        <v>1</v>
      </c>
      <c r="L24" s="1">
        <f>+(C24+F24)/SUM(C24:F24)</f>
        <v>0.22807017543859648</v>
      </c>
    </row>
    <row r="25" spans="1:12">
      <c r="A25" t="s">
        <v>47</v>
      </c>
      <c r="B25" t="s">
        <v>72</v>
      </c>
      <c r="C25">
        <v>12</v>
      </c>
      <c r="D25">
        <v>45</v>
      </c>
      <c r="E25">
        <v>0</v>
      </c>
      <c r="F25">
        <v>0</v>
      </c>
      <c r="G25" s="1">
        <v>0.95938628158844796</v>
      </c>
      <c r="H25" s="1">
        <f>+C25/(C25+E25)</f>
        <v>1</v>
      </c>
      <c r="I25" s="1">
        <f>+F25/(F25+D25)</f>
        <v>0</v>
      </c>
      <c r="J25" s="1">
        <f>+C25/(C25+D25)</f>
        <v>0.21052631578947367</v>
      </c>
      <c r="K25" s="1" t="e">
        <f>+F25/(F25+E25)</f>
        <v>#DIV/0!</v>
      </c>
      <c r="L25" s="1">
        <f>+(C25+F25)/SUM(C25:F25)</f>
        <v>0.21052631578947367</v>
      </c>
    </row>
    <row r="26" spans="1:12">
      <c r="A26" t="s">
        <v>50</v>
      </c>
      <c r="B26" t="s">
        <v>72</v>
      </c>
      <c r="C26">
        <v>12</v>
      </c>
      <c r="D26">
        <v>45</v>
      </c>
      <c r="E26">
        <v>0</v>
      </c>
      <c r="F26">
        <v>0</v>
      </c>
      <c r="G26" s="1">
        <v>0.95938628158844796</v>
      </c>
      <c r="H26" s="1">
        <f>+C26/(C26+E26)</f>
        <v>1</v>
      </c>
      <c r="I26" s="1">
        <f>+F26/(F26+D26)</f>
        <v>0</v>
      </c>
      <c r="J26" s="1">
        <f>+C26/(C26+D26)</f>
        <v>0.21052631578947367</v>
      </c>
      <c r="K26" s="1" t="e">
        <f>+F26/(F26+E26)</f>
        <v>#DIV/0!</v>
      </c>
      <c r="L26" s="1">
        <f>+(C26+F26)/SUM(C26:F26)</f>
        <v>0.21052631578947367</v>
      </c>
    </row>
    <row r="27" spans="1:12">
      <c r="A27" t="s">
        <v>55</v>
      </c>
      <c r="B27" t="s">
        <v>72</v>
      </c>
      <c r="C27">
        <v>12</v>
      </c>
      <c r="D27">
        <v>45</v>
      </c>
      <c r="E27">
        <v>0</v>
      </c>
      <c r="F27">
        <v>0</v>
      </c>
      <c r="G27" s="1">
        <v>0.95938628158844796</v>
      </c>
      <c r="H27" s="1">
        <f>+C27/(C27+E27)</f>
        <v>1</v>
      </c>
      <c r="I27" s="1">
        <f>+F27/(F27+D27)</f>
        <v>0</v>
      </c>
      <c r="J27" s="1">
        <f>+C27/(C27+D27)</f>
        <v>0.21052631578947367</v>
      </c>
      <c r="K27" s="1" t="e">
        <f>+F27/(F27+E27)</f>
        <v>#DIV/0!</v>
      </c>
      <c r="L27" s="1">
        <f>+(C27+F27)/SUM(C27:F27)</f>
        <v>0.21052631578947367</v>
      </c>
    </row>
    <row r="28" spans="1:12">
      <c r="A28" t="s">
        <v>56</v>
      </c>
      <c r="B28" t="s">
        <v>72</v>
      </c>
      <c r="C28">
        <v>12</v>
      </c>
      <c r="D28">
        <v>45</v>
      </c>
      <c r="E28">
        <v>0</v>
      </c>
      <c r="F28">
        <v>0</v>
      </c>
      <c r="G28" s="1">
        <v>0.95938628158844796</v>
      </c>
      <c r="H28" s="1">
        <f>+C28/(C28+E28)</f>
        <v>1</v>
      </c>
      <c r="I28" s="1">
        <f>+F28/(F28+D28)</f>
        <v>0</v>
      </c>
      <c r="J28" s="1">
        <f>+C28/(C28+D28)</f>
        <v>0.21052631578947367</v>
      </c>
      <c r="K28" s="1" t="e">
        <f>+F28/(F28+E28)</f>
        <v>#DIV/0!</v>
      </c>
      <c r="L28" s="1">
        <f>+(C28+F28)/SUM(C28:F28)</f>
        <v>0.21052631578947367</v>
      </c>
    </row>
    <row r="29" spans="1:12">
      <c r="A29" t="s">
        <v>57</v>
      </c>
      <c r="B29" t="s">
        <v>72</v>
      </c>
      <c r="C29">
        <v>12</v>
      </c>
      <c r="D29">
        <v>45</v>
      </c>
      <c r="E29">
        <v>0</v>
      </c>
      <c r="F29">
        <v>0</v>
      </c>
      <c r="G29" s="1">
        <v>0.95938628158844796</v>
      </c>
      <c r="H29" s="1">
        <f>+C29/(C29+E29)</f>
        <v>1</v>
      </c>
      <c r="I29" s="1">
        <f>+F29/(F29+D29)</f>
        <v>0</v>
      </c>
      <c r="J29" s="1">
        <f>+C29/(C29+D29)</f>
        <v>0.21052631578947367</v>
      </c>
      <c r="K29" s="1" t="e">
        <f>+F29/(F29+E29)</f>
        <v>#DIV/0!</v>
      </c>
      <c r="L29" s="1">
        <f>+(C29+F29)/SUM(C29:F29)</f>
        <v>0.21052631578947367</v>
      </c>
    </row>
    <row r="30" spans="1:12">
      <c r="A30" t="s">
        <v>58</v>
      </c>
      <c r="B30" t="s">
        <v>72</v>
      </c>
      <c r="C30">
        <v>12</v>
      </c>
      <c r="D30">
        <v>45</v>
      </c>
      <c r="E30">
        <v>0</v>
      </c>
      <c r="F30">
        <v>0</v>
      </c>
      <c r="G30" s="1">
        <v>0.95938628158844796</v>
      </c>
      <c r="H30" s="1">
        <f>+C30/(C30+E30)</f>
        <v>1</v>
      </c>
      <c r="I30" s="1">
        <f>+F30/(F30+D30)</f>
        <v>0</v>
      </c>
      <c r="J30" s="1">
        <f>+C30/(C30+D30)</f>
        <v>0.21052631578947367</v>
      </c>
      <c r="K30" s="1" t="e">
        <f>+F30/(F30+E30)</f>
        <v>#DIV/0!</v>
      </c>
      <c r="L30" s="1">
        <f>+(C30+F30)/SUM(C30:F30)</f>
        <v>0.21052631578947367</v>
      </c>
    </row>
    <row r="31" spans="1:12">
      <c r="A31" t="s">
        <v>59</v>
      </c>
      <c r="B31" t="s">
        <v>72</v>
      </c>
      <c r="C31">
        <v>12</v>
      </c>
      <c r="D31">
        <v>45</v>
      </c>
      <c r="E31">
        <v>0</v>
      </c>
      <c r="F31">
        <v>0</v>
      </c>
      <c r="G31" s="1">
        <v>0.95938628158844796</v>
      </c>
      <c r="H31" s="1">
        <f>+C31/(C31+E31)</f>
        <v>1</v>
      </c>
      <c r="I31" s="1">
        <f>+F31/(F31+D31)</f>
        <v>0</v>
      </c>
      <c r="J31" s="1">
        <f>+C31/(C31+D31)</f>
        <v>0.21052631578947367</v>
      </c>
      <c r="K31" s="1" t="e">
        <f>+F31/(F31+E31)</f>
        <v>#DIV/0!</v>
      </c>
      <c r="L31" s="1">
        <f>+(C31+F31)/SUM(C31:F31)</f>
        <v>0.21052631578947367</v>
      </c>
    </row>
    <row r="32" spans="1:12">
      <c r="A32" t="s">
        <v>60</v>
      </c>
      <c r="B32" t="s">
        <v>72</v>
      </c>
      <c r="C32">
        <v>12</v>
      </c>
      <c r="D32">
        <v>45</v>
      </c>
      <c r="E32">
        <v>0</v>
      </c>
      <c r="F32">
        <v>0</v>
      </c>
      <c r="G32" s="1">
        <v>0.95938628158844796</v>
      </c>
      <c r="H32" s="1">
        <f>+C32/(C32+E32)</f>
        <v>1</v>
      </c>
      <c r="I32" s="1">
        <f>+F32/(F32+D32)</f>
        <v>0</v>
      </c>
      <c r="J32" s="1">
        <f>+C32/(C32+D32)</f>
        <v>0.21052631578947367</v>
      </c>
      <c r="K32" s="1" t="e">
        <f>+F32/(F32+E32)</f>
        <v>#DIV/0!</v>
      </c>
      <c r="L32" s="1">
        <f>+(C32+F32)/SUM(C32:F32)</f>
        <v>0.21052631578947367</v>
      </c>
    </row>
    <row r="33" spans="1:12">
      <c r="A33" t="s">
        <v>61</v>
      </c>
      <c r="B33" t="s">
        <v>72</v>
      </c>
      <c r="C33">
        <v>12</v>
      </c>
      <c r="D33">
        <v>45</v>
      </c>
      <c r="E33">
        <v>0</v>
      </c>
      <c r="F33">
        <v>0</v>
      </c>
      <c r="G33" s="1">
        <v>0.95938628158844796</v>
      </c>
      <c r="H33" s="1">
        <f>+C33/(C33+E33)</f>
        <v>1</v>
      </c>
      <c r="I33" s="1">
        <f>+F33/(F33+D33)</f>
        <v>0</v>
      </c>
      <c r="J33" s="1">
        <f>+C33/(C33+D33)</f>
        <v>0.21052631578947367</v>
      </c>
      <c r="K33" s="1" t="e">
        <f>+F33/(F33+E33)</f>
        <v>#DIV/0!</v>
      </c>
      <c r="L33" s="1">
        <f>+(C33+F33)/SUM(C33:F33)</f>
        <v>0.21052631578947367</v>
      </c>
    </row>
    <row r="34" spans="1:12">
      <c r="A34" t="s">
        <v>62</v>
      </c>
      <c r="B34" t="s">
        <v>72</v>
      </c>
      <c r="C34">
        <v>12</v>
      </c>
      <c r="D34">
        <v>45</v>
      </c>
      <c r="E34">
        <v>0</v>
      </c>
      <c r="F34">
        <v>0</v>
      </c>
      <c r="G34" s="1">
        <v>0.95938628158844796</v>
      </c>
      <c r="H34" s="1">
        <f>+C34/(C34+E34)</f>
        <v>1</v>
      </c>
      <c r="I34" s="1">
        <f>+F34/(F34+D34)</f>
        <v>0</v>
      </c>
      <c r="J34" s="1">
        <f>+C34/(C34+D34)</f>
        <v>0.21052631578947367</v>
      </c>
      <c r="K34" s="1" t="e">
        <f>+F34/(F34+E34)</f>
        <v>#DIV/0!</v>
      </c>
      <c r="L34" s="1">
        <f>+(C34+F34)/SUM(C34:F34)</f>
        <v>0.21052631578947367</v>
      </c>
    </row>
    <row r="35" spans="1:12">
      <c r="A35" t="s">
        <v>49</v>
      </c>
      <c r="B35" t="s">
        <v>71</v>
      </c>
      <c r="C35">
        <v>11</v>
      </c>
      <c r="D35">
        <v>25</v>
      </c>
      <c r="E35">
        <v>0</v>
      </c>
      <c r="F35">
        <v>18</v>
      </c>
      <c r="G35" s="1">
        <v>0.94172494172494203</v>
      </c>
      <c r="H35" s="1">
        <f>+C35/(C35+E35)</f>
        <v>1</v>
      </c>
      <c r="I35" s="1">
        <f>+F35/(F35+D35)</f>
        <v>0.41860465116279072</v>
      </c>
      <c r="J35" s="1">
        <f>+C35/(C35+D35)</f>
        <v>0.30555555555555558</v>
      </c>
      <c r="K35" s="1">
        <f>+F35/(F35+E35)</f>
        <v>1</v>
      </c>
      <c r="L35" s="1">
        <f>+(C35+F35)/SUM(C35:F35)</f>
        <v>0.53703703703703709</v>
      </c>
    </row>
    <row r="36" spans="1:12">
      <c r="A36" t="s">
        <v>48</v>
      </c>
      <c r="B36" t="s">
        <v>71</v>
      </c>
      <c r="C36">
        <v>11</v>
      </c>
      <c r="D36">
        <v>32</v>
      </c>
      <c r="E36">
        <v>0</v>
      </c>
      <c r="F36">
        <v>11</v>
      </c>
      <c r="G36" s="1">
        <v>0.92540792540792505</v>
      </c>
      <c r="H36" s="1">
        <f>+C36/(C36+E36)</f>
        <v>1</v>
      </c>
      <c r="I36" s="1">
        <f>+F36/(F36+D36)</f>
        <v>0.2558139534883721</v>
      </c>
      <c r="J36" s="1">
        <f>+C36/(C36+D36)</f>
        <v>0.2558139534883721</v>
      </c>
      <c r="K36" s="1">
        <f>+F36/(F36+E36)</f>
        <v>1</v>
      </c>
      <c r="L36" s="1">
        <f>+(C36+F36)/SUM(C36:F36)</f>
        <v>0.40740740740740738</v>
      </c>
    </row>
    <row r="37" spans="1:12">
      <c r="A37" t="s">
        <v>7</v>
      </c>
      <c r="B37" t="s">
        <v>71</v>
      </c>
      <c r="C37">
        <v>11</v>
      </c>
      <c r="D37">
        <v>33</v>
      </c>
      <c r="E37">
        <v>0</v>
      </c>
      <c r="F37">
        <v>10</v>
      </c>
      <c r="G37" s="1">
        <v>0.92307692307692302</v>
      </c>
      <c r="H37" s="1">
        <f>+C37/(C37+E37)</f>
        <v>1</v>
      </c>
      <c r="I37" s="1">
        <f>+F37/(F37+D37)</f>
        <v>0.23255813953488372</v>
      </c>
      <c r="J37" s="1">
        <f>+C37/(C37+D37)</f>
        <v>0.25</v>
      </c>
      <c r="K37" s="1">
        <f>+F37/(F37+E37)</f>
        <v>1</v>
      </c>
      <c r="L37" s="1">
        <f>+(C37+F37)/SUM(C37:F37)</f>
        <v>0.3888888888888889</v>
      </c>
    </row>
    <row r="38" spans="1:12">
      <c r="A38" t="s">
        <v>24</v>
      </c>
      <c r="B38" t="s">
        <v>71</v>
      </c>
      <c r="C38">
        <v>11</v>
      </c>
      <c r="D38">
        <v>34</v>
      </c>
      <c r="E38">
        <v>0</v>
      </c>
      <c r="F38">
        <v>9</v>
      </c>
      <c r="G38" s="1">
        <v>0.92074592074592099</v>
      </c>
      <c r="H38" s="1">
        <f>+C38/(C38+E38)</f>
        <v>1</v>
      </c>
      <c r="I38" s="1">
        <f>+F38/(F38+D38)</f>
        <v>0.20930232558139536</v>
      </c>
      <c r="J38" s="1">
        <f>+C38/(C38+D38)</f>
        <v>0.24444444444444444</v>
      </c>
      <c r="K38" s="1">
        <f>+F38/(F38+E38)</f>
        <v>1</v>
      </c>
      <c r="L38" s="1">
        <f>+(C38+F38)/SUM(C38:F38)</f>
        <v>0.37037037037037035</v>
      </c>
    </row>
    <row r="39" spans="1:12">
      <c r="A39" t="s">
        <v>31</v>
      </c>
      <c r="B39" t="s">
        <v>71</v>
      </c>
      <c r="C39">
        <v>11</v>
      </c>
      <c r="D39">
        <v>35</v>
      </c>
      <c r="E39">
        <v>0</v>
      </c>
      <c r="F39">
        <v>8</v>
      </c>
      <c r="G39" s="1">
        <v>0.91841491841491796</v>
      </c>
      <c r="H39" s="1">
        <f>+C39/(C39+E39)</f>
        <v>1</v>
      </c>
      <c r="I39" s="1">
        <f>+F39/(F39+D39)</f>
        <v>0.18604651162790697</v>
      </c>
      <c r="J39" s="1">
        <f>+C39/(C39+D39)</f>
        <v>0.2391304347826087</v>
      </c>
      <c r="K39" s="1">
        <f>+F39/(F39+E39)</f>
        <v>1</v>
      </c>
      <c r="L39" s="1">
        <f>+(C39+F39)/SUM(C39:F39)</f>
        <v>0.35185185185185186</v>
      </c>
    </row>
    <row r="40" spans="1:12">
      <c r="A40" t="s">
        <v>6</v>
      </c>
      <c r="B40" t="s">
        <v>71</v>
      </c>
      <c r="C40">
        <v>11</v>
      </c>
      <c r="D40">
        <v>36</v>
      </c>
      <c r="E40">
        <v>0</v>
      </c>
      <c r="F40">
        <v>7</v>
      </c>
      <c r="G40" s="1">
        <v>0.91608391608391604</v>
      </c>
      <c r="H40" s="1">
        <f>+C40/(C40+E40)</f>
        <v>1</v>
      </c>
      <c r="I40" s="1">
        <f>+F40/(F40+D40)</f>
        <v>0.16279069767441862</v>
      </c>
      <c r="J40" s="1">
        <f>+C40/(C40+D40)</f>
        <v>0.23404255319148937</v>
      </c>
      <c r="K40" s="1">
        <f>+F40/(F40+E40)</f>
        <v>1</v>
      </c>
      <c r="L40" s="1">
        <f>+(C40+F40)/SUM(C40:F40)</f>
        <v>0.33333333333333331</v>
      </c>
    </row>
    <row r="41" spans="1:12">
      <c r="A41" t="s">
        <v>20</v>
      </c>
      <c r="B41" t="s">
        <v>71</v>
      </c>
      <c r="C41">
        <v>11</v>
      </c>
      <c r="D41">
        <v>36</v>
      </c>
      <c r="E41">
        <v>0</v>
      </c>
      <c r="F41">
        <v>7</v>
      </c>
      <c r="G41" s="1">
        <v>0.91608391608391604</v>
      </c>
      <c r="H41" s="1">
        <f>+C41/(C41+E41)</f>
        <v>1</v>
      </c>
      <c r="I41" s="1">
        <f>+F41/(F41+D41)</f>
        <v>0.16279069767441862</v>
      </c>
      <c r="J41" s="1">
        <f>+C41/(C41+D41)</f>
        <v>0.23404255319148937</v>
      </c>
      <c r="K41" s="1">
        <f>+F41/(F41+E41)</f>
        <v>1</v>
      </c>
      <c r="L41" s="1">
        <f>+(C41+F41)/SUM(C41:F41)</f>
        <v>0.33333333333333331</v>
      </c>
    </row>
    <row r="42" spans="1:12">
      <c r="A42" t="s">
        <v>19</v>
      </c>
      <c r="B42" t="s">
        <v>70</v>
      </c>
      <c r="C42">
        <v>8</v>
      </c>
      <c r="D42">
        <v>21</v>
      </c>
      <c r="E42">
        <v>0</v>
      </c>
      <c r="F42">
        <v>8</v>
      </c>
      <c r="G42" s="1">
        <v>0.91532258064516103</v>
      </c>
      <c r="H42" s="1">
        <f>+C42/(C42+E42)</f>
        <v>1</v>
      </c>
      <c r="I42" s="1">
        <f>+F42/(F42+D42)</f>
        <v>0.27586206896551724</v>
      </c>
      <c r="J42" s="1">
        <f>+C42/(C42+D42)</f>
        <v>0.27586206896551724</v>
      </c>
      <c r="K42" s="1">
        <f>+F42/(F42+E42)</f>
        <v>1</v>
      </c>
      <c r="L42" s="1">
        <f>+(C42+F42)/SUM(C42:F42)</f>
        <v>0.43243243243243246</v>
      </c>
    </row>
    <row r="43" spans="1:12">
      <c r="A43" t="s">
        <v>24</v>
      </c>
      <c r="B43" t="s">
        <v>70</v>
      </c>
      <c r="C43">
        <v>8</v>
      </c>
      <c r="D43">
        <v>21</v>
      </c>
      <c r="E43">
        <v>0</v>
      </c>
      <c r="F43">
        <v>8</v>
      </c>
      <c r="G43" s="1">
        <v>0.91532258064516103</v>
      </c>
      <c r="H43" s="1">
        <f>+C43/(C43+E43)</f>
        <v>1</v>
      </c>
      <c r="I43" s="1">
        <f>+F43/(F43+D43)</f>
        <v>0.27586206896551724</v>
      </c>
      <c r="J43" s="1">
        <f>+C43/(C43+D43)</f>
        <v>0.27586206896551724</v>
      </c>
      <c r="K43" s="1">
        <f>+F43/(F43+E43)</f>
        <v>1</v>
      </c>
      <c r="L43" s="1">
        <f>+(C43+F43)/SUM(C43:F43)</f>
        <v>0.43243243243243246</v>
      </c>
    </row>
    <row r="44" spans="1:12">
      <c r="A44" t="s">
        <v>8</v>
      </c>
      <c r="B44" t="s">
        <v>71</v>
      </c>
      <c r="C44">
        <v>11</v>
      </c>
      <c r="D44">
        <v>37</v>
      </c>
      <c r="E44">
        <v>0</v>
      </c>
      <c r="F44">
        <v>6</v>
      </c>
      <c r="G44" s="1">
        <v>0.91375291375291401</v>
      </c>
      <c r="H44" s="1">
        <f>+C44/(C44+E44)</f>
        <v>1</v>
      </c>
      <c r="I44" s="1">
        <f>+F44/(F44+D44)</f>
        <v>0.13953488372093023</v>
      </c>
      <c r="J44" s="1">
        <f>+C44/(C44+D44)</f>
        <v>0.22916666666666666</v>
      </c>
      <c r="K44" s="1">
        <f>+F44/(F44+E44)</f>
        <v>1</v>
      </c>
      <c r="L44" s="1">
        <f>+(C44+F44)/SUM(C44:F44)</f>
        <v>0.31481481481481483</v>
      </c>
    </row>
    <row r="45" spans="1:12">
      <c r="A45" t="s">
        <v>24</v>
      </c>
      <c r="B45" t="s">
        <v>69</v>
      </c>
      <c r="C45">
        <v>31</v>
      </c>
      <c r="D45">
        <v>141</v>
      </c>
      <c r="E45">
        <v>0</v>
      </c>
      <c r="F45">
        <v>20</v>
      </c>
      <c r="G45" s="1">
        <v>0.91323076923076896</v>
      </c>
      <c r="H45" s="1">
        <f>+C45/(C45+E45)</f>
        <v>1</v>
      </c>
      <c r="I45" s="1">
        <f>+F45/(F45+D45)</f>
        <v>0.12422360248447205</v>
      </c>
      <c r="J45" s="1">
        <f>+C45/(C45+D45)</f>
        <v>0.18023255813953487</v>
      </c>
      <c r="K45" s="1">
        <f>+F45/(F45+E45)</f>
        <v>1</v>
      </c>
      <c r="L45" s="1">
        <f>+(C45+F45)/SUM(C45:F45)</f>
        <v>0.265625</v>
      </c>
    </row>
    <row r="46" spans="1:12">
      <c r="A46" t="s">
        <v>8</v>
      </c>
      <c r="B46" t="s">
        <v>69</v>
      </c>
      <c r="C46">
        <v>31</v>
      </c>
      <c r="D46">
        <v>142</v>
      </c>
      <c r="E46">
        <v>0</v>
      </c>
      <c r="F46">
        <v>19</v>
      </c>
      <c r="G46" s="1">
        <v>0.91261538461538505</v>
      </c>
      <c r="H46" s="1">
        <f>+C46/(C46+E46)</f>
        <v>1</v>
      </c>
      <c r="I46" s="1">
        <f>+F46/(F46+D46)</f>
        <v>0.11801242236024845</v>
      </c>
      <c r="J46" s="1">
        <f>+C46/(C46+D46)</f>
        <v>0.1791907514450867</v>
      </c>
      <c r="K46" s="1">
        <f>+F46/(F46+E46)</f>
        <v>1</v>
      </c>
      <c r="L46" s="1">
        <f>+(C46+F46)/SUM(C46:F46)</f>
        <v>0.26041666666666669</v>
      </c>
    </row>
    <row r="47" spans="1:12">
      <c r="A47" t="s">
        <v>38</v>
      </c>
      <c r="B47" t="s">
        <v>69</v>
      </c>
      <c r="C47">
        <v>31</v>
      </c>
      <c r="D47">
        <v>143</v>
      </c>
      <c r="E47">
        <v>0</v>
      </c>
      <c r="F47">
        <v>18</v>
      </c>
      <c r="G47" s="1">
        <v>0.91200000000000003</v>
      </c>
      <c r="H47" s="1">
        <f>+C47/(C47+E47)</f>
        <v>1</v>
      </c>
      <c r="I47" s="1">
        <f>+F47/(F47+D47)</f>
        <v>0.11180124223602485</v>
      </c>
      <c r="J47" s="1">
        <f>+C47/(C47+D47)</f>
        <v>0.17816091954022989</v>
      </c>
      <c r="K47" s="1">
        <f>+F47/(F47+E47)</f>
        <v>1</v>
      </c>
      <c r="L47" s="1">
        <f>+(C47+F47)/SUM(C47:F47)</f>
        <v>0.25520833333333331</v>
      </c>
    </row>
    <row r="48" spans="1:12">
      <c r="A48" t="s">
        <v>45</v>
      </c>
      <c r="B48" t="s">
        <v>71</v>
      </c>
      <c r="C48">
        <v>11</v>
      </c>
      <c r="D48">
        <v>38</v>
      </c>
      <c r="E48">
        <v>0</v>
      </c>
      <c r="F48">
        <v>5</v>
      </c>
      <c r="G48" s="1">
        <v>0.91142191142191098</v>
      </c>
      <c r="H48" s="1">
        <f>+C48/(C48+E48)</f>
        <v>1</v>
      </c>
      <c r="I48" s="1">
        <f>+F48/(F48+D48)</f>
        <v>0.11627906976744186</v>
      </c>
      <c r="J48" s="1">
        <f>+C48/(C48+D48)</f>
        <v>0.22448979591836735</v>
      </c>
      <c r="K48" s="1">
        <f>+F48/(F48+E48)</f>
        <v>1</v>
      </c>
      <c r="L48" s="1">
        <f>+(C48+F48)/SUM(C48:F48)</f>
        <v>0.29629629629629628</v>
      </c>
    </row>
    <row r="49" spans="1:12">
      <c r="A49" t="s">
        <v>44</v>
      </c>
      <c r="B49" t="s">
        <v>69</v>
      </c>
      <c r="C49">
        <v>31</v>
      </c>
      <c r="D49">
        <v>146</v>
      </c>
      <c r="E49">
        <v>0</v>
      </c>
      <c r="F49">
        <v>15</v>
      </c>
      <c r="G49" s="1">
        <v>0.91015384615384598</v>
      </c>
      <c r="H49" s="1">
        <f>+C49/(C49+E49)</f>
        <v>1</v>
      </c>
      <c r="I49" s="1">
        <f>+F49/(F49+D49)</f>
        <v>9.3167701863354033E-2</v>
      </c>
      <c r="J49" s="1">
        <f>+C49/(C49+D49)</f>
        <v>0.1751412429378531</v>
      </c>
      <c r="K49" s="1">
        <f>+F49/(F49+E49)</f>
        <v>1</v>
      </c>
      <c r="L49" s="1">
        <f>+(C49+F49)/SUM(C49:F49)</f>
        <v>0.23958333333333334</v>
      </c>
    </row>
    <row r="50" spans="1:12">
      <c r="A50" t="s">
        <v>12</v>
      </c>
      <c r="B50" t="s">
        <v>69</v>
      </c>
      <c r="C50">
        <v>31</v>
      </c>
      <c r="D50">
        <v>146</v>
      </c>
      <c r="E50">
        <v>0</v>
      </c>
      <c r="F50">
        <v>15</v>
      </c>
      <c r="G50" s="1">
        <v>0.91015384615384598</v>
      </c>
      <c r="H50" s="1">
        <f>+C50/(C50+E50)</f>
        <v>1</v>
      </c>
      <c r="I50" s="1">
        <f>+F50/(F50+D50)</f>
        <v>9.3167701863354033E-2</v>
      </c>
      <c r="J50" s="1">
        <f>+C50/(C50+D50)</f>
        <v>0.1751412429378531</v>
      </c>
      <c r="K50" s="1">
        <f>+F50/(F50+E50)</f>
        <v>1</v>
      </c>
      <c r="L50" s="1">
        <f>+(C50+F50)/SUM(C50:F50)</f>
        <v>0.23958333333333334</v>
      </c>
    </row>
    <row r="51" spans="1:12">
      <c r="A51" t="s">
        <v>28</v>
      </c>
      <c r="B51" t="s">
        <v>71</v>
      </c>
      <c r="C51">
        <v>11</v>
      </c>
      <c r="D51">
        <v>39</v>
      </c>
      <c r="E51">
        <v>0</v>
      </c>
      <c r="F51">
        <v>4</v>
      </c>
      <c r="G51" s="1">
        <v>0.90909090909090895</v>
      </c>
      <c r="H51" s="1">
        <f>+C51/(C51+E51)</f>
        <v>1</v>
      </c>
      <c r="I51" s="1">
        <f>+F51/(F51+D51)</f>
        <v>9.3023255813953487E-2</v>
      </c>
      <c r="J51" s="1">
        <f>+C51/(C51+D51)</f>
        <v>0.22</v>
      </c>
      <c r="K51" s="1">
        <f>+F51/(F51+E51)</f>
        <v>1</v>
      </c>
      <c r="L51" s="1">
        <f>+(C51+F51)/SUM(C51:F51)</f>
        <v>0.27777777777777779</v>
      </c>
    </row>
    <row r="52" spans="1:12">
      <c r="A52" t="s">
        <v>27</v>
      </c>
      <c r="B52" t="s">
        <v>69</v>
      </c>
      <c r="C52">
        <v>31</v>
      </c>
      <c r="D52">
        <v>150</v>
      </c>
      <c r="E52">
        <v>0</v>
      </c>
      <c r="F52">
        <v>11</v>
      </c>
      <c r="G52" s="1">
        <v>0.90769230769230802</v>
      </c>
      <c r="H52" s="1">
        <f>+C52/(C52+E52)</f>
        <v>1</v>
      </c>
      <c r="I52" s="1">
        <f>+F52/(F52+D52)</f>
        <v>6.8322981366459631E-2</v>
      </c>
      <c r="J52" s="1">
        <f>+C52/(C52+D52)</f>
        <v>0.17127071823204421</v>
      </c>
      <c r="K52" s="1">
        <f>+F52/(F52+E52)</f>
        <v>1</v>
      </c>
      <c r="L52" s="1">
        <f>+(C52+F52)/SUM(C52:F52)</f>
        <v>0.21875</v>
      </c>
    </row>
    <row r="53" spans="1:12">
      <c r="A53" t="s">
        <v>11</v>
      </c>
      <c r="B53" t="s">
        <v>69</v>
      </c>
      <c r="C53">
        <v>31</v>
      </c>
      <c r="D53">
        <v>151</v>
      </c>
      <c r="E53">
        <v>0</v>
      </c>
      <c r="F53">
        <v>10</v>
      </c>
      <c r="G53" s="1">
        <v>0.907076923076923</v>
      </c>
      <c r="H53" s="1">
        <f>+C53/(C53+E53)</f>
        <v>1</v>
      </c>
      <c r="I53" s="1">
        <f>+F53/(F53+D53)</f>
        <v>6.2111801242236024E-2</v>
      </c>
      <c r="J53" s="1">
        <f>+C53/(C53+D53)</f>
        <v>0.17032967032967034</v>
      </c>
      <c r="K53" s="1">
        <f>+F53/(F53+E53)</f>
        <v>1</v>
      </c>
      <c r="L53" s="1">
        <f>+(C53+F53)/SUM(C53:F53)</f>
        <v>0.21354166666666666</v>
      </c>
    </row>
    <row r="54" spans="1:12">
      <c r="A54" t="s">
        <v>13</v>
      </c>
      <c r="B54" t="s">
        <v>71</v>
      </c>
      <c r="C54">
        <v>11</v>
      </c>
      <c r="D54">
        <v>40</v>
      </c>
      <c r="E54">
        <v>0</v>
      </c>
      <c r="F54">
        <v>3</v>
      </c>
      <c r="G54" s="1">
        <v>0.90675990675990703</v>
      </c>
      <c r="H54" s="1">
        <f>+C54/(C54+E54)</f>
        <v>1</v>
      </c>
      <c r="I54" s="1">
        <f>+F54/(F54+D54)</f>
        <v>6.9767441860465115E-2</v>
      </c>
      <c r="J54" s="1">
        <f>+C54/(C54+D54)</f>
        <v>0.21568627450980393</v>
      </c>
      <c r="K54" s="1">
        <f>+F54/(F54+E54)</f>
        <v>1</v>
      </c>
      <c r="L54" s="1">
        <f>+(C54+F54)/SUM(C54:F54)</f>
        <v>0.25925925925925924</v>
      </c>
    </row>
    <row r="55" spans="1:12">
      <c r="A55" t="s">
        <v>15</v>
      </c>
      <c r="B55" t="s">
        <v>71</v>
      </c>
      <c r="C55">
        <v>11</v>
      </c>
      <c r="D55">
        <v>40</v>
      </c>
      <c r="E55">
        <v>0</v>
      </c>
      <c r="F55">
        <v>3</v>
      </c>
      <c r="G55" s="1">
        <v>0.90675990675990703</v>
      </c>
      <c r="H55" s="1">
        <f>+C55/(C55+E55)</f>
        <v>1</v>
      </c>
      <c r="I55" s="1">
        <f>+F55/(F55+D55)</f>
        <v>6.9767441860465115E-2</v>
      </c>
      <c r="J55" s="1">
        <f>+C55/(C55+D55)</f>
        <v>0.21568627450980393</v>
      </c>
      <c r="K55" s="1">
        <f>+F55/(F55+E55)</f>
        <v>1</v>
      </c>
      <c r="L55" s="1">
        <f>+(C55+F55)/SUM(C55:F55)</f>
        <v>0.25925925925925924</v>
      </c>
    </row>
    <row r="56" spans="1:12">
      <c r="A56" t="s">
        <v>32</v>
      </c>
      <c r="B56" t="s">
        <v>69</v>
      </c>
      <c r="C56">
        <v>31</v>
      </c>
      <c r="D56">
        <v>154</v>
      </c>
      <c r="E56">
        <v>0</v>
      </c>
      <c r="F56">
        <v>7</v>
      </c>
      <c r="G56" s="1">
        <v>0.90523076923076895</v>
      </c>
      <c r="H56" s="1">
        <f>+C56/(C56+E56)</f>
        <v>1</v>
      </c>
      <c r="I56" s="1">
        <f>+F56/(F56+D56)</f>
        <v>4.3478260869565216E-2</v>
      </c>
      <c r="J56" s="1">
        <f>+C56/(C56+D56)</f>
        <v>0.16756756756756758</v>
      </c>
      <c r="K56" s="1">
        <f>+F56/(F56+E56)</f>
        <v>1</v>
      </c>
      <c r="L56" s="1">
        <f>+(C56+F56)/SUM(C56:F56)</f>
        <v>0.19791666666666666</v>
      </c>
    </row>
    <row r="57" spans="1:12">
      <c r="A57" t="s">
        <v>35</v>
      </c>
      <c r="B57" t="s">
        <v>69</v>
      </c>
      <c r="C57">
        <v>31</v>
      </c>
      <c r="D57">
        <v>154</v>
      </c>
      <c r="E57">
        <v>0</v>
      </c>
      <c r="F57">
        <v>7</v>
      </c>
      <c r="G57" s="1">
        <v>0.90523076923076895</v>
      </c>
      <c r="H57" s="1">
        <f>+C57/(C57+E57)</f>
        <v>1</v>
      </c>
      <c r="I57" s="1">
        <f>+F57/(F57+D57)</f>
        <v>4.3478260869565216E-2</v>
      </c>
      <c r="J57" s="1">
        <f>+C57/(C57+D57)</f>
        <v>0.16756756756756758</v>
      </c>
      <c r="K57" s="1">
        <f>+F57/(F57+E57)</f>
        <v>1</v>
      </c>
      <c r="L57" s="1">
        <f>+(C57+F57)/SUM(C57:F57)</f>
        <v>0.19791666666666666</v>
      </c>
    </row>
    <row r="58" spans="1:12">
      <c r="A58" t="s">
        <v>23</v>
      </c>
      <c r="B58" t="s">
        <v>69</v>
      </c>
      <c r="C58">
        <v>31</v>
      </c>
      <c r="D58">
        <v>155</v>
      </c>
      <c r="E58">
        <v>0</v>
      </c>
      <c r="F58">
        <v>6</v>
      </c>
      <c r="G58" s="1">
        <v>0.90461538461538504</v>
      </c>
      <c r="H58" s="1">
        <f>+C58/(C58+E58)</f>
        <v>1</v>
      </c>
      <c r="I58" s="1">
        <f>+F58/(F58+D58)</f>
        <v>3.7267080745341616E-2</v>
      </c>
      <c r="J58" s="1">
        <f>+C58/(C58+D58)</f>
        <v>0.16666666666666666</v>
      </c>
      <c r="K58" s="1">
        <f>+F58/(F58+E58)</f>
        <v>1</v>
      </c>
      <c r="L58" s="1">
        <f>+(C58+F58)/SUM(C58:F58)</f>
        <v>0.19270833333333334</v>
      </c>
    </row>
    <row r="59" spans="1:12">
      <c r="A59" t="s">
        <v>36</v>
      </c>
      <c r="B59" t="s">
        <v>69</v>
      </c>
      <c r="C59">
        <v>31</v>
      </c>
      <c r="D59">
        <v>155</v>
      </c>
      <c r="E59">
        <v>0</v>
      </c>
      <c r="F59">
        <v>6</v>
      </c>
      <c r="G59" s="1">
        <v>0.90461538461538504</v>
      </c>
      <c r="H59" s="1">
        <f>+C59/(C59+E59)</f>
        <v>1</v>
      </c>
      <c r="I59" s="1">
        <f>+F59/(F59+D59)</f>
        <v>3.7267080745341616E-2</v>
      </c>
      <c r="J59" s="1">
        <f>+C59/(C59+D59)</f>
        <v>0.16666666666666666</v>
      </c>
      <c r="K59" s="1">
        <f>+F59/(F59+E59)</f>
        <v>1</v>
      </c>
      <c r="L59" s="1">
        <f>+(C59+F59)/SUM(C59:F59)</f>
        <v>0.19270833333333334</v>
      </c>
    </row>
    <row r="60" spans="1:12">
      <c r="A60" t="s">
        <v>40</v>
      </c>
      <c r="B60" t="s">
        <v>69</v>
      </c>
      <c r="C60">
        <v>31</v>
      </c>
      <c r="D60">
        <v>155</v>
      </c>
      <c r="E60">
        <v>0</v>
      </c>
      <c r="F60">
        <v>6</v>
      </c>
      <c r="G60" s="1">
        <v>0.90461538461538504</v>
      </c>
      <c r="H60" s="1">
        <f>+C60/(C60+E60)</f>
        <v>1</v>
      </c>
      <c r="I60" s="1">
        <f>+F60/(F60+D60)</f>
        <v>3.7267080745341616E-2</v>
      </c>
      <c r="J60" s="1">
        <f>+C60/(C60+D60)</f>
        <v>0.16666666666666666</v>
      </c>
      <c r="K60" s="1">
        <f>+F60/(F60+E60)</f>
        <v>1</v>
      </c>
      <c r="L60" s="1">
        <f>+(C60+F60)/SUM(C60:F60)</f>
        <v>0.19270833333333334</v>
      </c>
    </row>
    <row r="61" spans="1:12">
      <c r="A61" t="s">
        <v>11</v>
      </c>
      <c r="B61" t="s">
        <v>71</v>
      </c>
      <c r="C61">
        <v>11</v>
      </c>
      <c r="D61">
        <v>41</v>
      </c>
      <c r="E61">
        <v>0</v>
      </c>
      <c r="F61">
        <v>2</v>
      </c>
      <c r="G61" s="1">
        <v>0.904428904428904</v>
      </c>
      <c r="H61" s="1">
        <f>+C61/(C61+E61)</f>
        <v>1</v>
      </c>
      <c r="I61" s="1">
        <f>+F61/(F61+D61)</f>
        <v>4.6511627906976744E-2</v>
      </c>
      <c r="J61" s="1">
        <f>+C61/(C61+D61)</f>
        <v>0.21153846153846154</v>
      </c>
      <c r="K61" s="1">
        <f>+F61/(F61+E61)</f>
        <v>1</v>
      </c>
      <c r="L61" s="1">
        <f>+(C61+F61)/SUM(C61:F61)</f>
        <v>0.24074074074074073</v>
      </c>
    </row>
    <row r="62" spans="1:12">
      <c r="A62" t="s">
        <v>12</v>
      </c>
      <c r="B62" t="s">
        <v>71</v>
      </c>
      <c r="C62">
        <v>11</v>
      </c>
      <c r="D62">
        <v>41</v>
      </c>
      <c r="E62">
        <v>0</v>
      </c>
      <c r="F62">
        <v>2</v>
      </c>
      <c r="G62" s="1">
        <v>0.904428904428904</v>
      </c>
      <c r="H62" s="1">
        <f>+C62/(C62+E62)</f>
        <v>1</v>
      </c>
      <c r="I62" s="1">
        <f>+F62/(F62+D62)</f>
        <v>4.6511627906976744E-2</v>
      </c>
      <c r="J62" s="1">
        <f>+C62/(C62+D62)</f>
        <v>0.21153846153846154</v>
      </c>
      <c r="K62" s="1">
        <f>+F62/(F62+E62)</f>
        <v>1</v>
      </c>
      <c r="L62" s="1">
        <f>+(C62+F62)/SUM(C62:F62)</f>
        <v>0.24074074074074073</v>
      </c>
    </row>
    <row r="63" spans="1:12">
      <c r="A63" t="s">
        <v>36</v>
      </c>
      <c r="B63" t="s">
        <v>71</v>
      </c>
      <c r="C63">
        <v>11</v>
      </c>
      <c r="D63">
        <v>41</v>
      </c>
      <c r="E63">
        <v>0</v>
      </c>
      <c r="F63">
        <v>2</v>
      </c>
      <c r="G63" s="1">
        <v>0.904428904428904</v>
      </c>
      <c r="H63" s="1">
        <f>+C63/(C63+E63)</f>
        <v>1</v>
      </c>
      <c r="I63" s="1">
        <f>+F63/(F63+D63)</f>
        <v>4.6511627906976744E-2</v>
      </c>
      <c r="J63" s="1">
        <f>+C63/(C63+D63)</f>
        <v>0.21153846153846154</v>
      </c>
      <c r="K63" s="1">
        <f>+F63/(F63+E63)</f>
        <v>1</v>
      </c>
      <c r="L63" s="1">
        <f>+(C63+F63)/SUM(C63:F63)</f>
        <v>0.24074074074074073</v>
      </c>
    </row>
    <row r="64" spans="1:12">
      <c r="A64" t="s">
        <v>46</v>
      </c>
      <c r="B64" t="s">
        <v>71</v>
      </c>
      <c r="C64">
        <v>11</v>
      </c>
      <c r="D64">
        <v>41</v>
      </c>
      <c r="E64">
        <v>0</v>
      </c>
      <c r="F64">
        <v>2</v>
      </c>
      <c r="G64" s="1">
        <v>0.904428904428904</v>
      </c>
      <c r="H64" s="1">
        <f>+C64/(C64+E64)</f>
        <v>1</v>
      </c>
      <c r="I64" s="1">
        <f>+F64/(F64+D64)</f>
        <v>4.6511627906976744E-2</v>
      </c>
      <c r="J64" s="1">
        <f>+C64/(C64+D64)</f>
        <v>0.21153846153846154</v>
      </c>
      <c r="K64" s="1">
        <f>+F64/(F64+E64)</f>
        <v>1</v>
      </c>
      <c r="L64" s="1">
        <f>+(C64+F64)/SUM(C64:F64)</f>
        <v>0.24074074074074073</v>
      </c>
    </row>
    <row r="65" spans="1:12">
      <c r="A65" t="s">
        <v>30</v>
      </c>
      <c r="B65" t="s">
        <v>69</v>
      </c>
      <c r="C65">
        <v>31</v>
      </c>
      <c r="D65">
        <v>156</v>
      </c>
      <c r="E65">
        <v>0</v>
      </c>
      <c r="F65">
        <v>5</v>
      </c>
      <c r="G65" s="1">
        <v>0.90400000000000003</v>
      </c>
      <c r="H65" s="1">
        <f>+C65/(C65+E65)</f>
        <v>1</v>
      </c>
      <c r="I65" s="1">
        <f>+F65/(F65+D65)</f>
        <v>3.1055900621118012E-2</v>
      </c>
      <c r="J65" s="1">
        <f>+C65/(C65+D65)</f>
        <v>0.16577540106951871</v>
      </c>
      <c r="K65" s="1">
        <f>+F65/(F65+E65)</f>
        <v>1</v>
      </c>
      <c r="L65" s="1">
        <f>+(C65+F65)/SUM(C65:F65)</f>
        <v>0.1875</v>
      </c>
    </row>
    <row r="66" spans="1:12">
      <c r="A66" t="s">
        <v>19</v>
      </c>
      <c r="B66" t="s">
        <v>69</v>
      </c>
      <c r="C66">
        <v>31</v>
      </c>
      <c r="D66">
        <v>157</v>
      </c>
      <c r="E66">
        <v>0</v>
      </c>
      <c r="F66">
        <v>4</v>
      </c>
      <c r="G66" s="1">
        <v>0.90338461538461501</v>
      </c>
      <c r="H66" s="1">
        <f>+C66/(C66+E66)</f>
        <v>1</v>
      </c>
      <c r="I66" s="1">
        <f>+F66/(F66+D66)</f>
        <v>2.4844720496894408E-2</v>
      </c>
      <c r="J66" s="1">
        <f>+C66/(C66+D66)</f>
        <v>0.16489361702127658</v>
      </c>
      <c r="K66" s="1">
        <f>+F66/(F66+E66)</f>
        <v>1</v>
      </c>
      <c r="L66" s="1">
        <f>+(C66+F66)/SUM(C66:F66)</f>
        <v>0.18229166666666666</v>
      </c>
    </row>
    <row r="67" spans="1:12">
      <c r="A67" t="s">
        <v>8</v>
      </c>
      <c r="B67" t="s">
        <v>70</v>
      </c>
      <c r="C67">
        <v>8</v>
      </c>
      <c r="D67">
        <v>24</v>
      </c>
      <c r="E67">
        <v>0</v>
      </c>
      <c r="F67">
        <v>5</v>
      </c>
      <c r="G67" s="1">
        <v>0.90322580645161299</v>
      </c>
      <c r="H67" s="1">
        <f>+C67/(C67+E67)</f>
        <v>1</v>
      </c>
      <c r="I67" s="1">
        <f>+F67/(F67+D67)</f>
        <v>0.17241379310344829</v>
      </c>
      <c r="J67" s="1">
        <f>+C67/(C67+D67)</f>
        <v>0.25</v>
      </c>
      <c r="K67" s="1">
        <f>+F67/(F67+E67)</f>
        <v>1</v>
      </c>
      <c r="L67" s="1">
        <f>+(C67+F67)/SUM(C67:F67)</f>
        <v>0.35135135135135137</v>
      </c>
    </row>
    <row r="68" spans="1:12">
      <c r="A68" t="s">
        <v>38</v>
      </c>
      <c r="B68" t="s">
        <v>70</v>
      </c>
      <c r="C68">
        <v>8</v>
      </c>
      <c r="D68">
        <v>24</v>
      </c>
      <c r="E68">
        <v>0</v>
      </c>
      <c r="F68">
        <v>5</v>
      </c>
      <c r="G68" s="1">
        <v>0.90322580645161299</v>
      </c>
      <c r="H68" s="1">
        <f>+C68/(C68+E68)</f>
        <v>1</v>
      </c>
      <c r="I68" s="1">
        <f>+F68/(F68+D68)</f>
        <v>0.17241379310344829</v>
      </c>
      <c r="J68" s="1">
        <f>+C68/(C68+D68)</f>
        <v>0.25</v>
      </c>
      <c r="K68" s="1">
        <f>+F68/(F68+E68)</f>
        <v>1</v>
      </c>
      <c r="L68" s="1">
        <f>+(C68+F68)/SUM(C68:F68)</f>
        <v>0.35135135135135137</v>
      </c>
    </row>
    <row r="69" spans="1:12">
      <c r="A69" t="s">
        <v>40</v>
      </c>
      <c r="B69" t="s">
        <v>70</v>
      </c>
      <c r="C69">
        <v>8</v>
      </c>
      <c r="D69">
        <v>24</v>
      </c>
      <c r="E69">
        <v>0</v>
      </c>
      <c r="F69">
        <v>5</v>
      </c>
      <c r="G69" s="1">
        <v>0.90322580645161299</v>
      </c>
      <c r="H69" s="1">
        <f>+C69/(C69+E69)</f>
        <v>1</v>
      </c>
      <c r="I69" s="1">
        <f>+F69/(F69+D69)</f>
        <v>0.17241379310344829</v>
      </c>
      <c r="J69" s="1">
        <f>+C69/(C69+D69)</f>
        <v>0.25</v>
      </c>
      <c r="K69" s="1">
        <f>+F69/(F69+E69)</f>
        <v>1</v>
      </c>
      <c r="L69" s="1">
        <f>+(C69+F69)/SUM(C69:F69)</f>
        <v>0.35135135135135137</v>
      </c>
    </row>
    <row r="70" spans="1:12">
      <c r="A70" t="s">
        <v>15</v>
      </c>
      <c r="B70" t="s">
        <v>69</v>
      </c>
      <c r="C70">
        <v>31</v>
      </c>
      <c r="D70">
        <v>158</v>
      </c>
      <c r="E70">
        <v>0</v>
      </c>
      <c r="F70">
        <v>3</v>
      </c>
      <c r="G70" s="1">
        <v>0.90276923076923099</v>
      </c>
      <c r="H70" s="1">
        <f>+C70/(C70+E70)</f>
        <v>1</v>
      </c>
      <c r="I70" s="1">
        <f>+F70/(F70+D70)</f>
        <v>1.8633540372670808E-2</v>
      </c>
      <c r="J70" s="1">
        <f>+C70/(C70+D70)</f>
        <v>0.16402116402116401</v>
      </c>
      <c r="K70" s="1">
        <f>+F70/(F70+E70)</f>
        <v>1</v>
      </c>
      <c r="L70" s="1">
        <f>+(C70+F70)/SUM(C70:F70)</f>
        <v>0.17708333333333334</v>
      </c>
    </row>
    <row r="71" spans="1:12">
      <c r="A71" t="s">
        <v>7</v>
      </c>
      <c r="B71" t="s">
        <v>69</v>
      </c>
      <c r="C71">
        <v>31</v>
      </c>
      <c r="D71">
        <v>158</v>
      </c>
      <c r="E71">
        <v>0</v>
      </c>
      <c r="F71">
        <v>3</v>
      </c>
      <c r="G71" s="1">
        <v>0.90276923076923099</v>
      </c>
      <c r="H71" s="1">
        <f>+C71/(C71+E71)</f>
        <v>1</v>
      </c>
      <c r="I71" s="1">
        <f>+F71/(F71+D71)</f>
        <v>1.8633540372670808E-2</v>
      </c>
      <c r="J71" s="1">
        <f>+C71/(C71+D71)</f>
        <v>0.16402116402116401</v>
      </c>
      <c r="K71" s="1">
        <f>+F71/(F71+E71)</f>
        <v>1</v>
      </c>
      <c r="L71" s="1">
        <f>+(C71+F71)/SUM(C71:F71)</f>
        <v>0.17708333333333334</v>
      </c>
    </row>
    <row r="72" spans="1:12">
      <c r="A72" t="s">
        <v>16</v>
      </c>
      <c r="B72" t="s">
        <v>69</v>
      </c>
      <c r="C72">
        <v>31</v>
      </c>
      <c r="D72">
        <v>159</v>
      </c>
      <c r="E72">
        <v>0</v>
      </c>
      <c r="F72">
        <v>2</v>
      </c>
      <c r="G72" s="1">
        <v>0.90215384615384597</v>
      </c>
      <c r="H72" s="1">
        <f>+C72/(C72+E72)</f>
        <v>1</v>
      </c>
      <c r="I72" s="1">
        <f>+F72/(F72+D72)</f>
        <v>1.2422360248447204E-2</v>
      </c>
      <c r="J72" s="1">
        <f>+C72/(C72+D72)</f>
        <v>0.16315789473684211</v>
      </c>
      <c r="K72" s="1">
        <f>+F72/(F72+E72)</f>
        <v>1</v>
      </c>
      <c r="L72" s="1">
        <f>+(C72+F72)/SUM(C72:F72)</f>
        <v>0.171875</v>
      </c>
    </row>
    <row r="73" spans="1:12">
      <c r="A73" t="s">
        <v>45</v>
      </c>
      <c r="B73" t="s">
        <v>69</v>
      </c>
      <c r="C73">
        <v>31</v>
      </c>
      <c r="D73">
        <v>159</v>
      </c>
      <c r="E73">
        <v>0</v>
      </c>
      <c r="F73">
        <v>2</v>
      </c>
      <c r="G73" s="1">
        <v>0.90215384615384597</v>
      </c>
      <c r="H73" s="1">
        <f>+C73/(C73+E73)</f>
        <v>1</v>
      </c>
      <c r="I73" s="1">
        <f>+F73/(F73+D73)</f>
        <v>1.2422360248447204E-2</v>
      </c>
      <c r="J73" s="1">
        <f>+C73/(C73+D73)</f>
        <v>0.16315789473684211</v>
      </c>
      <c r="K73" s="1">
        <f>+F73/(F73+E73)</f>
        <v>1</v>
      </c>
      <c r="L73" s="1">
        <f>+(C73+F73)/SUM(C73:F73)</f>
        <v>0.171875</v>
      </c>
    </row>
    <row r="74" spans="1:12">
      <c r="A74" t="s">
        <v>23</v>
      </c>
      <c r="B74" t="s">
        <v>71</v>
      </c>
      <c r="C74">
        <v>11</v>
      </c>
      <c r="D74">
        <v>42</v>
      </c>
      <c r="E74">
        <v>0</v>
      </c>
      <c r="F74">
        <v>1</v>
      </c>
      <c r="G74" s="1">
        <v>0.90209790209790197</v>
      </c>
      <c r="H74" s="1">
        <f>+C74/(C74+E74)</f>
        <v>1</v>
      </c>
      <c r="I74" s="1">
        <f>+F74/(F74+D74)</f>
        <v>2.3255813953488372E-2</v>
      </c>
      <c r="J74" s="1">
        <f>+C74/(C74+D74)</f>
        <v>0.20754716981132076</v>
      </c>
      <c r="K74" s="1">
        <f>+F74/(F74+E74)</f>
        <v>1</v>
      </c>
      <c r="L74" s="1">
        <f>+(C74+F74)/SUM(C74:F74)</f>
        <v>0.22222222222222221</v>
      </c>
    </row>
    <row r="75" spans="1:12">
      <c r="A75" t="s">
        <v>27</v>
      </c>
      <c r="B75" t="s">
        <v>71</v>
      </c>
      <c r="C75">
        <v>11</v>
      </c>
      <c r="D75">
        <v>42</v>
      </c>
      <c r="E75">
        <v>0</v>
      </c>
      <c r="F75">
        <v>1</v>
      </c>
      <c r="G75" s="1">
        <v>0.90209790209790197</v>
      </c>
      <c r="H75" s="1">
        <f>+C75/(C75+E75)</f>
        <v>1</v>
      </c>
      <c r="I75" s="1">
        <f>+F75/(F75+D75)</f>
        <v>2.3255813953488372E-2</v>
      </c>
      <c r="J75" s="1">
        <f>+C75/(C75+D75)</f>
        <v>0.20754716981132076</v>
      </c>
      <c r="K75" s="1">
        <f>+F75/(F75+E75)</f>
        <v>1</v>
      </c>
      <c r="L75" s="1">
        <f>+(C75+F75)/SUM(C75:F75)</f>
        <v>0.22222222222222221</v>
      </c>
    </row>
    <row r="76" spans="1:12">
      <c r="A76" t="s">
        <v>35</v>
      </c>
      <c r="B76" t="s">
        <v>71</v>
      </c>
      <c r="C76">
        <v>11</v>
      </c>
      <c r="D76">
        <v>42</v>
      </c>
      <c r="E76">
        <v>0</v>
      </c>
      <c r="F76">
        <v>1</v>
      </c>
      <c r="G76" s="1">
        <v>0.90209790209790197</v>
      </c>
      <c r="H76" s="1">
        <f>+C76/(C76+E76)</f>
        <v>1</v>
      </c>
      <c r="I76" s="1">
        <f>+F76/(F76+D76)</f>
        <v>2.3255813953488372E-2</v>
      </c>
      <c r="J76" s="1">
        <f>+C76/(C76+D76)</f>
        <v>0.20754716981132076</v>
      </c>
      <c r="K76" s="1">
        <f>+F76/(F76+E76)</f>
        <v>1</v>
      </c>
      <c r="L76" s="1">
        <f>+(C76+F76)/SUM(C76:F76)</f>
        <v>0.22222222222222221</v>
      </c>
    </row>
    <row r="77" spans="1:12">
      <c r="A77" t="s">
        <v>38</v>
      </c>
      <c r="B77" t="s">
        <v>71</v>
      </c>
      <c r="C77">
        <v>11</v>
      </c>
      <c r="D77">
        <v>42</v>
      </c>
      <c r="E77">
        <v>0</v>
      </c>
      <c r="F77">
        <v>1</v>
      </c>
      <c r="G77" s="1">
        <v>0.90209790209790197</v>
      </c>
      <c r="H77" s="1">
        <f>+C77/(C77+E77)</f>
        <v>1</v>
      </c>
      <c r="I77" s="1">
        <f>+F77/(F77+D77)</f>
        <v>2.3255813953488372E-2</v>
      </c>
      <c r="J77" s="1">
        <f>+C77/(C77+D77)</f>
        <v>0.20754716981132076</v>
      </c>
      <c r="K77" s="1">
        <f>+F77/(F77+E77)</f>
        <v>1</v>
      </c>
      <c r="L77" s="1">
        <f>+(C77+F77)/SUM(C77:F77)</f>
        <v>0.22222222222222221</v>
      </c>
    </row>
    <row r="78" spans="1:12">
      <c r="A78" t="s">
        <v>39</v>
      </c>
      <c r="B78" t="s">
        <v>71</v>
      </c>
      <c r="C78">
        <v>11</v>
      </c>
      <c r="D78">
        <v>42</v>
      </c>
      <c r="E78">
        <v>0</v>
      </c>
      <c r="F78">
        <v>1</v>
      </c>
      <c r="G78" s="1">
        <v>0.90209790209790197</v>
      </c>
      <c r="H78" s="1">
        <f>+C78/(C78+E78)</f>
        <v>1</v>
      </c>
      <c r="I78" s="1">
        <f>+F78/(F78+D78)</f>
        <v>2.3255813953488372E-2</v>
      </c>
      <c r="J78" s="1">
        <f>+C78/(C78+D78)</f>
        <v>0.20754716981132076</v>
      </c>
      <c r="K78" s="1">
        <f>+F78/(F78+E78)</f>
        <v>1</v>
      </c>
      <c r="L78" s="1">
        <f>+(C78+F78)/SUM(C78:F78)</f>
        <v>0.22222222222222221</v>
      </c>
    </row>
    <row r="79" spans="1:12">
      <c r="A79" t="s">
        <v>42</v>
      </c>
      <c r="B79" t="s">
        <v>71</v>
      </c>
      <c r="C79">
        <v>11</v>
      </c>
      <c r="D79">
        <v>42</v>
      </c>
      <c r="E79">
        <v>0</v>
      </c>
      <c r="F79">
        <v>1</v>
      </c>
      <c r="G79" s="1">
        <v>0.90209790209790197</v>
      </c>
      <c r="H79" s="1">
        <f>+C79/(C79+E79)</f>
        <v>1</v>
      </c>
      <c r="I79" s="1">
        <f>+F79/(F79+D79)</f>
        <v>2.3255813953488372E-2</v>
      </c>
      <c r="J79" s="1">
        <f>+C79/(C79+D79)</f>
        <v>0.20754716981132076</v>
      </c>
      <c r="K79" s="1">
        <f>+F79/(F79+E79)</f>
        <v>1</v>
      </c>
      <c r="L79" s="1">
        <f>+(C79+F79)/SUM(C79:F79)</f>
        <v>0.22222222222222221</v>
      </c>
    </row>
    <row r="80" spans="1:12">
      <c r="A80" t="s">
        <v>44</v>
      </c>
      <c r="B80" t="s">
        <v>71</v>
      </c>
      <c r="C80">
        <v>11</v>
      </c>
      <c r="D80">
        <v>42</v>
      </c>
      <c r="E80">
        <v>0</v>
      </c>
      <c r="F80">
        <v>1</v>
      </c>
      <c r="G80" s="1">
        <v>0.90209790209790197</v>
      </c>
      <c r="H80" s="1">
        <f>+C80/(C80+E80)</f>
        <v>1</v>
      </c>
      <c r="I80" s="1">
        <f>+F80/(F80+D80)</f>
        <v>2.3255813953488372E-2</v>
      </c>
      <c r="J80" s="1">
        <f>+C80/(C80+D80)</f>
        <v>0.20754716981132076</v>
      </c>
      <c r="K80" s="1">
        <f>+F80/(F80+E80)</f>
        <v>1</v>
      </c>
      <c r="L80" s="1">
        <f>+(C80+F80)/SUM(C80:F80)</f>
        <v>0.22222222222222221</v>
      </c>
    </row>
    <row r="81" spans="1:12">
      <c r="A81" t="s">
        <v>43</v>
      </c>
      <c r="B81" t="s">
        <v>69</v>
      </c>
      <c r="C81">
        <v>31</v>
      </c>
      <c r="D81">
        <v>160</v>
      </c>
      <c r="E81">
        <v>0</v>
      </c>
      <c r="F81">
        <v>1</v>
      </c>
      <c r="G81" s="1">
        <v>0.90153846153846195</v>
      </c>
      <c r="H81" s="1">
        <f>+C81/(C81+E81)</f>
        <v>1</v>
      </c>
      <c r="I81" s="1">
        <f>+F81/(F81+D81)</f>
        <v>6.2111801242236021E-3</v>
      </c>
      <c r="J81" s="1">
        <f>+C81/(C81+D81)</f>
        <v>0.16230366492146597</v>
      </c>
      <c r="K81" s="1">
        <f>+F81/(F81+E81)</f>
        <v>1</v>
      </c>
      <c r="L81" s="1">
        <f>+(C81+F81)/SUM(C81:F81)</f>
        <v>0.16666666666666666</v>
      </c>
    </row>
    <row r="82" spans="1:12">
      <c r="A82" t="s">
        <v>46</v>
      </c>
      <c r="B82" t="s">
        <v>69</v>
      </c>
      <c r="C82">
        <v>31</v>
      </c>
      <c r="D82">
        <v>161</v>
      </c>
      <c r="E82">
        <v>0</v>
      </c>
      <c r="F82">
        <v>0</v>
      </c>
      <c r="G82" s="1">
        <v>0.90092307692307705</v>
      </c>
      <c r="H82" s="1">
        <f>+C82/(C82+E82)</f>
        <v>1</v>
      </c>
      <c r="I82" s="1">
        <f>+F82/(F82+D82)</f>
        <v>0</v>
      </c>
      <c r="J82" s="1">
        <f>+C82/(C82+D82)</f>
        <v>0.16145833333333334</v>
      </c>
      <c r="K82" s="1" t="e">
        <f>+F82/(F82+E82)</f>
        <v>#DIV/0!</v>
      </c>
      <c r="L82" s="1">
        <f>+(C82+F82)/SUM(C82:F82)</f>
        <v>0.16145833333333334</v>
      </c>
    </row>
    <row r="83" spans="1:12">
      <c r="A83" t="s">
        <v>47</v>
      </c>
      <c r="B83" t="s">
        <v>69</v>
      </c>
      <c r="C83">
        <v>31</v>
      </c>
      <c r="D83">
        <v>161</v>
      </c>
      <c r="E83">
        <v>0</v>
      </c>
      <c r="F83">
        <v>0</v>
      </c>
      <c r="G83" s="1">
        <v>0.90092307692307705</v>
      </c>
      <c r="H83" s="1">
        <f>+C83/(C83+E83)</f>
        <v>1</v>
      </c>
      <c r="I83" s="1">
        <f>+F83/(F83+D83)</f>
        <v>0</v>
      </c>
      <c r="J83" s="1">
        <f>+C83/(C83+D83)</f>
        <v>0.16145833333333334</v>
      </c>
      <c r="K83" s="1" t="e">
        <f>+F83/(F83+E83)</f>
        <v>#DIV/0!</v>
      </c>
      <c r="L83" s="1">
        <f>+(C83+F83)/SUM(C83:F83)</f>
        <v>0.16145833333333334</v>
      </c>
    </row>
    <row r="84" spans="1:12">
      <c r="A84" t="s">
        <v>50</v>
      </c>
      <c r="B84" t="s">
        <v>69</v>
      </c>
      <c r="C84">
        <v>31</v>
      </c>
      <c r="D84">
        <v>161</v>
      </c>
      <c r="E84">
        <v>0</v>
      </c>
      <c r="F84">
        <v>0</v>
      </c>
      <c r="G84" s="1">
        <v>0.90092307692307705</v>
      </c>
      <c r="H84" s="1">
        <f>+C84/(C84+E84)</f>
        <v>1</v>
      </c>
      <c r="I84" s="1">
        <f>+F84/(F84+D84)</f>
        <v>0</v>
      </c>
      <c r="J84" s="1">
        <f>+C84/(C84+D84)</f>
        <v>0.16145833333333334</v>
      </c>
      <c r="K84" s="1" t="e">
        <f>+F84/(F84+E84)</f>
        <v>#DIV/0!</v>
      </c>
      <c r="L84" s="1">
        <f>+(C84+F84)/SUM(C84:F84)</f>
        <v>0.16145833333333334</v>
      </c>
    </row>
    <row r="85" spans="1:12">
      <c r="A85" t="s">
        <v>55</v>
      </c>
      <c r="B85" t="s">
        <v>69</v>
      </c>
      <c r="C85">
        <v>31</v>
      </c>
      <c r="D85">
        <v>161</v>
      </c>
      <c r="E85">
        <v>0</v>
      </c>
      <c r="F85">
        <v>0</v>
      </c>
      <c r="G85" s="1">
        <v>0.90092307692307705</v>
      </c>
      <c r="H85" s="1">
        <f>+C85/(C85+E85)</f>
        <v>1</v>
      </c>
      <c r="I85" s="1">
        <f>+F85/(F85+D85)</f>
        <v>0</v>
      </c>
      <c r="J85" s="1">
        <f>+C85/(C85+D85)</f>
        <v>0.16145833333333334</v>
      </c>
      <c r="K85" s="1" t="e">
        <f>+F85/(F85+E85)</f>
        <v>#DIV/0!</v>
      </c>
      <c r="L85" s="1">
        <f>+(C85+F85)/SUM(C85:F85)</f>
        <v>0.16145833333333334</v>
      </c>
    </row>
    <row r="86" spans="1:12">
      <c r="A86" t="s">
        <v>56</v>
      </c>
      <c r="B86" t="s">
        <v>69</v>
      </c>
      <c r="C86">
        <v>31</v>
      </c>
      <c r="D86">
        <v>161</v>
      </c>
      <c r="E86">
        <v>0</v>
      </c>
      <c r="F86">
        <v>0</v>
      </c>
      <c r="G86" s="1">
        <v>0.90092307692307705</v>
      </c>
      <c r="H86" s="1">
        <f>+C86/(C86+E86)</f>
        <v>1</v>
      </c>
      <c r="I86" s="1">
        <f>+F86/(F86+D86)</f>
        <v>0</v>
      </c>
      <c r="J86" s="1">
        <f>+C86/(C86+D86)</f>
        <v>0.16145833333333334</v>
      </c>
      <c r="K86" s="1" t="e">
        <f>+F86/(F86+E86)</f>
        <v>#DIV/0!</v>
      </c>
      <c r="L86" s="1">
        <f>+(C86+F86)/SUM(C86:F86)</f>
        <v>0.16145833333333334</v>
      </c>
    </row>
    <row r="87" spans="1:12">
      <c r="A87" t="s">
        <v>57</v>
      </c>
      <c r="B87" t="s">
        <v>69</v>
      </c>
      <c r="C87">
        <v>31</v>
      </c>
      <c r="D87">
        <v>161</v>
      </c>
      <c r="E87">
        <v>0</v>
      </c>
      <c r="F87">
        <v>0</v>
      </c>
      <c r="G87" s="1">
        <v>0.90092307692307705</v>
      </c>
      <c r="H87" s="1">
        <f>+C87/(C87+E87)</f>
        <v>1</v>
      </c>
      <c r="I87" s="1">
        <f>+F87/(F87+D87)</f>
        <v>0</v>
      </c>
      <c r="J87" s="1">
        <f>+C87/(C87+D87)</f>
        <v>0.16145833333333334</v>
      </c>
      <c r="K87" s="1" t="e">
        <f>+F87/(F87+E87)</f>
        <v>#DIV/0!</v>
      </c>
      <c r="L87" s="1">
        <f>+(C87+F87)/SUM(C87:F87)</f>
        <v>0.16145833333333334</v>
      </c>
    </row>
    <row r="88" spans="1:12">
      <c r="A88" t="s">
        <v>58</v>
      </c>
      <c r="B88" t="s">
        <v>69</v>
      </c>
      <c r="C88">
        <v>31</v>
      </c>
      <c r="D88">
        <v>161</v>
      </c>
      <c r="E88">
        <v>0</v>
      </c>
      <c r="F88">
        <v>0</v>
      </c>
      <c r="G88" s="1">
        <v>0.90092307692307705</v>
      </c>
      <c r="H88" s="1">
        <f>+C88/(C88+E88)</f>
        <v>1</v>
      </c>
      <c r="I88" s="1">
        <f>+F88/(F88+D88)</f>
        <v>0</v>
      </c>
      <c r="J88" s="1">
        <f>+C88/(C88+D88)</f>
        <v>0.16145833333333334</v>
      </c>
      <c r="K88" s="1" t="e">
        <f>+F88/(F88+E88)</f>
        <v>#DIV/0!</v>
      </c>
      <c r="L88" s="1">
        <f>+(C88+F88)/SUM(C88:F88)</f>
        <v>0.16145833333333334</v>
      </c>
    </row>
    <row r="89" spans="1:12">
      <c r="A89" t="s">
        <v>59</v>
      </c>
      <c r="B89" t="s">
        <v>69</v>
      </c>
      <c r="C89">
        <v>31</v>
      </c>
      <c r="D89">
        <v>161</v>
      </c>
      <c r="E89">
        <v>0</v>
      </c>
      <c r="F89">
        <v>0</v>
      </c>
      <c r="G89" s="1">
        <v>0.90092307692307705</v>
      </c>
      <c r="H89" s="1">
        <f>+C89/(C89+E89)</f>
        <v>1</v>
      </c>
      <c r="I89" s="1">
        <f>+F89/(F89+D89)</f>
        <v>0</v>
      </c>
      <c r="J89" s="1">
        <f>+C89/(C89+D89)</f>
        <v>0.16145833333333334</v>
      </c>
      <c r="K89" s="1" t="e">
        <f>+F89/(F89+E89)</f>
        <v>#DIV/0!</v>
      </c>
      <c r="L89" s="1">
        <f>+(C89+F89)/SUM(C89:F89)</f>
        <v>0.16145833333333334</v>
      </c>
    </row>
    <row r="90" spans="1:12">
      <c r="A90" t="s">
        <v>60</v>
      </c>
      <c r="B90" t="s">
        <v>69</v>
      </c>
      <c r="C90">
        <v>31</v>
      </c>
      <c r="D90">
        <v>161</v>
      </c>
      <c r="E90">
        <v>0</v>
      </c>
      <c r="F90">
        <v>0</v>
      </c>
      <c r="G90" s="1">
        <v>0.90092307692307705</v>
      </c>
      <c r="H90" s="1">
        <f>+C90/(C90+E90)</f>
        <v>1</v>
      </c>
      <c r="I90" s="1">
        <f>+F90/(F90+D90)</f>
        <v>0</v>
      </c>
      <c r="J90" s="1">
        <f>+C90/(C90+D90)</f>
        <v>0.16145833333333334</v>
      </c>
      <c r="K90" s="1" t="e">
        <f>+F90/(F90+E90)</f>
        <v>#DIV/0!</v>
      </c>
      <c r="L90" s="1">
        <f>+(C90+F90)/SUM(C90:F90)</f>
        <v>0.16145833333333334</v>
      </c>
    </row>
    <row r="91" spans="1:12">
      <c r="A91" t="s">
        <v>61</v>
      </c>
      <c r="B91" t="s">
        <v>69</v>
      </c>
      <c r="C91">
        <v>31</v>
      </c>
      <c r="D91">
        <v>161</v>
      </c>
      <c r="E91">
        <v>0</v>
      </c>
      <c r="F91">
        <v>0</v>
      </c>
      <c r="G91" s="1">
        <v>0.90092307692307705</v>
      </c>
      <c r="H91" s="1">
        <f>+C91/(C91+E91)</f>
        <v>1</v>
      </c>
      <c r="I91" s="1">
        <f>+F91/(F91+D91)</f>
        <v>0</v>
      </c>
      <c r="J91" s="1">
        <f>+C91/(C91+D91)</f>
        <v>0.16145833333333334</v>
      </c>
      <c r="K91" s="1" t="e">
        <f>+F91/(F91+E91)</f>
        <v>#DIV/0!</v>
      </c>
      <c r="L91" s="1">
        <f>+(C91+F91)/SUM(C91:F91)</f>
        <v>0.16145833333333334</v>
      </c>
    </row>
    <row r="92" spans="1:12">
      <c r="A92" t="s">
        <v>62</v>
      </c>
      <c r="B92" t="s">
        <v>69</v>
      </c>
      <c r="C92">
        <v>31</v>
      </c>
      <c r="D92">
        <v>161</v>
      </c>
      <c r="E92">
        <v>0</v>
      </c>
      <c r="F92">
        <v>0</v>
      </c>
      <c r="G92" s="1">
        <v>0.90092307692307705</v>
      </c>
      <c r="H92" s="1">
        <f>+C92/(C92+E92)</f>
        <v>1</v>
      </c>
      <c r="I92" s="1">
        <f>+F92/(F92+D92)</f>
        <v>0</v>
      </c>
      <c r="J92" s="1">
        <f>+C92/(C92+D92)</f>
        <v>0.16145833333333334</v>
      </c>
      <c r="K92" s="1" t="e">
        <f>+F92/(F92+E92)</f>
        <v>#DIV/0!</v>
      </c>
      <c r="L92" s="1">
        <f>+(C92+F92)/SUM(C92:F92)</f>
        <v>0.16145833333333334</v>
      </c>
    </row>
    <row r="93" spans="1:12">
      <c r="A93" t="s">
        <v>47</v>
      </c>
      <c r="B93" t="s">
        <v>71</v>
      </c>
      <c r="C93">
        <v>11</v>
      </c>
      <c r="D93">
        <v>43</v>
      </c>
      <c r="E93">
        <v>0</v>
      </c>
      <c r="F93">
        <v>0</v>
      </c>
      <c r="G93" s="1">
        <v>0.89976689976690005</v>
      </c>
      <c r="H93" s="1">
        <f>+C93/(C93+E93)</f>
        <v>1</v>
      </c>
      <c r="I93" s="1">
        <f>+F93/(F93+D93)</f>
        <v>0</v>
      </c>
      <c r="J93" s="1">
        <f>+C93/(C93+D93)</f>
        <v>0.20370370370370369</v>
      </c>
      <c r="K93" s="1" t="e">
        <f>+F93/(F93+E93)</f>
        <v>#DIV/0!</v>
      </c>
      <c r="L93" s="1">
        <f>+(C93+F93)/SUM(C93:F93)</f>
        <v>0.20370370370370369</v>
      </c>
    </row>
    <row r="94" spans="1:12">
      <c r="A94" t="s">
        <v>50</v>
      </c>
      <c r="B94" t="s">
        <v>71</v>
      </c>
      <c r="C94">
        <v>11</v>
      </c>
      <c r="D94">
        <v>43</v>
      </c>
      <c r="E94">
        <v>0</v>
      </c>
      <c r="F94">
        <v>0</v>
      </c>
      <c r="G94" s="1">
        <v>0.89976689976690005</v>
      </c>
      <c r="H94" s="1">
        <f>+C94/(C94+E94)</f>
        <v>1</v>
      </c>
      <c r="I94" s="1">
        <f>+F94/(F94+D94)</f>
        <v>0</v>
      </c>
      <c r="J94" s="1">
        <f>+C94/(C94+D94)</f>
        <v>0.20370370370370369</v>
      </c>
      <c r="K94" s="1" t="e">
        <f>+F94/(F94+E94)</f>
        <v>#DIV/0!</v>
      </c>
      <c r="L94" s="1">
        <f>+(C94+F94)/SUM(C94:F94)</f>
        <v>0.20370370370370369</v>
      </c>
    </row>
    <row r="95" spans="1:12">
      <c r="A95" t="s">
        <v>55</v>
      </c>
      <c r="B95" t="s">
        <v>71</v>
      </c>
      <c r="C95">
        <v>11</v>
      </c>
      <c r="D95">
        <v>43</v>
      </c>
      <c r="E95">
        <v>0</v>
      </c>
      <c r="F95">
        <v>0</v>
      </c>
      <c r="G95" s="1">
        <v>0.89976689976690005</v>
      </c>
      <c r="H95" s="1">
        <f>+C95/(C95+E95)</f>
        <v>1</v>
      </c>
      <c r="I95" s="1">
        <f>+F95/(F95+D95)</f>
        <v>0</v>
      </c>
      <c r="J95" s="1">
        <f>+C95/(C95+D95)</f>
        <v>0.20370370370370369</v>
      </c>
      <c r="K95" s="1" t="e">
        <f>+F95/(F95+E95)</f>
        <v>#DIV/0!</v>
      </c>
      <c r="L95" s="1">
        <f>+(C95+F95)/SUM(C95:F95)</f>
        <v>0.20370370370370369</v>
      </c>
    </row>
    <row r="96" spans="1:12">
      <c r="A96" t="s">
        <v>56</v>
      </c>
      <c r="B96" t="s">
        <v>71</v>
      </c>
      <c r="C96">
        <v>11</v>
      </c>
      <c r="D96">
        <v>43</v>
      </c>
      <c r="E96">
        <v>0</v>
      </c>
      <c r="F96">
        <v>0</v>
      </c>
      <c r="G96" s="1">
        <v>0.89976689976690005</v>
      </c>
      <c r="H96" s="1">
        <f>+C96/(C96+E96)</f>
        <v>1</v>
      </c>
      <c r="I96" s="1">
        <f>+F96/(F96+D96)</f>
        <v>0</v>
      </c>
      <c r="J96" s="1">
        <f>+C96/(C96+D96)</f>
        <v>0.20370370370370369</v>
      </c>
      <c r="K96" s="1" t="e">
        <f>+F96/(F96+E96)</f>
        <v>#DIV/0!</v>
      </c>
      <c r="L96" s="1">
        <f>+(C96+F96)/SUM(C96:F96)</f>
        <v>0.20370370370370369</v>
      </c>
    </row>
    <row r="97" spans="1:12">
      <c r="A97" t="s">
        <v>57</v>
      </c>
      <c r="B97" t="s">
        <v>71</v>
      </c>
      <c r="C97">
        <v>11</v>
      </c>
      <c r="D97">
        <v>43</v>
      </c>
      <c r="E97">
        <v>0</v>
      </c>
      <c r="F97">
        <v>0</v>
      </c>
      <c r="G97" s="1">
        <v>0.89976689976690005</v>
      </c>
      <c r="H97" s="1">
        <f>+C97/(C97+E97)</f>
        <v>1</v>
      </c>
      <c r="I97" s="1">
        <f>+F97/(F97+D97)</f>
        <v>0</v>
      </c>
      <c r="J97" s="1">
        <f>+C97/(C97+D97)</f>
        <v>0.20370370370370369</v>
      </c>
      <c r="K97" s="1" t="e">
        <f>+F97/(F97+E97)</f>
        <v>#DIV/0!</v>
      </c>
      <c r="L97" s="1">
        <f>+(C97+F97)/SUM(C97:F97)</f>
        <v>0.20370370370370369</v>
      </c>
    </row>
    <row r="98" spans="1:12">
      <c r="A98" t="s">
        <v>58</v>
      </c>
      <c r="B98" t="s">
        <v>71</v>
      </c>
      <c r="C98">
        <v>11</v>
      </c>
      <c r="D98">
        <v>43</v>
      </c>
      <c r="E98">
        <v>0</v>
      </c>
      <c r="F98">
        <v>0</v>
      </c>
      <c r="G98" s="1">
        <v>0.89976689976690005</v>
      </c>
      <c r="H98" s="1">
        <f>+C98/(C98+E98)</f>
        <v>1</v>
      </c>
      <c r="I98" s="1">
        <f>+F98/(F98+D98)</f>
        <v>0</v>
      </c>
      <c r="J98" s="1">
        <f>+C98/(C98+D98)</f>
        <v>0.20370370370370369</v>
      </c>
      <c r="K98" s="1" t="e">
        <f>+F98/(F98+E98)</f>
        <v>#DIV/0!</v>
      </c>
      <c r="L98" s="1">
        <f>+(C98+F98)/SUM(C98:F98)</f>
        <v>0.20370370370370369</v>
      </c>
    </row>
    <row r="99" spans="1:12">
      <c r="A99" t="s">
        <v>59</v>
      </c>
      <c r="B99" t="s">
        <v>71</v>
      </c>
      <c r="C99">
        <v>11</v>
      </c>
      <c r="D99">
        <v>43</v>
      </c>
      <c r="E99">
        <v>0</v>
      </c>
      <c r="F99">
        <v>0</v>
      </c>
      <c r="G99" s="1">
        <v>0.89976689976690005</v>
      </c>
      <c r="H99" s="1">
        <f>+C99/(C99+E99)</f>
        <v>1</v>
      </c>
      <c r="I99" s="1">
        <f>+F99/(F99+D99)</f>
        <v>0</v>
      </c>
      <c r="J99" s="1">
        <f>+C99/(C99+D99)</f>
        <v>0.20370370370370369</v>
      </c>
      <c r="K99" s="1" t="e">
        <f>+F99/(F99+E99)</f>
        <v>#DIV/0!</v>
      </c>
      <c r="L99" s="1">
        <f>+(C99+F99)/SUM(C99:F99)</f>
        <v>0.20370370370370369</v>
      </c>
    </row>
    <row r="100" spans="1:12">
      <c r="A100" t="s">
        <v>60</v>
      </c>
      <c r="B100" t="s">
        <v>71</v>
      </c>
      <c r="C100">
        <v>11</v>
      </c>
      <c r="D100">
        <v>43</v>
      </c>
      <c r="E100">
        <v>0</v>
      </c>
      <c r="F100">
        <v>0</v>
      </c>
      <c r="G100" s="1">
        <v>0.89976689976690005</v>
      </c>
      <c r="H100" s="1">
        <f>+C100/(C100+E100)</f>
        <v>1</v>
      </c>
      <c r="I100" s="1">
        <f>+F100/(F100+D100)</f>
        <v>0</v>
      </c>
      <c r="J100" s="1">
        <f>+C100/(C100+D100)</f>
        <v>0.20370370370370369</v>
      </c>
      <c r="K100" s="1" t="e">
        <f>+F100/(F100+E100)</f>
        <v>#DIV/0!</v>
      </c>
      <c r="L100" s="1">
        <f>+(C100+F100)/SUM(C100:F100)</f>
        <v>0.20370370370370369</v>
      </c>
    </row>
    <row r="101" spans="1:12">
      <c r="A101" t="s">
        <v>61</v>
      </c>
      <c r="B101" t="s">
        <v>71</v>
      </c>
      <c r="C101">
        <v>11</v>
      </c>
      <c r="D101">
        <v>43</v>
      </c>
      <c r="E101">
        <v>0</v>
      </c>
      <c r="F101">
        <v>0</v>
      </c>
      <c r="G101" s="1">
        <v>0.89976689976690005</v>
      </c>
      <c r="H101" s="1">
        <f>+C101/(C101+E101)</f>
        <v>1</v>
      </c>
      <c r="I101" s="1">
        <f>+F101/(F101+D101)</f>
        <v>0</v>
      </c>
      <c r="J101" s="1">
        <f>+C101/(C101+D101)</f>
        <v>0.20370370370370369</v>
      </c>
      <c r="K101" s="1" t="e">
        <f>+F101/(F101+E101)</f>
        <v>#DIV/0!</v>
      </c>
      <c r="L101" s="1">
        <f>+(C101+F101)/SUM(C101:F101)</f>
        <v>0.20370370370370369</v>
      </c>
    </row>
    <row r="102" spans="1:12">
      <c r="A102" t="s">
        <v>62</v>
      </c>
      <c r="B102" t="s">
        <v>71</v>
      </c>
      <c r="C102">
        <v>11</v>
      </c>
      <c r="D102">
        <v>43</v>
      </c>
      <c r="E102">
        <v>0</v>
      </c>
      <c r="F102">
        <v>0</v>
      </c>
      <c r="G102" s="1">
        <v>0.89976689976690005</v>
      </c>
      <c r="H102" s="1">
        <f>+C102/(C102+E102)</f>
        <v>1</v>
      </c>
      <c r="I102" s="1">
        <f>+F102/(F102+D102)</f>
        <v>0</v>
      </c>
      <c r="J102" s="1">
        <f>+C102/(C102+D102)</f>
        <v>0.20370370370370369</v>
      </c>
      <c r="K102" s="1" t="e">
        <f>+F102/(F102+E102)</f>
        <v>#DIV/0!</v>
      </c>
      <c r="L102" s="1">
        <f>+(C102+F102)/SUM(C102:F102)</f>
        <v>0.20370370370370369</v>
      </c>
    </row>
    <row r="103" spans="1:12">
      <c r="A103" t="s">
        <v>49</v>
      </c>
      <c r="B103" t="s">
        <v>69</v>
      </c>
      <c r="C103">
        <v>30</v>
      </c>
      <c r="D103">
        <v>130</v>
      </c>
      <c r="E103">
        <v>1</v>
      </c>
      <c r="F103">
        <v>31</v>
      </c>
      <c r="G103" s="1">
        <v>0.89600000000000002</v>
      </c>
      <c r="H103" s="1">
        <f>+C103/(C103+E103)</f>
        <v>0.967741935483871</v>
      </c>
      <c r="I103" s="1">
        <f>+F103/(F103+D103)</f>
        <v>0.19254658385093168</v>
      </c>
      <c r="J103" s="1">
        <f>+C103/(C103+D103)</f>
        <v>0.1875</v>
      </c>
      <c r="K103" s="1">
        <f>+F103/(F103+E103)</f>
        <v>0.96875</v>
      </c>
      <c r="L103" s="1">
        <f>+(C103+F103)/SUM(C103:F103)</f>
        <v>0.31770833333333331</v>
      </c>
    </row>
    <row r="104" spans="1:12">
      <c r="A104" t="s">
        <v>13</v>
      </c>
      <c r="B104" t="s">
        <v>69</v>
      </c>
      <c r="C104">
        <v>30</v>
      </c>
      <c r="D104">
        <v>131</v>
      </c>
      <c r="E104">
        <v>1</v>
      </c>
      <c r="F104">
        <v>30</v>
      </c>
      <c r="G104" s="1">
        <v>0.895384615384615</v>
      </c>
      <c r="H104" s="1">
        <f>+C104/(C104+E104)</f>
        <v>0.967741935483871</v>
      </c>
      <c r="I104" s="1">
        <f>+F104/(F104+D104)</f>
        <v>0.18633540372670807</v>
      </c>
      <c r="J104" s="1">
        <f>+C104/(C104+D104)</f>
        <v>0.18633540372670807</v>
      </c>
      <c r="K104" s="1">
        <f>+F104/(F104+E104)</f>
        <v>0.967741935483871</v>
      </c>
      <c r="L104" s="1">
        <f>+(C104+F104)/SUM(C104:F104)</f>
        <v>0.3125</v>
      </c>
    </row>
    <row r="105" spans="1:12">
      <c r="A105" t="s">
        <v>6</v>
      </c>
      <c r="B105" t="s">
        <v>70</v>
      </c>
      <c r="C105">
        <v>8</v>
      </c>
      <c r="D105">
        <v>26</v>
      </c>
      <c r="E105">
        <v>0</v>
      </c>
      <c r="F105">
        <v>3</v>
      </c>
      <c r="G105" s="1">
        <v>0.89516129032258096</v>
      </c>
      <c r="H105" s="1">
        <f>+C105/(C105+E105)</f>
        <v>1</v>
      </c>
      <c r="I105" s="1">
        <f>+F105/(F105+D105)</f>
        <v>0.10344827586206896</v>
      </c>
      <c r="J105" s="1">
        <f>+C105/(C105+D105)</f>
        <v>0.23529411764705882</v>
      </c>
      <c r="K105" s="1">
        <f>+F105/(F105+E105)</f>
        <v>1</v>
      </c>
      <c r="L105" s="1">
        <f>+(C105+F105)/SUM(C105:F105)</f>
        <v>0.29729729729729731</v>
      </c>
    </row>
    <row r="106" spans="1:12">
      <c r="A106" t="s">
        <v>23</v>
      </c>
      <c r="B106" t="s">
        <v>70</v>
      </c>
      <c r="C106">
        <v>8</v>
      </c>
      <c r="D106">
        <v>26</v>
      </c>
      <c r="E106">
        <v>0</v>
      </c>
      <c r="F106">
        <v>3</v>
      </c>
      <c r="G106" s="1">
        <v>0.89516129032258096</v>
      </c>
      <c r="H106" s="1">
        <f>+C106/(C106+E106)</f>
        <v>1</v>
      </c>
      <c r="I106" s="1">
        <f>+F106/(F106+D106)</f>
        <v>0.10344827586206896</v>
      </c>
      <c r="J106" s="1">
        <f>+C106/(C106+D106)</f>
        <v>0.23529411764705882</v>
      </c>
      <c r="K106" s="1">
        <f>+F106/(F106+E106)</f>
        <v>1</v>
      </c>
      <c r="L106" s="1">
        <f>+(C106+F106)/SUM(C106:F106)</f>
        <v>0.29729729729729731</v>
      </c>
    </row>
    <row r="107" spans="1:12">
      <c r="A107" t="s">
        <v>27</v>
      </c>
      <c r="B107" t="s">
        <v>70</v>
      </c>
      <c r="C107">
        <v>8</v>
      </c>
      <c r="D107">
        <v>26</v>
      </c>
      <c r="E107">
        <v>0</v>
      </c>
      <c r="F107">
        <v>3</v>
      </c>
      <c r="G107" s="1">
        <v>0.89516129032258096</v>
      </c>
      <c r="H107" s="1">
        <f>+C107/(C107+E107)</f>
        <v>1</v>
      </c>
      <c r="I107" s="1">
        <f>+F107/(F107+D107)</f>
        <v>0.10344827586206896</v>
      </c>
      <c r="J107" s="1">
        <f>+C107/(C107+D107)</f>
        <v>0.23529411764705882</v>
      </c>
      <c r="K107" s="1">
        <f>+F107/(F107+E107)</f>
        <v>1</v>
      </c>
      <c r="L107" s="1">
        <f>+(C107+F107)/SUM(C107:F107)</f>
        <v>0.29729729729729731</v>
      </c>
    </row>
    <row r="108" spans="1:12">
      <c r="A108" t="s">
        <v>32</v>
      </c>
      <c r="B108" t="s">
        <v>70</v>
      </c>
      <c r="C108">
        <v>8</v>
      </c>
      <c r="D108">
        <v>26</v>
      </c>
      <c r="E108">
        <v>0</v>
      </c>
      <c r="F108">
        <v>3</v>
      </c>
      <c r="G108" s="1">
        <v>0.89516129032258096</v>
      </c>
      <c r="H108" s="1">
        <f>+C108/(C108+E108)</f>
        <v>1</v>
      </c>
      <c r="I108" s="1">
        <f>+F108/(F108+D108)</f>
        <v>0.10344827586206896</v>
      </c>
      <c r="J108" s="1">
        <f>+C108/(C108+D108)</f>
        <v>0.23529411764705882</v>
      </c>
      <c r="K108" s="1">
        <f>+F108/(F108+E108)</f>
        <v>1</v>
      </c>
      <c r="L108" s="1">
        <f>+(C108+F108)/SUM(C108:F108)</f>
        <v>0.29729729729729731</v>
      </c>
    </row>
    <row r="109" spans="1:12">
      <c r="A109" t="s">
        <v>39</v>
      </c>
      <c r="B109" t="s">
        <v>70</v>
      </c>
      <c r="C109">
        <v>8</v>
      </c>
      <c r="D109">
        <v>26</v>
      </c>
      <c r="E109">
        <v>0</v>
      </c>
      <c r="F109">
        <v>3</v>
      </c>
      <c r="G109" s="1">
        <v>0.89516129032258096</v>
      </c>
      <c r="H109" s="1">
        <f>+C109/(C109+E109)</f>
        <v>1</v>
      </c>
      <c r="I109" s="1">
        <f>+F109/(F109+D109)</f>
        <v>0.10344827586206896</v>
      </c>
      <c r="J109" s="1">
        <f>+C109/(C109+D109)</f>
        <v>0.23529411764705882</v>
      </c>
      <c r="K109" s="1">
        <f>+F109/(F109+E109)</f>
        <v>1</v>
      </c>
      <c r="L109" s="1">
        <f>+(C109+F109)/SUM(C109:F109)</f>
        <v>0.29729729729729731</v>
      </c>
    </row>
    <row r="110" spans="1:12">
      <c r="A110" t="s">
        <v>42</v>
      </c>
      <c r="B110" t="s">
        <v>70</v>
      </c>
      <c r="C110">
        <v>8</v>
      </c>
      <c r="D110">
        <v>26</v>
      </c>
      <c r="E110">
        <v>0</v>
      </c>
      <c r="F110">
        <v>3</v>
      </c>
      <c r="G110" s="1">
        <v>0.89516129032258096</v>
      </c>
      <c r="H110" s="1">
        <f>+C110/(C110+E110)</f>
        <v>1</v>
      </c>
      <c r="I110" s="1">
        <f>+F110/(F110+D110)</f>
        <v>0.10344827586206896</v>
      </c>
      <c r="J110" s="1">
        <f>+C110/(C110+D110)</f>
        <v>0.23529411764705882</v>
      </c>
      <c r="K110" s="1">
        <f>+F110/(F110+E110)</f>
        <v>1</v>
      </c>
      <c r="L110" s="1">
        <f>+(C110+F110)/SUM(C110:F110)</f>
        <v>0.29729729729729731</v>
      </c>
    </row>
    <row r="111" spans="1:12">
      <c r="A111" t="s">
        <v>15</v>
      </c>
      <c r="B111" t="s">
        <v>70</v>
      </c>
      <c r="C111">
        <v>8</v>
      </c>
      <c r="D111">
        <v>27</v>
      </c>
      <c r="E111">
        <v>0</v>
      </c>
      <c r="F111">
        <v>2</v>
      </c>
      <c r="G111" s="1">
        <v>0.89112903225806495</v>
      </c>
      <c r="H111" s="1">
        <f>+C111/(C111+E111)</f>
        <v>1</v>
      </c>
      <c r="I111" s="1">
        <f>+F111/(F111+D111)</f>
        <v>6.8965517241379309E-2</v>
      </c>
      <c r="J111" s="1">
        <f>+C111/(C111+D111)</f>
        <v>0.22857142857142856</v>
      </c>
      <c r="K111" s="1">
        <f>+F111/(F111+E111)</f>
        <v>1</v>
      </c>
      <c r="L111" s="1">
        <f>+(C111+F111)/SUM(C111:F111)</f>
        <v>0.27027027027027029</v>
      </c>
    </row>
    <row r="112" spans="1:12">
      <c r="A112" t="s">
        <v>35</v>
      </c>
      <c r="B112" t="s">
        <v>70</v>
      </c>
      <c r="C112">
        <v>8</v>
      </c>
      <c r="D112">
        <v>27</v>
      </c>
      <c r="E112">
        <v>0</v>
      </c>
      <c r="F112">
        <v>2</v>
      </c>
      <c r="G112" s="1">
        <v>0.89112903225806495</v>
      </c>
      <c r="H112" s="1">
        <f>+C112/(C112+E112)</f>
        <v>1</v>
      </c>
      <c r="I112" s="1">
        <f>+F112/(F112+D112)</f>
        <v>6.8965517241379309E-2</v>
      </c>
      <c r="J112" s="1">
        <f>+C112/(C112+D112)</f>
        <v>0.22857142857142856</v>
      </c>
      <c r="K112" s="1">
        <f>+F112/(F112+E112)</f>
        <v>1</v>
      </c>
      <c r="L112" s="1">
        <f>+(C112+F112)/SUM(C112:F112)</f>
        <v>0.27027027027027029</v>
      </c>
    </row>
    <row r="113" spans="1:12">
      <c r="A113" t="s">
        <v>36</v>
      </c>
      <c r="B113" t="s">
        <v>70</v>
      </c>
      <c r="C113">
        <v>8</v>
      </c>
      <c r="D113">
        <v>27</v>
      </c>
      <c r="E113">
        <v>0</v>
      </c>
      <c r="F113">
        <v>2</v>
      </c>
      <c r="G113" s="1">
        <v>0.89112903225806495</v>
      </c>
      <c r="H113" s="1">
        <f>+C113/(C113+E113)</f>
        <v>1</v>
      </c>
      <c r="I113" s="1">
        <f>+F113/(F113+D113)</f>
        <v>6.8965517241379309E-2</v>
      </c>
      <c r="J113" s="1">
        <f>+C113/(C113+D113)</f>
        <v>0.22857142857142856</v>
      </c>
      <c r="K113" s="1">
        <f>+F113/(F113+E113)</f>
        <v>1</v>
      </c>
      <c r="L113" s="1">
        <f>+(C113+F113)/SUM(C113:F113)</f>
        <v>0.27027027027027029</v>
      </c>
    </row>
    <row r="114" spans="1:12">
      <c r="A114" t="s">
        <v>28</v>
      </c>
      <c r="B114" t="s">
        <v>69</v>
      </c>
      <c r="C114">
        <v>30</v>
      </c>
      <c r="D114">
        <v>148</v>
      </c>
      <c r="E114">
        <v>1</v>
      </c>
      <c r="F114">
        <v>13</v>
      </c>
      <c r="G114" s="1">
        <v>0.88984615384615395</v>
      </c>
      <c r="H114" s="1">
        <f>+C114/(C114+E114)</f>
        <v>0.967741935483871</v>
      </c>
      <c r="I114" s="1">
        <f>+F114/(F114+D114)</f>
        <v>8.0745341614906832E-2</v>
      </c>
      <c r="J114" s="1">
        <f>+C114/(C114+D114)</f>
        <v>0.16853932584269662</v>
      </c>
      <c r="K114" s="1">
        <f>+F114/(F114+E114)</f>
        <v>0.9285714285714286</v>
      </c>
      <c r="L114" s="1">
        <f>+(C114+F114)/SUM(C114:F114)</f>
        <v>0.22395833333333334</v>
      </c>
    </row>
    <row r="115" spans="1:12">
      <c r="A115" t="s">
        <v>7</v>
      </c>
      <c r="B115" t="s">
        <v>70</v>
      </c>
      <c r="C115">
        <v>8</v>
      </c>
      <c r="D115">
        <v>28</v>
      </c>
      <c r="E115">
        <v>0</v>
      </c>
      <c r="F115">
        <v>1</v>
      </c>
      <c r="G115" s="1">
        <v>0.88709677419354804</v>
      </c>
      <c r="H115" s="1">
        <f>+C115/(C115+E115)</f>
        <v>1</v>
      </c>
      <c r="I115" s="1">
        <f>+F115/(F115+D115)</f>
        <v>3.4482758620689655E-2</v>
      </c>
      <c r="J115" s="1">
        <f>+C115/(C115+D115)</f>
        <v>0.22222222222222221</v>
      </c>
      <c r="K115" s="1">
        <f>+F115/(F115+E115)</f>
        <v>1</v>
      </c>
      <c r="L115" s="1">
        <f>+(C115+F115)/SUM(C115:F115)</f>
        <v>0.24324324324324326</v>
      </c>
    </row>
    <row r="116" spans="1:12">
      <c r="A116" t="s">
        <v>12</v>
      </c>
      <c r="B116" t="s">
        <v>70</v>
      </c>
      <c r="C116">
        <v>8</v>
      </c>
      <c r="D116">
        <v>28</v>
      </c>
      <c r="E116">
        <v>0</v>
      </c>
      <c r="F116">
        <v>1</v>
      </c>
      <c r="G116" s="1">
        <v>0.88709677419354804</v>
      </c>
      <c r="H116" s="1">
        <f>+C116/(C116+E116)</f>
        <v>1</v>
      </c>
      <c r="I116" s="1">
        <f>+F116/(F116+D116)</f>
        <v>3.4482758620689655E-2</v>
      </c>
      <c r="J116" s="1">
        <f>+C116/(C116+D116)</f>
        <v>0.22222222222222221</v>
      </c>
      <c r="K116" s="1">
        <f>+F116/(F116+E116)</f>
        <v>1</v>
      </c>
      <c r="L116" s="1">
        <f>+(C116+F116)/SUM(C116:F116)</f>
        <v>0.24324324324324326</v>
      </c>
    </row>
    <row r="117" spans="1:12">
      <c r="A117" t="s">
        <v>16</v>
      </c>
      <c r="B117" t="s">
        <v>70</v>
      </c>
      <c r="C117">
        <v>8</v>
      </c>
      <c r="D117">
        <v>28</v>
      </c>
      <c r="E117">
        <v>0</v>
      </c>
      <c r="F117">
        <v>1</v>
      </c>
      <c r="G117" s="1">
        <v>0.88709677419354804</v>
      </c>
      <c r="H117" s="1">
        <f>+C117/(C117+E117)</f>
        <v>1</v>
      </c>
      <c r="I117" s="1">
        <f>+F117/(F117+D117)</f>
        <v>3.4482758620689655E-2</v>
      </c>
      <c r="J117" s="1">
        <f>+C117/(C117+D117)</f>
        <v>0.22222222222222221</v>
      </c>
      <c r="K117" s="1">
        <f>+F117/(F117+E117)</f>
        <v>1</v>
      </c>
      <c r="L117" s="1">
        <f>+(C117+F117)/SUM(C117:F117)</f>
        <v>0.24324324324324326</v>
      </c>
    </row>
    <row r="118" spans="1:12">
      <c r="A118" t="s">
        <v>20</v>
      </c>
      <c r="B118" t="s">
        <v>70</v>
      </c>
      <c r="C118">
        <v>8</v>
      </c>
      <c r="D118">
        <v>28</v>
      </c>
      <c r="E118">
        <v>0</v>
      </c>
      <c r="F118">
        <v>1</v>
      </c>
      <c r="G118" s="1">
        <v>0.88709677419354804</v>
      </c>
      <c r="H118" s="1">
        <f>+C118/(C118+E118)</f>
        <v>1</v>
      </c>
      <c r="I118" s="1">
        <f>+F118/(F118+D118)</f>
        <v>3.4482758620689655E-2</v>
      </c>
      <c r="J118" s="1">
        <f>+C118/(C118+D118)</f>
        <v>0.22222222222222221</v>
      </c>
      <c r="K118" s="1">
        <f>+F118/(F118+E118)</f>
        <v>1</v>
      </c>
      <c r="L118" s="1">
        <f>+(C118+F118)/SUM(C118:F118)</f>
        <v>0.24324324324324326</v>
      </c>
    </row>
    <row r="119" spans="1:12">
      <c r="A119" t="s">
        <v>43</v>
      </c>
      <c r="B119" t="s">
        <v>70</v>
      </c>
      <c r="C119">
        <v>8</v>
      </c>
      <c r="D119">
        <v>28</v>
      </c>
      <c r="E119">
        <v>0</v>
      </c>
      <c r="F119">
        <v>1</v>
      </c>
      <c r="G119" s="1">
        <v>0.88709677419354804</v>
      </c>
      <c r="H119" s="1">
        <f>+C119/(C119+E119)</f>
        <v>1</v>
      </c>
      <c r="I119" s="1">
        <f>+F119/(F119+D119)</f>
        <v>3.4482758620689655E-2</v>
      </c>
      <c r="J119" s="1">
        <f>+C119/(C119+D119)</f>
        <v>0.22222222222222221</v>
      </c>
      <c r="K119" s="1">
        <f>+F119/(F119+E119)</f>
        <v>1</v>
      </c>
      <c r="L119" s="1">
        <f>+(C119+F119)/SUM(C119:F119)</f>
        <v>0.24324324324324326</v>
      </c>
    </row>
    <row r="120" spans="1:12">
      <c r="A120" t="s">
        <v>44</v>
      </c>
      <c r="B120" t="s">
        <v>70</v>
      </c>
      <c r="C120">
        <v>8</v>
      </c>
      <c r="D120">
        <v>28</v>
      </c>
      <c r="E120">
        <v>0</v>
      </c>
      <c r="F120">
        <v>1</v>
      </c>
      <c r="G120" s="1">
        <v>0.88709677419354804</v>
      </c>
      <c r="H120" s="1">
        <f>+C120/(C120+E120)</f>
        <v>1</v>
      </c>
      <c r="I120" s="1">
        <f>+F120/(F120+D120)</f>
        <v>3.4482758620689655E-2</v>
      </c>
      <c r="J120" s="1">
        <f>+C120/(C120+D120)</f>
        <v>0.22222222222222221</v>
      </c>
      <c r="K120" s="1">
        <f>+F120/(F120+E120)</f>
        <v>1</v>
      </c>
      <c r="L120" s="1">
        <f>+(C120+F120)/SUM(C120:F120)</f>
        <v>0.24324324324324326</v>
      </c>
    </row>
    <row r="121" spans="1:12">
      <c r="A121" t="s">
        <v>21</v>
      </c>
      <c r="B121" t="s">
        <v>69</v>
      </c>
      <c r="C121">
        <v>29</v>
      </c>
      <c r="D121">
        <v>122</v>
      </c>
      <c r="E121">
        <v>2</v>
      </c>
      <c r="F121">
        <v>39</v>
      </c>
      <c r="G121" s="1">
        <v>0.885128205128205</v>
      </c>
      <c r="H121" s="1">
        <f>+C121/(C121+E121)</f>
        <v>0.93548387096774188</v>
      </c>
      <c r="I121" s="1">
        <f>+F121/(F121+D121)</f>
        <v>0.24223602484472051</v>
      </c>
      <c r="J121" s="1">
        <f>+C121/(C121+D121)</f>
        <v>0.19205298013245034</v>
      </c>
      <c r="K121" s="1">
        <f>+F121/(F121+E121)</f>
        <v>0.95121951219512191</v>
      </c>
      <c r="L121" s="1">
        <f>+(C121+F121)/SUM(C121:F121)</f>
        <v>0.35416666666666669</v>
      </c>
    </row>
    <row r="122" spans="1:12">
      <c r="A122" t="s">
        <v>19</v>
      </c>
      <c r="B122" t="s">
        <v>71</v>
      </c>
      <c r="C122">
        <v>10</v>
      </c>
      <c r="D122">
        <v>11</v>
      </c>
      <c r="E122">
        <v>1</v>
      </c>
      <c r="F122">
        <v>32</v>
      </c>
      <c r="G122" s="1">
        <v>0.88344988344988296</v>
      </c>
      <c r="H122" s="1">
        <f>+C122/(C122+E122)</f>
        <v>0.90909090909090906</v>
      </c>
      <c r="I122" s="1">
        <f>+F122/(F122+D122)</f>
        <v>0.7441860465116279</v>
      </c>
      <c r="J122" s="1">
        <f>+C122/(C122+D122)</f>
        <v>0.47619047619047616</v>
      </c>
      <c r="K122" s="1">
        <f>+F122/(F122+E122)</f>
        <v>0.96969696969696972</v>
      </c>
      <c r="L122" s="1">
        <f>+(C122+F122)/SUM(C122:F122)</f>
        <v>0.77777777777777779</v>
      </c>
    </row>
    <row r="123" spans="1:12">
      <c r="A123" t="s">
        <v>32</v>
      </c>
      <c r="B123" t="s">
        <v>73</v>
      </c>
      <c r="C123">
        <v>3</v>
      </c>
      <c r="D123">
        <v>9</v>
      </c>
      <c r="E123">
        <v>0</v>
      </c>
      <c r="F123">
        <v>16</v>
      </c>
      <c r="G123" s="1">
        <v>0.88311688311688297</v>
      </c>
      <c r="H123" s="1">
        <f>+C123/(C123+E123)</f>
        <v>1</v>
      </c>
      <c r="I123" s="1">
        <f>+F123/(F123+D123)</f>
        <v>0.64</v>
      </c>
      <c r="J123" s="1">
        <f>+C123/(C123+D123)</f>
        <v>0.25</v>
      </c>
      <c r="K123" s="1">
        <f>+F123/(F123+E123)</f>
        <v>1</v>
      </c>
      <c r="L123" s="1">
        <f>+(C123+F123)/SUM(C123:F123)</f>
        <v>0.6785714285714286</v>
      </c>
    </row>
    <row r="124" spans="1:12">
      <c r="A124" t="s">
        <v>20</v>
      </c>
      <c r="B124" t="s">
        <v>69</v>
      </c>
      <c r="C124">
        <v>30</v>
      </c>
      <c r="D124">
        <v>151</v>
      </c>
      <c r="E124">
        <v>1</v>
      </c>
      <c r="F124">
        <v>10</v>
      </c>
      <c r="G124" s="1">
        <v>0.88307692307692298</v>
      </c>
      <c r="H124" s="1">
        <f>+C124/(C124+E124)</f>
        <v>0.967741935483871</v>
      </c>
      <c r="I124" s="1">
        <f>+F124/(F124+D124)</f>
        <v>6.2111801242236024E-2</v>
      </c>
      <c r="J124" s="1">
        <f>+C124/(C124+D124)</f>
        <v>0.16574585635359115</v>
      </c>
      <c r="K124" s="1">
        <f>+F124/(F124+E124)</f>
        <v>0.90909090909090906</v>
      </c>
      <c r="L124" s="1">
        <f>+(C124+F124)/SUM(C124:F124)</f>
        <v>0.20833333333333334</v>
      </c>
    </row>
    <row r="125" spans="1:12">
      <c r="A125" t="s">
        <v>48</v>
      </c>
      <c r="B125" t="s">
        <v>69</v>
      </c>
      <c r="C125">
        <v>30</v>
      </c>
      <c r="D125">
        <v>151</v>
      </c>
      <c r="E125">
        <v>1</v>
      </c>
      <c r="F125">
        <v>10</v>
      </c>
      <c r="G125" s="1">
        <v>0.88307692307692298</v>
      </c>
      <c r="H125" s="1">
        <f>+C125/(C125+E125)</f>
        <v>0.967741935483871</v>
      </c>
      <c r="I125" s="1">
        <f>+F125/(F125+D125)</f>
        <v>6.2111801242236024E-2</v>
      </c>
      <c r="J125" s="1">
        <f>+C125/(C125+D125)</f>
        <v>0.16574585635359115</v>
      </c>
      <c r="K125" s="1">
        <f>+F125/(F125+E125)</f>
        <v>0.90909090909090906</v>
      </c>
      <c r="L125" s="1">
        <f>+(C125+F125)/SUM(C125:F125)</f>
        <v>0.20833333333333334</v>
      </c>
    </row>
    <row r="126" spans="1:12">
      <c r="A126" t="s">
        <v>45</v>
      </c>
      <c r="B126" t="s">
        <v>70</v>
      </c>
      <c r="C126">
        <v>8</v>
      </c>
      <c r="D126">
        <v>29</v>
      </c>
      <c r="E126">
        <v>0</v>
      </c>
      <c r="F126">
        <v>0</v>
      </c>
      <c r="G126" s="1">
        <v>0.88306451612903203</v>
      </c>
      <c r="H126" s="1">
        <f>+C126/(C126+E126)</f>
        <v>1</v>
      </c>
      <c r="I126" s="1">
        <f>+F126/(F126+D126)</f>
        <v>0</v>
      </c>
      <c r="J126" s="1">
        <f>+C126/(C126+D126)</f>
        <v>0.21621621621621623</v>
      </c>
      <c r="K126" s="1" t="e">
        <f>+F126/(F126+E126)</f>
        <v>#DIV/0!</v>
      </c>
      <c r="L126" s="1">
        <f>+(C126+F126)/SUM(C126:F126)</f>
        <v>0.21621621621621623</v>
      </c>
    </row>
    <row r="127" spans="1:12">
      <c r="A127" t="s">
        <v>46</v>
      </c>
      <c r="B127" t="s">
        <v>70</v>
      </c>
      <c r="C127">
        <v>8</v>
      </c>
      <c r="D127">
        <v>29</v>
      </c>
      <c r="E127">
        <v>0</v>
      </c>
      <c r="F127">
        <v>0</v>
      </c>
      <c r="G127" s="1">
        <v>0.88306451612903203</v>
      </c>
      <c r="H127" s="1">
        <f>+C127/(C127+E127)</f>
        <v>1</v>
      </c>
      <c r="I127" s="1">
        <f>+F127/(F127+D127)</f>
        <v>0</v>
      </c>
      <c r="J127" s="1">
        <f>+C127/(C127+D127)</f>
        <v>0.21621621621621623</v>
      </c>
      <c r="K127" s="1" t="e">
        <f>+F127/(F127+E127)</f>
        <v>#DIV/0!</v>
      </c>
      <c r="L127" s="1">
        <f>+(C127+F127)/SUM(C127:F127)</f>
        <v>0.21621621621621623</v>
      </c>
    </row>
    <row r="128" spans="1:12">
      <c r="A128" t="s">
        <v>48</v>
      </c>
      <c r="B128" t="s">
        <v>70</v>
      </c>
      <c r="C128">
        <v>8</v>
      </c>
      <c r="D128">
        <v>29</v>
      </c>
      <c r="E128">
        <v>0</v>
      </c>
      <c r="F128">
        <v>0</v>
      </c>
      <c r="G128" s="1">
        <v>0.88306451612903203</v>
      </c>
      <c r="H128" s="1">
        <f>+C128/(C128+E128)</f>
        <v>1</v>
      </c>
      <c r="I128" s="1">
        <f>+F128/(F128+D128)</f>
        <v>0</v>
      </c>
      <c r="J128" s="1">
        <f>+C128/(C128+D128)</f>
        <v>0.21621621621621623</v>
      </c>
      <c r="K128" s="1" t="e">
        <f>+F128/(F128+E128)</f>
        <v>#DIV/0!</v>
      </c>
      <c r="L128" s="1">
        <f>+(C128+F128)/SUM(C128:F128)</f>
        <v>0.21621621621621623</v>
      </c>
    </row>
    <row r="129" spans="1:12">
      <c r="A129" t="s">
        <v>49</v>
      </c>
      <c r="B129" t="s">
        <v>70</v>
      </c>
      <c r="C129">
        <v>8</v>
      </c>
      <c r="D129">
        <v>29</v>
      </c>
      <c r="E129">
        <v>0</v>
      </c>
      <c r="F129">
        <v>0</v>
      </c>
      <c r="G129" s="1">
        <v>0.88306451612903203</v>
      </c>
      <c r="H129" s="1">
        <f>+C129/(C129+E129)</f>
        <v>1</v>
      </c>
      <c r="I129" s="1">
        <f>+F129/(F129+D129)</f>
        <v>0</v>
      </c>
      <c r="J129" s="1">
        <f>+C129/(C129+D129)</f>
        <v>0.21621621621621623</v>
      </c>
      <c r="K129" s="1" t="e">
        <f>+F129/(F129+E129)</f>
        <v>#DIV/0!</v>
      </c>
      <c r="L129" s="1">
        <f>+(C129+F129)/SUM(C129:F129)</f>
        <v>0.21621621621621623</v>
      </c>
    </row>
    <row r="130" spans="1:12">
      <c r="A130" t="s">
        <v>50</v>
      </c>
      <c r="B130" t="s">
        <v>70</v>
      </c>
      <c r="C130">
        <v>8</v>
      </c>
      <c r="D130">
        <v>29</v>
      </c>
      <c r="E130">
        <v>0</v>
      </c>
      <c r="F130">
        <v>0</v>
      </c>
      <c r="G130" s="1">
        <v>0.88306451612903203</v>
      </c>
      <c r="H130" s="1">
        <f>+C130/(C130+E130)</f>
        <v>1</v>
      </c>
      <c r="I130" s="1">
        <f>+F130/(F130+D130)</f>
        <v>0</v>
      </c>
      <c r="J130" s="1">
        <f>+C130/(C130+D130)</f>
        <v>0.21621621621621623</v>
      </c>
      <c r="K130" s="1" t="e">
        <f>+F130/(F130+E130)</f>
        <v>#DIV/0!</v>
      </c>
      <c r="L130" s="1">
        <f>+(C130+F130)/SUM(C130:F130)</f>
        <v>0.21621621621621623</v>
      </c>
    </row>
    <row r="131" spans="1:12">
      <c r="A131" t="s">
        <v>51</v>
      </c>
      <c r="B131" t="s">
        <v>70</v>
      </c>
      <c r="C131">
        <v>8</v>
      </c>
      <c r="D131">
        <v>29</v>
      </c>
      <c r="E131">
        <v>0</v>
      </c>
      <c r="F131">
        <v>0</v>
      </c>
      <c r="G131" s="1">
        <v>0.88306451612903203</v>
      </c>
      <c r="H131" s="1">
        <f>+C131/(C131+E131)</f>
        <v>1</v>
      </c>
      <c r="I131" s="1">
        <f>+F131/(F131+D131)</f>
        <v>0</v>
      </c>
      <c r="J131" s="1">
        <f>+C131/(C131+D131)</f>
        <v>0.21621621621621623</v>
      </c>
      <c r="K131" s="1" t="e">
        <f>+F131/(F131+E131)</f>
        <v>#DIV/0!</v>
      </c>
      <c r="L131" s="1">
        <f>+(C131+F131)/SUM(C131:F131)</f>
        <v>0.21621621621621623</v>
      </c>
    </row>
    <row r="132" spans="1:12">
      <c r="A132" t="s">
        <v>55</v>
      </c>
      <c r="B132" t="s">
        <v>70</v>
      </c>
      <c r="C132">
        <v>8</v>
      </c>
      <c r="D132">
        <v>29</v>
      </c>
      <c r="E132">
        <v>0</v>
      </c>
      <c r="F132">
        <v>0</v>
      </c>
      <c r="G132" s="1">
        <v>0.88306451612903203</v>
      </c>
      <c r="H132" s="1">
        <f>+C132/(C132+E132)</f>
        <v>1</v>
      </c>
      <c r="I132" s="1">
        <f>+F132/(F132+D132)</f>
        <v>0</v>
      </c>
      <c r="J132" s="1">
        <f>+C132/(C132+D132)</f>
        <v>0.21621621621621623</v>
      </c>
      <c r="K132" s="1" t="e">
        <f>+F132/(F132+E132)</f>
        <v>#DIV/0!</v>
      </c>
      <c r="L132" s="1">
        <f>+(C132+F132)/SUM(C132:F132)</f>
        <v>0.21621621621621623</v>
      </c>
    </row>
    <row r="133" spans="1:12">
      <c r="A133" t="s">
        <v>56</v>
      </c>
      <c r="B133" t="s">
        <v>70</v>
      </c>
      <c r="C133">
        <v>8</v>
      </c>
      <c r="D133">
        <v>29</v>
      </c>
      <c r="E133">
        <v>0</v>
      </c>
      <c r="F133">
        <v>0</v>
      </c>
      <c r="G133" s="1">
        <v>0.88306451612903203</v>
      </c>
      <c r="H133" s="1">
        <f>+C133/(C133+E133)</f>
        <v>1</v>
      </c>
      <c r="I133" s="1">
        <f>+F133/(F133+D133)</f>
        <v>0</v>
      </c>
      <c r="J133" s="1">
        <f>+C133/(C133+D133)</f>
        <v>0.21621621621621623</v>
      </c>
      <c r="K133" s="1" t="e">
        <f>+F133/(F133+E133)</f>
        <v>#DIV/0!</v>
      </c>
      <c r="L133" s="1">
        <f>+(C133+F133)/SUM(C133:F133)</f>
        <v>0.21621621621621623</v>
      </c>
    </row>
    <row r="134" spans="1:12">
      <c r="A134" t="s">
        <v>57</v>
      </c>
      <c r="B134" t="s">
        <v>70</v>
      </c>
      <c r="C134">
        <v>8</v>
      </c>
      <c r="D134">
        <v>29</v>
      </c>
      <c r="E134">
        <v>0</v>
      </c>
      <c r="F134">
        <v>0</v>
      </c>
      <c r="G134" s="1">
        <v>0.88306451612903203</v>
      </c>
      <c r="H134" s="1">
        <f>+C134/(C134+E134)</f>
        <v>1</v>
      </c>
      <c r="I134" s="1">
        <f>+F134/(F134+D134)</f>
        <v>0</v>
      </c>
      <c r="J134" s="1">
        <f>+C134/(C134+D134)</f>
        <v>0.21621621621621623</v>
      </c>
      <c r="K134" s="1" t="e">
        <f>+F134/(F134+E134)</f>
        <v>#DIV/0!</v>
      </c>
      <c r="L134" s="1">
        <f>+(C134+F134)/SUM(C134:F134)</f>
        <v>0.21621621621621623</v>
      </c>
    </row>
    <row r="135" spans="1:12">
      <c r="A135" t="s">
        <v>58</v>
      </c>
      <c r="B135" t="s">
        <v>70</v>
      </c>
      <c r="C135">
        <v>8</v>
      </c>
      <c r="D135">
        <v>29</v>
      </c>
      <c r="E135">
        <v>0</v>
      </c>
      <c r="F135">
        <v>0</v>
      </c>
      <c r="G135" s="1">
        <v>0.88306451612903203</v>
      </c>
      <c r="H135" s="1">
        <f>+C135/(C135+E135)</f>
        <v>1</v>
      </c>
      <c r="I135" s="1">
        <f>+F135/(F135+D135)</f>
        <v>0</v>
      </c>
      <c r="J135" s="1">
        <f>+C135/(C135+D135)</f>
        <v>0.21621621621621623</v>
      </c>
      <c r="K135" s="1" t="e">
        <f>+F135/(F135+E135)</f>
        <v>#DIV/0!</v>
      </c>
      <c r="L135" s="1">
        <f>+(C135+F135)/SUM(C135:F135)</f>
        <v>0.21621621621621623</v>
      </c>
    </row>
    <row r="136" spans="1:12">
      <c r="A136" t="s">
        <v>59</v>
      </c>
      <c r="B136" t="s">
        <v>70</v>
      </c>
      <c r="C136">
        <v>8</v>
      </c>
      <c r="D136">
        <v>29</v>
      </c>
      <c r="E136">
        <v>0</v>
      </c>
      <c r="F136">
        <v>0</v>
      </c>
      <c r="G136" s="1">
        <v>0.88306451612903203</v>
      </c>
      <c r="H136" s="1">
        <f>+C136/(C136+E136)</f>
        <v>1</v>
      </c>
      <c r="I136" s="1">
        <f>+F136/(F136+D136)</f>
        <v>0</v>
      </c>
      <c r="J136" s="1">
        <f>+C136/(C136+D136)</f>
        <v>0.21621621621621623</v>
      </c>
      <c r="K136" s="1" t="e">
        <f>+F136/(F136+E136)</f>
        <v>#DIV/0!</v>
      </c>
      <c r="L136" s="1">
        <f>+(C136+F136)/SUM(C136:F136)</f>
        <v>0.21621621621621623</v>
      </c>
    </row>
    <row r="137" spans="1:12">
      <c r="A137" t="s">
        <v>60</v>
      </c>
      <c r="B137" t="s">
        <v>70</v>
      </c>
      <c r="C137">
        <v>8</v>
      </c>
      <c r="D137">
        <v>29</v>
      </c>
      <c r="E137">
        <v>0</v>
      </c>
      <c r="F137">
        <v>0</v>
      </c>
      <c r="G137" s="1">
        <v>0.88306451612903203</v>
      </c>
      <c r="H137" s="1">
        <f>+C137/(C137+E137)</f>
        <v>1</v>
      </c>
      <c r="I137" s="1">
        <f>+F137/(F137+D137)</f>
        <v>0</v>
      </c>
      <c r="J137" s="1">
        <f>+C137/(C137+D137)</f>
        <v>0.21621621621621623</v>
      </c>
      <c r="K137" s="1" t="e">
        <f>+F137/(F137+E137)</f>
        <v>#DIV/0!</v>
      </c>
      <c r="L137" s="1">
        <f>+(C137+F137)/SUM(C137:F137)</f>
        <v>0.21621621621621623</v>
      </c>
    </row>
    <row r="138" spans="1:12">
      <c r="A138" t="s">
        <v>61</v>
      </c>
      <c r="B138" t="s">
        <v>70</v>
      </c>
      <c r="C138">
        <v>8</v>
      </c>
      <c r="D138">
        <v>29</v>
      </c>
      <c r="E138">
        <v>0</v>
      </c>
      <c r="F138">
        <v>0</v>
      </c>
      <c r="G138" s="1">
        <v>0.88306451612903203</v>
      </c>
      <c r="H138" s="1">
        <f>+C138/(C138+E138)</f>
        <v>1</v>
      </c>
      <c r="I138" s="1">
        <f>+F138/(F138+D138)</f>
        <v>0</v>
      </c>
      <c r="J138" s="1">
        <f>+C138/(C138+D138)</f>
        <v>0.21621621621621623</v>
      </c>
      <c r="K138" s="1" t="e">
        <f>+F138/(F138+E138)</f>
        <v>#DIV/0!</v>
      </c>
      <c r="L138" s="1">
        <f>+(C138+F138)/SUM(C138:F138)</f>
        <v>0.21621621621621623</v>
      </c>
    </row>
    <row r="139" spans="1:12">
      <c r="A139" t="s">
        <v>62</v>
      </c>
      <c r="B139" t="s">
        <v>70</v>
      </c>
      <c r="C139">
        <v>8</v>
      </c>
      <c r="D139">
        <v>29</v>
      </c>
      <c r="E139">
        <v>0</v>
      </c>
      <c r="F139">
        <v>0</v>
      </c>
      <c r="G139" s="1">
        <v>0.88306451612903203</v>
      </c>
      <c r="H139" s="1">
        <f>+C139/(C139+E139)</f>
        <v>1</v>
      </c>
      <c r="I139" s="1">
        <f>+F139/(F139+D139)</f>
        <v>0</v>
      </c>
      <c r="J139" s="1">
        <f>+C139/(C139+D139)</f>
        <v>0.21621621621621623</v>
      </c>
      <c r="K139" s="1" t="e">
        <f>+F139/(F139+E139)</f>
        <v>#DIV/0!</v>
      </c>
      <c r="L139" s="1">
        <f>+(C139+F139)/SUM(C139:F139)</f>
        <v>0.21621621621621623</v>
      </c>
    </row>
    <row r="140" spans="1:12">
      <c r="A140" t="s">
        <v>19</v>
      </c>
      <c r="B140" t="s">
        <v>72</v>
      </c>
      <c r="C140">
        <v>11</v>
      </c>
      <c r="D140">
        <v>40</v>
      </c>
      <c r="E140">
        <v>1</v>
      </c>
      <c r="F140">
        <v>5</v>
      </c>
      <c r="G140" s="1">
        <v>0.88056558363417603</v>
      </c>
      <c r="H140" s="1">
        <f>+C140/(C140+E140)</f>
        <v>0.91666666666666663</v>
      </c>
      <c r="I140" s="1">
        <f>+F140/(F140+D140)</f>
        <v>0.1111111111111111</v>
      </c>
      <c r="J140" s="1">
        <f>+C140/(C140+D140)</f>
        <v>0.21568627450980393</v>
      </c>
      <c r="K140" s="1">
        <f>+F140/(F140+E140)</f>
        <v>0.83333333333333337</v>
      </c>
      <c r="L140" s="1">
        <f>+(C140+F140)/SUM(C140:F140)</f>
        <v>0.2807017543859649</v>
      </c>
    </row>
    <row r="141" spans="1:12">
      <c r="A141" t="s">
        <v>37</v>
      </c>
      <c r="B141" t="s">
        <v>72</v>
      </c>
      <c r="C141">
        <v>11</v>
      </c>
      <c r="D141">
        <v>40</v>
      </c>
      <c r="E141">
        <v>1</v>
      </c>
      <c r="F141">
        <v>5</v>
      </c>
      <c r="G141" s="1">
        <v>0.88056558363417603</v>
      </c>
      <c r="H141" s="1">
        <f>+C141/(C141+E141)</f>
        <v>0.91666666666666663</v>
      </c>
      <c r="I141" s="1">
        <f>+F141/(F141+D141)</f>
        <v>0.1111111111111111</v>
      </c>
      <c r="J141" s="1">
        <f>+C141/(C141+D141)</f>
        <v>0.21568627450980393</v>
      </c>
      <c r="K141" s="1">
        <f>+F141/(F141+E141)</f>
        <v>0.83333333333333337</v>
      </c>
      <c r="L141" s="1">
        <f>+(C141+F141)/SUM(C141:F141)</f>
        <v>0.2807017543859649</v>
      </c>
    </row>
    <row r="142" spans="1:12">
      <c r="A142" t="s">
        <v>23</v>
      </c>
      <c r="B142" t="s">
        <v>72</v>
      </c>
      <c r="C142">
        <v>11</v>
      </c>
      <c r="D142">
        <v>41</v>
      </c>
      <c r="E142">
        <v>1</v>
      </c>
      <c r="F142">
        <v>4</v>
      </c>
      <c r="G142" s="1">
        <v>0.87966305655836297</v>
      </c>
      <c r="H142" s="1">
        <f>+C142/(C142+E142)</f>
        <v>0.91666666666666663</v>
      </c>
      <c r="I142" s="1">
        <f>+F142/(F142+D142)</f>
        <v>8.8888888888888892E-2</v>
      </c>
      <c r="J142" s="1">
        <f>+C142/(C142+D142)</f>
        <v>0.21153846153846154</v>
      </c>
      <c r="K142" s="1">
        <f>+F142/(F142+E142)</f>
        <v>0.8</v>
      </c>
      <c r="L142" s="1">
        <f>+(C142+F142)/SUM(C142:F142)</f>
        <v>0.26315789473684209</v>
      </c>
    </row>
    <row r="143" spans="1:12">
      <c r="A143" t="s">
        <v>30</v>
      </c>
      <c r="B143" t="s">
        <v>72</v>
      </c>
      <c r="C143">
        <v>11</v>
      </c>
      <c r="D143">
        <v>42</v>
      </c>
      <c r="E143">
        <v>1</v>
      </c>
      <c r="F143">
        <v>3</v>
      </c>
      <c r="G143" s="1">
        <v>0.87876052948255101</v>
      </c>
      <c r="H143" s="1">
        <f>+C143/(C143+E143)</f>
        <v>0.91666666666666663</v>
      </c>
      <c r="I143" s="1">
        <f>+F143/(F143+D143)</f>
        <v>6.6666666666666666E-2</v>
      </c>
      <c r="J143" s="1">
        <f>+C143/(C143+D143)</f>
        <v>0.20754716981132076</v>
      </c>
      <c r="K143" s="1">
        <f>+F143/(F143+E143)</f>
        <v>0.75</v>
      </c>
      <c r="L143" s="1">
        <f>+(C143+F143)/SUM(C143:F143)</f>
        <v>0.24561403508771928</v>
      </c>
    </row>
    <row r="144" spans="1:12">
      <c r="A144" t="s">
        <v>31</v>
      </c>
      <c r="B144" t="s">
        <v>72</v>
      </c>
      <c r="C144">
        <v>11</v>
      </c>
      <c r="D144">
        <v>42</v>
      </c>
      <c r="E144">
        <v>1</v>
      </c>
      <c r="F144">
        <v>3</v>
      </c>
      <c r="G144" s="1">
        <v>0.87876052948255101</v>
      </c>
      <c r="H144" s="1">
        <f>+C144/(C144+E144)</f>
        <v>0.91666666666666663</v>
      </c>
      <c r="I144" s="1">
        <f>+F144/(F144+D144)</f>
        <v>6.6666666666666666E-2</v>
      </c>
      <c r="J144" s="1">
        <f>+C144/(C144+D144)</f>
        <v>0.20754716981132076</v>
      </c>
      <c r="K144" s="1">
        <f>+F144/(F144+E144)</f>
        <v>0.75</v>
      </c>
      <c r="L144" s="1">
        <f>+(C144+F144)/SUM(C144:F144)</f>
        <v>0.24561403508771928</v>
      </c>
    </row>
    <row r="145" spans="1:12">
      <c r="A145" t="s">
        <v>26</v>
      </c>
      <c r="B145" t="s">
        <v>72</v>
      </c>
      <c r="C145">
        <v>11</v>
      </c>
      <c r="D145">
        <v>44</v>
      </c>
      <c r="E145">
        <v>1</v>
      </c>
      <c r="F145">
        <v>1</v>
      </c>
      <c r="G145" s="1">
        <v>0.87695547533092699</v>
      </c>
      <c r="H145" s="1">
        <f>+C145/(C145+E145)</f>
        <v>0.91666666666666663</v>
      </c>
      <c r="I145" s="1">
        <f>+F145/(F145+D145)</f>
        <v>2.2222222222222223E-2</v>
      </c>
      <c r="J145" s="1">
        <f>+C145/(C145+D145)</f>
        <v>0.2</v>
      </c>
      <c r="K145" s="1">
        <f>+F145/(F145+E145)</f>
        <v>0.5</v>
      </c>
      <c r="L145" s="1">
        <f>+(C145+F145)/SUM(C145:F145)</f>
        <v>0.21052631578947367</v>
      </c>
    </row>
    <row r="146" spans="1:12">
      <c r="A146" t="s">
        <v>39</v>
      </c>
      <c r="B146" t="s">
        <v>69</v>
      </c>
      <c r="C146">
        <v>29</v>
      </c>
      <c r="D146">
        <v>154</v>
      </c>
      <c r="E146">
        <v>2</v>
      </c>
      <c r="F146">
        <v>7</v>
      </c>
      <c r="G146" s="1">
        <v>0.87035897435897402</v>
      </c>
      <c r="H146" s="1">
        <f>+C146/(C146+E146)</f>
        <v>0.93548387096774188</v>
      </c>
      <c r="I146" s="1">
        <f>+F146/(F146+D146)</f>
        <v>4.3478260869565216E-2</v>
      </c>
      <c r="J146" s="1">
        <f>+C146/(C146+D146)</f>
        <v>0.15846994535519127</v>
      </c>
      <c r="K146" s="1">
        <f>+F146/(F146+E146)</f>
        <v>0.77777777777777779</v>
      </c>
      <c r="L146" s="1">
        <f>+(C146+F146)/SUM(C146:F146)</f>
        <v>0.1875</v>
      </c>
    </row>
    <row r="147" spans="1:12">
      <c r="A147" t="s">
        <v>28</v>
      </c>
      <c r="B147" t="s">
        <v>73</v>
      </c>
      <c r="C147">
        <v>3</v>
      </c>
      <c r="D147">
        <v>10</v>
      </c>
      <c r="E147">
        <v>0</v>
      </c>
      <c r="F147">
        <v>15</v>
      </c>
      <c r="G147" s="1">
        <v>0.87012987012986998</v>
      </c>
      <c r="H147" s="1">
        <f>+C147/(C147+E147)</f>
        <v>1</v>
      </c>
      <c r="I147" s="1">
        <f>+F147/(F147+D147)</f>
        <v>0.6</v>
      </c>
      <c r="J147" s="1">
        <f>+C147/(C147+D147)</f>
        <v>0.23076923076923078</v>
      </c>
      <c r="K147" s="1">
        <f>+F147/(F147+E147)</f>
        <v>1</v>
      </c>
      <c r="L147" s="1">
        <f>+(C147+F147)/SUM(C147:F147)</f>
        <v>0.6428571428571429</v>
      </c>
    </row>
    <row r="148" spans="1:12">
      <c r="A148" t="s">
        <v>51</v>
      </c>
      <c r="B148" t="s">
        <v>69</v>
      </c>
      <c r="C148">
        <v>29</v>
      </c>
      <c r="D148">
        <v>154</v>
      </c>
      <c r="E148">
        <v>2</v>
      </c>
      <c r="F148">
        <v>7</v>
      </c>
      <c r="G148" s="1">
        <v>0.86215384615384605</v>
      </c>
      <c r="H148" s="1">
        <f>+C148/(C148+E148)</f>
        <v>0.93548387096774188</v>
      </c>
      <c r="I148" s="1">
        <f>+F148/(F148+D148)</f>
        <v>4.3478260869565216E-2</v>
      </c>
      <c r="J148" s="1">
        <f>+C148/(C148+D148)</f>
        <v>0.15846994535519127</v>
      </c>
      <c r="K148" s="1">
        <f>+F148/(F148+E148)</f>
        <v>0.77777777777777779</v>
      </c>
      <c r="L148" s="1">
        <f>+(C148+F148)/SUM(C148:F148)</f>
        <v>0.1875</v>
      </c>
    </row>
    <row r="149" spans="1:12">
      <c r="A149" t="s">
        <v>10</v>
      </c>
      <c r="B149" t="s">
        <v>71</v>
      </c>
      <c r="C149">
        <v>10</v>
      </c>
      <c r="D149">
        <v>21</v>
      </c>
      <c r="E149">
        <v>1</v>
      </c>
      <c r="F149">
        <v>22</v>
      </c>
      <c r="G149" s="1">
        <v>0.86013986013985999</v>
      </c>
      <c r="H149" s="1">
        <f>+C149/(C149+E149)</f>
        <v>0.90909090909090906</v>
      </c>
      <c r="I149" s="1">
        <f>+F149/(F149+D149)</f>
        <v>0.51162790697674421</v>
      </c>
      <c r="J149" s="1">
        <f>+C149/(C149+D149)</f>
        <v>0.32258064516129031</v>
      </c>
      <c r="K149" s="1">
        <f>+F149/(F149+E149)</f>
        <v>0.95652173913043481</v>
      </c>
      <c r="L149" s="1">
        <f>+(C149+F149)/SUM(C149:F149)</f>
        <v>0.59259259259259256</v>
      </c>
    </row>
    <row r="150" spans="1:12">
      <c r="A150" t="s">
        <v>30</v>
      </c>
      <c r="B150" t="s">
        <v>71</v>
      </c>
      <c r="C150">
        <v>10</v>
      </c>
      <c r="D150">
        <v>21</v>
      </c>
      <c r="E150">
        <v>1</v>
      </c>
      <c r="F150">
        <v>22</v>
      </c>
      <c r="G150" s="1">
        <v>0.86013986013985999</v>
      </c>
      <c r="H150" s="1">
        <f>+C150/(C150+E150)</f>
        <v>0.90909090909090906</v>
      </c>
      <c r="I150" s="1">
        <f>+F150/(F150+D150)</f>
        <v>0.51162790697674421</v>
      </c>
      <c r="J150" s="1">
        <f>+C150/(C150+D150)</f>
        <v>0.32258064516129031</v>
      </c>
      <c r="K150" s="1">
        <f>+F150/(F150+E150)</f>
        <v>0.95652173913043481</v>
      </c>
      <c r="L150" s="1">
        <f>+(C150+F150)/SUM(C150:F150)</f>
        <v>0.59259259259259256</v>
      </c>
    </row>
    <row r="151" spans="1:12">
      <c r="A151" t="s">
        <v>6</v>
      </c>
      <c r="B151" t="s">
        <v>69</v>
      </c>
      <c r="C151">
        <v>28</v>
      </c>
      <c r="D151">
        <v>132</v>
      </c>
      <c r="E151">
        <v>3</v>
      </c>
      <c r="F151">
        <v>29</v>
      </c>
      <c r="G151" s="1">
        <v>0.85989743589743595</v>
      </c>
      <c r="H151" s="1">
        <f>+C151/(C151+E151)</f>
        <v>0.90322580645161288</v>
      </c>
      <c r="I151" s="1">
        <f>+F151/(F151+D151)</f>
        <v>0.18012422360248448</v>
      </c>
      <c r="J151" s="1">
        <f>+C151/(C151+D151)</f>
        <v>0.17499999999999999</v>
      </c>
      <c r="K151" s="1">
        <f>+F151/(F151+E151)</f>
        <v>0.90625</v>
      </c>
      <c r="L151" s="1">
        <f>+(C151+F151)/SUM(C151:F151)</f>
        <v>0.296875</v>
      </c>
    </row>
    <row r="152" spans="1:12">
      <c r="A152" t="s">
        <v>17</v>
      </c>
      <c r="B152" t="s">
        <v>69</v>
      </c>
      <c r="C152">
        <v>30</v>
      </c>
      <c r="D152">
        <v>139</v>
      </c>
      <c r="E152">
        <v>1</v>
      </c>
      <c r="F152">
        <v>22</v>
      </c>
      <c r="G152" s="1">
        <v>0.85764102564102596</v>
      </c>
      <c r="H152" s="1">
        <f>+C152/(C152+E152)</f>
        <v>0.967741935483871</v>
      </c>
      <c r="I152" s="1">
        <f>+F152/(F152+D152)</f>
        <v>0.13664596273291926</v>
      </c>
      <c r="J152" s="1">
        <f>+C152/(C152+D152)</f>
        <v>0.17751479289940827</v>
      </c>
      <c r="K152" s="1">
        <f>+F152/(F152+E152)</f>
        <v>0.95652173913043481</v>
      </c>
      <c r="L152" s="1">
        <f>+(C152+F152)/SUM(C152:F152)</f>
        <v>0.27083333333333331</v>
      </c>
    </row>
    <row r="153" spans="1:12">
      <c r="A153" t="s">
        <v>31</v>
      </c>
      <c r="B153" t="s">
        <v>69</v>
      </c>
      <c r="C153">
        <v>30</v>
      </c>
      <c r="D153">
        <v>157</v>
      </c>
      <c r="E153">
        <v>1</v>
      </c>
      <c r="F153">
        <v>4</v>
      </c>
      <c r="G153" s="1">
        <v>0.84656410256410297</v>
      </c>
      <c r="H153" s="1">
        <f>+C153/(C153+E153)</f>
        <v>0.967741935483871</v>
      </c>
      <c r="I153" s="1">
        <f>+F153/(F153+D153)</f>
        <v>2.4844720496894408E-2</v>
      </c>
      <c r="J153" s="1">
        <f>+C153/(C153+D153)</f>
        <v>0.16042780748663102</v>
      </c>
      <c r="K153" s="1">
        <f>+F153/(F153+E153)</f>
        <v>0.8</v>
      </c>
      <c r="L153" s="1">
        <f>+(C153+F153)/SUM(C153:F153)</f>
        <v>0.17708333333333334</v>
      </c>
    </row>
    <row r="154" spans="1:12">
      <c r="A154" t="s">
        <v>42</v>
      </c>
      <c r="B154" t="s">
        <v>69</v>
      </c>
      <c r="C154">
        <v>30</v>
      </c>
      <c r="D154">
        <v>158</v>
      </c>
      <c r="E154">
        <v>1</v>
      </c>
      <c r="F154">
        <v>3</v>
      </c>
      <c r="G154" s="1">
        <v>0.84594871794871795</v>
      </c>
      <c r="H154" s="1">
        <f>+C154/(C154+E154)</f>
        <v>0.967741935483871</v>
      </c>
      <c r="I154" s="1">
        <f>+F154/(F154+D154)</f>
        <v>1.8633540372670808E-2</v>
      </c>
      <c r="J154" s="1">
        <f>+C154/(C154+D154)</f>
        <v>0.15957446808510639</v>
      </c>
      <c r="K154" s="1">
        <f>+F154/(F154+E154)</f>
        <v>0.75</v>
      </c>
      <c r="L154" s="1">
        <f>+(C154+F154)/SUM(C154:F154)</f>
        <v>0.171875</v>
      </c>
    </row>
    <row r="155" spans="1:12">
      <c r="A155" t="s">
        <v>32</v>
      </c>
      <c r="B155" t="s">
        <v>71</v>
      </c>
      <c r="C155">
        <v>10</v>
      </c>
      <c r="D155">
        <v>28</v>
      </c>
      <c r="E155">
        <v>1</v>
      </c>
      <c r="F155">
        <v>15</v>
      </c>
      <c r="G155" s="1">
        <v>0.843822843822844</v>
      </c>
      <c r="H155" s="1">
        <f>+C155/(C155+E155)</f>
        <v>0.90909090909090906</v>
      </c>
      <c r="I155" s="1">
        <f>+F155/(F155+D155)</f>
        <v>0.34883720930232559</v>
      </c>
      <c r="J155" s="1">
        <f>+C155/(C155+D155)</f>
        <v>0.26315789473684209</v>
      </c>
      <c r="K155" s="1">
        <f>+F155/(F155+E155)</f>
        <v>0.9375</v>
      </c>
      <c r="L155" s="1">
        <f>+(C155+F155)/SUM(C155:F155)</f>
        <v>0.46296296296296297</v>
      </c>
    </row>
    <row r="156" spans="1:12">
      <c r="A156" t="s">
        <v>16</v>
      </c>
      <c r="B156" t="s">
        <v>71</v>
      </c>
      <c r="C156">
        <v>10</v>
      </c>
      <c r="D156">
        <v>30</v>
      </c>
      <c r="E156">
        <v>1</v>
      </c>
      <c r="F156">
        <v>13</v>
      </c>
      <c r="G156" s="1">
        <v>0.83916083916083895</v>
      </c>
      <c r="H156" s="1">
        <f>+C156/(C156+E156)</f>
        <v>0.90909090909090906</v>
      </c>
      <c r="I156" s="1">
        <f>+F156/(F156+D156)</f>
        <v>0.30232558139534882</v>
      </c>
      <c r="J156" s="1">
        <f>+C156/(C156+D156)</f>
        <v>0.25</v>
      </c>
      <c r="K156" s="1">
        <f>+F156/(F156+E156)</f>
        <v>0.9285714285714286</v>
      </c>
      <c r="L156" s="1">
        <f>+(C156+F156)/SUM(C156:F156)</f>
        <v>0.42592592592592593</v>
      </c>
    </row>
    <row r="157" spans="1:12">
      <c r="A157" t="s">
        <v>31</v>
      </c>
      <c r="B157" t="s">
        <v>73</v>
      </c>
      <c r="C157">
        <v>3</v>
      </c>
      <c r="D157">
        <v>14</v>
      </c>
      <c r="E157">
        <v>0</v>
      </c>
      <c r="F157">
        <v>11</v>
      </c>
      <c r="G157" s="1">
        <v>0.81818181818181801</v>
      </c>
      <c r="H157" s="1">
        <f>+C157/(C157+E157)</f>
        <v>1</v>
      </c>
      <c r="I157" s="1">
        <f>+F157/(F157+D157)</f>
        <v>0.44</v>
      </c>
      <c r="J157" s="1">
        <f>+C157/(C157+D157)</f>
        <v>0.17647058823529413</v>
      </c>
      <c r="K157" s="1">
        <f>+F157/(F157+E157)</f>
        <v>1</v>
      </c>
      <c r="L157" s="1">
        <f>+(C157+F157)/SUM(C157:F157)</f>
        <v>0.5</v>
      </c>
    </row>
    <row r="158" spans="1:12">
      <c r="A158" t="s">
        <v>40</v>
      </c>
      <c r="B158" t="s">
        <v>71</v>
      </c>
      <c r="C158">
        <v>10</v>
      </c>
      <c r="D158">
        <v>42</v>
      </c>
      <c r="E158">
        <v>1</v>
      </c>
      <c r="F158">
        <v>1</v>
      </c>
      <c r="G158" s="1">
        <v>0.81118881118881103</v>
      </c>
      <c r="H158" s="1">
        <f>+C158/(C158+E158)</f>
        <v>0.90909090909090906</v>
      </c>
      <c r="I158" s="1">
        <f>+F158/(F158+D158)</f>
        <v>2.3255813953488372E-2</v>
      </c>
      <c r="J158" s="1">
        <f>+C158/(C158+D158)</f>
        <v>0.19230769230769232</v>
      </c>
      <c r="K158" s="1">
        <f>+F158/(F158+E158)</f>
        <v>0.5</v>
      </c>
      <c r="L158" s="1">
        <f>+(C158+F158)/SUM(C158:F158)</f>
        <v>0.20370370370370369</v>
      </c>
    </row>
    <row r="159" spans="1:12">
      <c r="A159" t="s">
        <v>43</v>
      </c>
      <c r="B159" t="s">
        <v>71</v>
      </c>
      <c r="C159">
        <v>10</v>
      </c>
      <c r="D159">
        <v>43</v>
      </c>
      <c r="E159">
        <v>1</v>
      </c>
      <c r="F159">
        <v>0</v>
      </c>
      <c r="G159" s="1">
        <v>0.808857808857809</v>
      </c>
      <c r="H159" s="1">
        <f>+C159/(C159+E159)</f>
        <v>0.90909090909090906</v>
      </c>
      <c r="I159" s="1">
        <f>+F159/(F159+D159)</f>
        <v>0</v>
      </c>
      <c r="J159" s="1">
        <f>+C159/(C159+D159)</f>
        <v>0.18867924528301888</v>
      </c>
      <c r="K159" s="1">
        <f>+F159/(F159+E159)</f>
        <v>0</v>
      </c>
      <c r="L159" s="1">
        <f>+(C159+F159)/SUM(C159:F159)</f>
        <v>0.18518518518518517</v>
      </c>
    </row>
    <row r="160" spans="1:12">
      <c r="A160" t="s">
        <v>8</v>
      </c>
      <c r="B160" t="s">
        <v>73</v>
      </c>
      <c r="C160">
        <v>3</v>
      </c>
      <c r="D160">
        <v>15</v>
      </c>
      <c r="E160">
        <v>0</v>
      </c>
      <c r="F160">
        <v>10</v>
      </c>
      <c r="G160" s="1">
        <v>0.80519480519480502</v>
      </c>
      <c r="H160" s="1">
        <f>+C160/(C160+E160)</f>
        <v>1</v>
      </c>
      <c r="I160" s="1">
        <f>+F160/(F160+D160)</f>
        <v>0.4</v>
      </c>
      <c r="J160" s="1">
        <f>+C160/(C160+D160)</f>
        <v>0.16666666666666666</v>
      </c>
      <c r="K160" s="1">
        <f>+F160/(F160+E160)</f>
        <v>1</v>
      </c>
      <c r="L160" s="1">
        <f>+(C160+F160)/SUM(C160:F160)</f>
        <v>0.4642857142857143</v>
      </c>
    </row>
    <row r="161" spans="1:12">
      <c r="A161" t="s">
        <v>52</v>
      </c>
      <c r="B161" t="s">
        <v>73</v>
      </c>
      <c r="C161">
        <v>3</v>
      </c>
      <c r="D161">
        <v>15</v>
      </c>
      <c r="E161">
        <v>0</v>
      </c>
      <c r="F161">
        <v>10</v>
      </c>
      <c r="G161" s="1">
        <v>0.80519480519480502</v>
      </c>
      <c r="H161" s="1">
        <f>+C161/(C161+E161)</f>
        <v>1</v>
      </c>
      <c r="I161" s="1">
        <f>+F161/(F161+D161)</f>
        <v>0.4</v>
      </c>
      <c r="J161" s="1">
        <f>+C161/(C161+D161)</f>
        <v>0.16666666666666666</v>
      </c>
      <c r="K161" s="1">
        <f>+F161/(F161+E161)</f>
        <v>1</v>
      </c>
      <c r="L161" s="1">
        <f>+(C161+F161)/SUM(C161:F161)</f>
        <v>0.4642857142857143</v>
      </c>
    </row>
    <row r="162" spans="1:12">
      <c r="A162" t="s">
        <v>53</v>
      </c>
      <c r="B162" t="s">
        <v>73</v>
      </c>
      <c r="C162">
        <v>3</v>
      </c>
      <c r="D162">
        <v>15</v>
      </c>
      <c r="E162">
        <v>0</v>
      </c>
      <c r="F162">
        <v>10</v>
      </c>
      <c r="G162" s="1">
        <v>0.80519480519480502</v>
      </c>
      <c r="H162" s="1">
        <f>+C162/(C162+E162)</f>
        <v>1</v>
      </c>
      <c r="I162" s="1">
        <f>+F162/(F162+D162)</f>
        <v>0.4</v>
      </c>
      <c r="J162" s="1">
        <f>+C162/(C162+D162)</f>
        <v>0.16666666666666666</v>
      </c>
      <c r="K162" s="1">
        <f>+F162/(F162+E162)</f>
        <v>1</v>
      </c>
      <c r="L162" s="1">
        <f>+(C162+F162)/SUM(C162:F162)</f>
        <v>0.4642857142857143</v>
      </c>
    </row>
    <row r="163" spans="1:12">
      <c r="A163" t="s">
        <v>54</v>
      </c>
      <c r="B163" t="s">
        <v>73</v>
      </c>
      <c r="C163">
        <v>3</v>
      </c>
      <c r="D163">
        <v>15</v>
      </c>
      <c r="E163">
        <v>0</v>
      </c>
      <c r="F163">
        <v>10</v>
      </c>
      <c r="G163" s="1">
        <v>0.80519480519480502</v>
      </c>
      <c r="H163" s="1">
        <f>+C163/(C163+E163)</f>
        <v>1</v>
      </c>
      <c r="I163" s="1">
        <f>+F163/(F163+D163)</f>
        <v>0.4</v>
      </c>
      <c r="J163" s="1">
        <f>+C163/(C163+D163)</f>
        <v>0.16666666666666666</v>
      </c>
      <c r="K163" s="1">
        <f>+F163/(F163+E163)</f>
        <v>1</v>
      </c>
      <c r="L163" s="1">
        <f>+(C163+F163)/SUM(C163:F163)</f>
        <v>0.4642857142857143</v>
      </c>
    </row>
    <row r="164" spans="1:12">
      <c r="A164" t="s">
        <v>33</v>
      </c>
      <c r="B164" t="s">
        <v>72</v>
      </c>
      <c r="C164">
        <v>10</v>
      </c>
      <c r="D164">
        <v>38</v>
      </c>
      <c r="E164">
        <v>2</v>
      </c>
      <c r="F164">
        <v>7</v>
      </c>
      <c r="G164" s="1">
        <v>0.79903730445246701</v>
      </c>
      <c r="H164" s="1">
        <f>+C164/(C164+E164)</f>
        <v>0.83333333333333337</v>
      </c>
      <c r="I164" s="1">
        <f>+F164/(F164+D164)</f>
        <v>0.15555555555555556</v>
      </c>
      <c r="J164" s="1">
        <f>+C164/(C164+D164)</f>
        <v>0.20833333333333334</v>
      </c>
      <c r="K164" s="1">
        <f>+F164/(F164+E164)</f>
        <v>0.77777777777777779</v>
      </c>
      <c r="L164" s="1">
        <f>+(C164+F164)/SUM(C164:F164)</f>
        <v>0.2982456140350877</v>
      </c>
    </row>
    <row r="165" spans="1:12">
      <c r="A165" t="s">
        <v>7</v>
      </c>
      <c r="B165" t="s">
        <v>73</v>
      </c>
      <c r="C165">
        <v>3</v>
      </c>
      <c r="D165">
        <v>16</v>
      </c>
      <c r="E165">
        <v>0</v>
      </c>
      <c r="F165">
        <v>9</v>
      </c>
      <c r="G165" s="1">
        <v>0.79220779220779203</v>
      </c>
      <c r="H165" s="1">
        <f>+C165/(C165+E165)</f>
        <v>1</v>
      </c>
      <c r="I165" s="1">
        <f>+F165/(F165+D165)</f>
        <v>0.36</v>
      </c>
      <c r="J165" s="1">
        <f>+C165/(C165+D165)</f>
        <v>0.15789473684210525</v>
      </c>
      <c r="K165" s="1">
        <f>+F165/(F165+E165)</f>
        <v>1</v>
      </c>
      <c r="L165" s="1">
        <f>+(C165+F165)/SUM(C165:F165)</f>
        <v>0.42857142857142855</v>
      </c>
    </row>
    <row r="166" spans="1:12">
      <c r="A166" t="s">
        <v>17</v>
      </c>
      <c r="B166" t="s">
        <v>70</v>
      </c>
      <c r="C166">
        <v>7</v>
      </c>
      <c r="D166">
        <v>22</v>
      </c>
      <c r="E166">
        <v>1</v>
      </c>
      <c r="F166">
        <v>7</v>
      </c>
      <c r="G166" s="1">
        <v>0.78629032258064502</v>
      </c>
      <c r="H166" s="1">
        <f>+C166/(C166+E166)</f>
        <v>0.875</v>
      </c>
      <c r="I166" s="1">
        <f>+F166/(F166+D166)</f>
        <v>0.2413793103448276</v>
      </c>
      <c r="J166" s="1">
        <f>+C166/(C166+D166)</f>
        <v>0.2413793103448276</v>
      </c>
      <c r="K166" s="1">
        <f>+F166/(F166+E166)</f>
        <v>0.875</v>
      </c>
      <c r="L166" s="1">
        <f>+(C166+F166)/SUM(C166:F166)</f>
        <v>0.3783783783783784</v>
      </c>
    </row>
    <row r="167" spans="1:12">
      <c r="A167" t="s">
        <v>22</v>
      </c>
      <c r="B167" t="s">
        <v>70</v>
      </c>
      <c r="C167">
        <v>7</v>
      </c>
      <c r="D167">
        <v>22</v>
      </c>
      <c r="E167">
        <v>1</v>
      </c>
      <c r="F167">
        <v>7</v>
      </c>
      <c r="G167" s="1">
        <v>0.78629032258064502</v>
      </c>
      <c r="H167" s="1">
        <f>+C167/(C167+E167)</f>
        <v>0.875</v>
      </c>
      <c r="I167" s="1">
        <f>+F167/(F167+D167)</f>
        <v>0.2413793103448276</v>
      </c>
      <c r="J167" s="1">
        <f>+C167/(C167+D167)</f>
        <v>0.2413793103448276</v>
      </c>
      <c r="K167" s="1">
        <f>+F167/(F167+E167)</f>
        <v>0.875</v>
      </c>
      <c r="L167" s="1">
        <f>+(C167+F167)/SUM(C167:F167)</f>
        <v>0.3783783783783784</v>
      </c>
    </row>
    <row r="168" spans="1:12">
      <c r="A168" t="s">
        <v>34</v>
      </c>
      <c r="B168" t="s">
        <v>70</v>
      </c>
      <c r="C168">
        <v>7</v>
      </c>
      <c r="D168">
        <v>23</v>
      </c>
      <c r="E168">
        <v>1</v>
      </c>
      <c r="F168">
        <v>6</v>
      </c>
      <c r="G168" s="1">
        <v>0.782258064516129</v>
      </c>
      <c r="H168" s="1">
        <f>+C168/(C168+E168)</f>
        <v>0.875</v>
      </c>
      <c r="I168" s="1">
        <f>+F168/(F168+D168)</f>
        <v>0.20689655172413793</v>
      </c>
      <c r="J168" s="1">
        <f>+C168/(C168+D168)</f>
        <v>0.23333333333333334</v>
      </c>
      <c r="K168" s="1">
        <f>+F168/(F168+E168)</f>
        <v>0.8571428571428571</v>
      </c>
      <c r="L168" s="1">
        <f>+(C168+F168)/SUM(C168:F168)</f>
        <v>0.35135135135135137</v>
      </c>
    </row>
    <row r="169" spans="1:12">
      <c r="A169" t="s">
        <v>9</v>
      </c>
      <c r="B169" t="s">
        <v>73</v>
      </c>
      <c r="C169">
        <v>3</v>
      </c>
      <c r="D169">
        <v>17</v>
      </c>
      <c r="E169">
        <v>0</v>
      </c>
      <c r="F169">
        <v>8</v>
      </c>
      <c r="G169" s="1">
        <v>0.77922077922077904</v>
      </c>
      <c r="H169" s="1">
        <f>+C169/(C169+E169)</f>
        <v>1</v>
      </c>
      <c r="I169" s="1">
        <f>+F169/(F169+D169)</f>
        <v>0.32</v>
      </c>
      <c r="J169" s="1">
        <f>+C169/(C169+D169)</f>
        <v>0.15</v>
      </c>
      <c r="K169" s="1">
        <f>+F169/(F169+E169)</f>
        <v>1</v>
      </c>
      <c r="L169" s="1">
        <f>+(C169+F169)/SUM(C169:F169)</f>
        <v>0.39285714285714285</v>
      </c>
    </row>
    <row r="170" spans="1:12">
      <c r="A170" t="s">
        <v>51</v>
      </c>
      <c r="B170" t="s">
        <v>73</v>
      </c>
      <c r="C170">
        <v>3</v>
      </c>
      <c r="D170">
        <v>17</v>
      </c>
      <c r="E170">
        <v>0</v>
      </c>
      <c r="F170">
        <v>8</v>
      </c>
      <c r="G170" s="1">
        <v>0.77922077922077904</v>
      </c>
      <c r="H170" s="1">
        <f>+C170/(C170+E170)</f>
        <v>1</v>
      </c>
      <c r="I170" s="1">
        <f>+F170/(F170+D170)</f>
        <v>0.32</v>
      </c>
      <c r="J170" s="1">
        <f>+C170/(C170+D170)</f>
        <v>0.15</v>
      </c>
      <c r="K170" s="1">
        <f>+F170/(F170+E170)</f>
        <v>1</v>
      </c>
      <c r="L170" s="1">
        <f>+(C170+F170)/SUM(C170:F170)</f>
        <v>0.39285714285714285</v>
      </c>
    </row>
    <row r="171" spans="1:12">
      <c r="A171" t="s">
        <v>26</v>
      </c>
      <c r="B171" t="s">
        <v>70</v>
      </c>
      <c r="C171">
        <v>7</v>
      </c>
      <c r="D171">
        <v>24</v>
      </c>
      <c r="E171">
        <v>1</v>
      </c>
      <c r="F171">
        <v>5</v>
      </c>
      <c r="G171" s="1">
        <v>0.77822580645161299</v>
      </c>
      <c r="H171" s="1">
        <f>+C171/(C171+E171)</f>
        <v>0.875</v>
      </c>
      <c r="I171" s="1">
        <f>+F171/(F171+D171)</f>
        <v>0.17241379310344829</v>
      </c>
      <c r="J171" s="1">
        <f>+C171/(C171+D171)</f>
        <v>0.22580645161290322</v>
      </c>
      <c r="K171" s="1">
        <f>+F171/(F171+E171)</f>
        <v>0.83333333333333337</v>
      </c>
      <c r="L171" s="1">
        <f>+(C171+F171)/SUM(C171:F171)</f>
        <v>0.32432432432432434</v>
      </c>
    </row>
    <row r="172" spans="1:12">
      <c r="A172" t="s">
        <v>14</v>
      </c>
      <c r="B172" t="s">
        <v>71</v>
      </c>
      <c r="C172">
        <v>9</v>
      </c>
      <c r="D172">
        <v>18</v>
      </c>
      <c r="E172">
        <v>2</v>
      </c>
      <c r="F172">
        <v>25</v>
      </c>
      <c r="G172" s="1">
        <v>0.77622377622377603</v>
      </c>
      <c r="H172" s="1">
        <f>+C172/(C172+E172)</f>
        <v>0.81818181818181823</v>
      </c>
      <c r="I172" s="1">
        <f>+F172/(F172+D172)</f>
        <v>0.58139534883720934</v>
      </c>
      <c r="J172" s="1">
        <f>+C172/(C172+D172)</f>
        <v>0.33333333333333331</v>
      </c>
      <c r="K172" s="1">
        <f>+F172/(F172+E172)</f>
        <v>0.92592592592592593</v>
      </c>
      <c r="L172" s="1">
        <f>+(C172+F172)/SUM(C172:F172)</f>
        <v>0.62962962962962965</v>
      </c>
    </row>
    <row r="173" spans="1:12">
      <c r="A173" t="s">
        <v>31</v>
      </c>
      <c r="B173" t="s">
        <v>70</v>
      </c>
      <c r="C173">
        <v>7</v>
      </c>
      <c r="D173">
        <v>25</v>
      </c>
      <c r="E173">
        <v>1</v>
      </c>
      <c r="F173">
        <v>4</v>
      </c>
      <c r="G173" s="1">
        <v>0.77419354838709697</v>
      </c>
      <c r="H173" s="1">
        <f>+C173/(C173+E173)</f>
        <v>0.875</v>
      </c>
      <c r="I173" s="1">
        <f>+F173/(F173+D173)</f>
        <v>0.13793103448275862</v>
      </c>
      <c r="J173" s="1">
        <f>+C173/(C173+D173)</f>
        <v>0.21875</v>
      </c>
      <c r="K173" s="1">
        <f>+F173/(F173+E173)</f>
        <v>0.8</v>
      </c>
      <c r="L173" s="1">
        <f>+(C173+F173)/SUM(C173:F173)</f>
        <v>0.29729729729729731</v>
      </c>
    </row>
    <row r="174" spans="1:12">
      <c r="A174" t="s">
        <v>25</v>
      </c>
      <c r="B174" t="s">
        <v>71</v>
      </c>
      <c r="C174">
        <v>9</v>
      </c>
      <c r="D174">
        <v>22</v>
      </c>
      <c r="E174">
        <v>2</v>
      </c>
      <c r="F174">
        <v>21</v>
      </c>
      <c r="G174" s="1">
        <v>0.76689976689976702</v>
      </c>
      <c r="H174" s="1">
        <f>+C174/(C174+E174)</f>
        <v>0.81818181818181823</v>
      </c>
      <c r="I174" s="1">
        <f>+F174/(F174+D174)</f>
        <v>0.48837209302325579</v>
      </c>
      <c r="J174" s="1">
        <f>+C174/(C174+D174)</f>
        <v>0.29032258064516131</v>
      </c>
      <c r="K174" s="1">
        <f>+F174/(F174+E174)</f>
        <v>0.91304347826086951</v>
      </c>
      <c r="L174" s="1">
        <f>+(C174+F174)/SUM(C174:F174)</f>
        <v>0.55555555555555558</v>
      </c>
    </row>
    <row r="175" spans="1:12">
      <c r="A175" t="s">
        <v>36</v>
      </c>
      <c r="B175" t="s">
        <v>73</v>
      </c>
      <c r="C175">
        <v>3</v>
      </c>
      <c r="D175">
        <v>18</v>
      </c>
      <c r="E175">
        <v>0</v>
      </c>
      <c r="F175">
        <v>7</v>
      </c>
      <c r="G175" s="1">
        <v>0.76623376623376604</v>
      </c>
      <c r="H175" s="1">
        <f>+C175/(C175+E175)</f>
        <v>1</v>
      </c>
      <c r="I175" s="1">
        <f>+F175/(F175+D175)</f>
        <v>0.28000000000000003</v>
      </c>
      <c r="J175" s="1">
        <f>+C175/(C175+D175)</f>
        <v>0.14285714285714285</v>
      </c>
      <c r="K175" s="1">
        <f>+F175/(F175+E175)</f>
        <v>1</v>
      </c>
      <c r="L175" s="1">
        <f>+(C175+F175)/SUM(C175:F175)</f>
        <v>0.35714285714285715</v>
      </c>
    </row>
    <row r="176" spans="1:12">
      <c r="A176" t="s">
        <v>11</v>
      </c>
      <c r="B176" t="s">
        <v>70</v>
      </c>
      <c r="C176">
        <v>7</v>
      </c>
      <c r="D176">
        <v>27</v>
      </c>
      <c r="E176">
        <v>1</v>
      </c>
      <c r="F176">
        <v>2</v>
      </c>
      <c r="G176" s="1">
        <v>0.76612903225806495</v>
      </c>
      <c r="H176" s="1">
        <f>+C176/(C176+E176)</f>
        <v>0.875</v>
      </c>
      <c r="I176" s="1">
        <f>+F176/(F176+D176)</f>
        <v>6.8965517241379309E-2</v>
      </c>
      <c r="J176" s="1">
        <f>+C176/(C176+D176)</f>
        <v>0.20588235294117646</v>
      </c>
      <c r="K176" s="1">
        <f>+F176/(F176+E176)</f>
        <v>0.66666666666666663</v>
      </c>
      <c r="L176" s="1">
        <f>+(C176+F176)/SUM(C176:F176)</f>
        <v>0.24324324324324326</v>
      </c>
    </row>
    <row r="177" spans="1:12">
      <c r="A177" t="s">
        <v>28</v>
      </c>
      <c r="B177" t="s">
        <v>70</v>
      </c>
      <c r="C177">
        <v>7</v>
      </c>
      <c r="D177">
        <v>27</v>
      </c>
      <c r="E177">
        <v>1</v>
      </c>
      <c r="F177">
        <v>2</v>
      </c>
      <c r="G177" s="1">
        <v>0.76612903225806495</v>
      </c>
      <c r="H177" s="1">
        <f>+C177/(C177+E177)</f>
        <v>0.875</v>
      </c>
      <c r="I177" s="1">
        <f>+F177/(F177+D177)</f>
        <v>6.8965517241379309E-2</v>
      </c>
      <c r="J177" s="1">
        <f>+C177/(C177+D177)</f>
        <v>0.20588235294117646</v>
      </c>
      <c r="K177" s="1">
        <f>+F177/(F177+E177)</f>
        <v>0.66666666666666663</v>
      </c>
      <c r="L177" s="1">
        <f>+(C177+F177)/SUM(C177:F177)</f>
        <v>0.24324324324324326</v>
      </c>
    </row>
    <row r="178" spans="1:12">
      <c r="A178" t="s">
        <v>47</v>
      </c>
      <c r="B178" t="s">
        <v>70</v>
      </c>
      <c r="C178">
        <v>7</v>
      </c>
      <c r="D178">
        <v>29</v>
      </c>
      <c r="E178">
        <v>1</v>
      </c>
      <c r="F178">
        <v>0</v>
      </c>
      <c r="G178" s="1">
        <v>0.75806451612903203</v>
      </c>
      <c r="H178" s="1">
        <f>+C178/(C178+E178)</f>
        <v>0.875</v>
      </c>
      <c r="I178" s="1">
        <f>+F178/(F178+D178)</f>
        <v>0</v>
      </c>
      <c r="J178" s="1">
        <f>+C178/(C178+D178)</f>
        <v>0.19444444444444445</v>
      </c>
      <c r="K178" s="1">
        <f>+F178/(F178+E178)</f>
        <v>0</v>
      </c>
      <c r="L178" s="1">
        <f>+(C178+F178)/SUM(C178:F178)</f>
        <v>0.1891891891891892</v>
      </c>
    </row>
    <row r="179" spans="1:12">
      <c r="A179" t="s">
        <v>26</v>
      </c>
      <c r="B179" t="s">
        <v>73</v>
      </c>
      <c r="C179">
        <v>3</v>
      </c>
      <c r="D179">
        <v>19</v>
      </c>
      <c r="E179">
        <v>0</v>
      </c>
      <c r="F179">
        <v>6</v>
      </c>
      <c r="G179" s="1">
        <v>0.75324675324675305</v>
      </c>
      <c r="H179" s="1">
        <f>+C179/(C179+E179)</f>
        <v>1</v>
      </c>
      <c r="I179" s="1">
        <f>+F179/(F179+D179)</f>
        <v>0.24</v>
      </c>
      <c r="J179" s="1">
        <f>+C179/(C179+D179)</f>
        <v>0.13636363636363635</v>
      </c>
      <c r="K179" s="1">
        <f>+F179/(F179+E179)</f>
        <v>1</v>
      </c>
      <c r="L179" s="1">
        <f>+(C179+F179)/SUM(C179:F179)</f>
        <v>0.32142857142857145</v>
      </c>
    </row>
    <row r="180" spans="1:12">
      <c r="A180" t="s">
        <v>12</v>
      </c>
      <c r="B180" t="s">
        <v>73</v>
      </c>
      <c r="C180">
        <v>3</v>
      </c>
      <c r="D180">
        <v>20</v>
      </c>
      <c r="E180">
        <v>0</v>
      </c>
      <c r="F180">
        <v>5</v>
      </c>
      <c r="G180" s="1">
        <v>0.74025974025973995</v>
      </c>
      <c r="H180" s="1">
        <f>+C180/(C180+E180)</f>
        <v>1</v>
      </c>
      <c r="I180" s="1">
        <f>+F180/(F180+D180)</f>
        <v>0.2</v>
      </c>
      <c r="J180" s="1">
        <f>+C180/(C180+D180)</f>
        <v>0.13043478260869565</v>
      </c>
      <c r="K180" s="1">
        <f>+F180/(F180+E180)</f>
        <v>1</v>
      </c>
      <c r="L180" s="1">
        <f>+(C180+F180)/SUM(C180:F180)</f>
        <v>0.2857142857142857</v>
      </c>
    </row>
    <row r="181" spans="1:12">
      <c r="A181" t="s">
        <v>22</v>
      </c>
      <c r="B181" t="s">
        <v>73</v>
      </c>
      <c r="C181">
        <v>3</v>
      </c>
      <c r="D181">
        <v>20</v>
      </c>
      <c r="E181">
        <v>0</v>
      </c>
      <c r="F181">
        <v>5</v>
      </c>
      <c r="G181" s="1">
        <v>0.74025974025973995</v>
      </c>
      <c r="H181" s="1">
        <f>+C181/(C181+E181)</f>
        <v>1</v>
      </c>
      <c r="I181" s="1">
        <f>+F181/(F181+D181)</f>
        <v>0.2</v>
      </c>
      <c r="J181" s="1">
        <f>+C181/(C181+D181)</f>
        <v>0.13043478260869565</v>
      </c>
      <c r="K181" s="1">
        <f>+F181/(F181+E181)</f>
        <v>1</v>
      </c>
      <c r="L181" s="1">
        <f>+(C181+F181)/SUM(C181:F181)</f>
        <v>0.2857142857142857</v>
      </c>
    </row>
    <row r="182" spans="1:12">
      <c r="A182" t="s">
        <v>30</v>
      </c>
      <c r="B182" t="s">
        <v>73</v>
      </c>
      <c r="C182">
        <v>3</v>
      </c>
      <c r="D182">
        <v>20</v>
      </c>
      <c r="E182">
        <v>0</v>
      </c>
      <c r="F182">
        <v>5</v>
      </c>
      <c r="G182" s="1">
        <v>0.74025974025973995</v>
      </c>
      <c r="H182" s="1">
        <f>+C182/(C182+E182)</f>
        <v>1</v>
      </c>
      <c r="I182" s="1">
        <f>+F182/(F182+D182)</f>
        <v>0.2</v>
      </c>
      <c r="J182" s="1">
        <f>+C182/(C182+D182)</f>
        <v>0.13043478260869565</v>
      </c>
      <c r="K182" s="1">
        <f>+F182/(F182+E182)</f>
        <v>1</v>
      </c>
      <c r="L182" s="1">
        <f>+(C182+F182)/SUM(C182:F182)</f>
        <v>0.2857142857142857</v>
      </c>
    </row>
    <row r="183" spans="1:12">
      <c r="A183" t="s">
        <v>46</v>
      </c>
      <c r="B183" t="s">
        <v>73</v>
      </c>
      <c r="C183">
        <v>3</v>
      </c>
      <c r="D183">
        <v>20</v>
      </c>
      <c r="E183">
        <v>0</v>
      </c>
      <c r="F183">
        <v>5</v>
      </c>
      <c r="G183" s="1">
        <v>0.74025974025973995</v>
      </c>
      <c r="H183" s="1">
        <f>+C183/(C183+E183)</f>
        <v>1</v>
      </c>
      <c r="I183" s="1">
        <f>+F183/(F183+D183)</f>
        <v>0.2</v>
      </c>
      <c r="J183" s="1">
        <f>+C183/(C183+D183)</f>
        <v>0.13043478260869565</v>
      </c>
      <c r="K183" s="1">
        <f>+F183/(F183+E183)</f>
        <v>1</v>
      </c>
      <c r="L183" s="1">
        <f>+(C183+F183)/SUM(C183:F183)</f>
        <v>0.2857142857142857</v>
      </c>
    </row>
    <row r="184" spans="1:12">
      <c r="A184" t="s">
        <v>21</v>
      </c>
      <c r="B184" t="s">
        <v>73</v>
      </c>
      <c r="C184">
        <v>3</v>
      </c>
      <c r="D184">
        <v>21</v>
      </c>
      <c r="E184">
        <v>0</v>
      </c>
      <c r="F184">
        <v>4</v>
      </c>
      <c r="G184" s="1">
        <v>0.72727272727272696</v>
      </c>
      <c r="H184" s="1">
        <f>+C184/(C184+E184)</f>
        <v>1</v>
      </c>
      <c r="I184" s="1">
        <f>+F184/(F184+D184)</f>
        <v>0.16</v>
      </c>
      <c r="J184" s="1">
        <f>+C184/(C184+D184)</f>
        <v>0.125</v>
      </c>
      <c r="K184" s="1">
        <f>+F184/(F184+E184)</f>
        <v>1</v>
      </c>
      <c r="L184" s="1">
        <f>+(C184+F184)/SUM(C184:F184)</f>
        <v>0.25</v>
      </c>
    </row>
    <row r="185" spans="1:12">
      <c r="A185" t="s">
        <v>23</v>
      </c>
      <c r="B185" t="s">
        <v>73</v>
      </c>
      <c r="C185">
        <v>3</v>
      </c>
      <c r="D185">
        <v>21</v>
      </c>
      <c r="E185">
        <v>0</v>
      </c>
      <c r="F185">
        <v>4</v>
      </c>
      <c r="G185" s="1">
        <v>0.72727272727272696</v>
      </c>
      <c r="H185" s="1">
        <f>+C185/(C185+E185)</f>
        <v>1</v>
      </c>
      <c r="I185" s="1">
        <f>+F185/(F185+D185)</f>
        <v>0.16</v>
      </c>
      <c r="J185" s="1">
        <f>+C185/(C185+D185)</f>
        <v>0.125</v>
      </c>
      <c r="K185" s="1">
        <f>+F185/(F185+E185)</f>
        <v>1</v>
      </c>
      <c r="L185" s="1">
        <f>+(C185+F185)/SUM(C185:F185)</f>
        <v>0.25</v>
      </c>
    </row>
    <row r="186" spans="1:12">
      <c r="A186" t="s">
        <v>39</v>
      </c>
      <c r="B186" t="s">
        <v>73</v>
      </c>
      <c r="C186">
        <v>3</v>
      </c>
      <c r="D186">
        <v>21</v>
      </c>
      <c r="E186">
        <v>0</v>
      </c>
      <c r="F186">
        <v>4</v>
      </c>
      <c r="G186" s="1">
        <v>0.72727272727272696</v>
      </c>
      <c r="H186" s="1">
        <f>+C186/(C186+E186)</f>
        <v>1</v>
      </c>
      <c r="I186" s="1">
        <f>+F186/(F186+D186)</f>
        <v>0.16</v>
      </c>
      <c r="J186" s="1">
        <f>+C186/(C186+D186)</f>
        <v>0.125</v>
      </c>
      <c r="K186" s="1">
        <f>+F186/(F186+E186)</f>
        <v>1</v>
      </c>
      <c r="L186" s="1">
        <f>+(C186+F186)/SUM(C186:F186)</f>
        <v>0.25</v>
      </c>
    </row>
    <row r="187" spans="1:12">
      <c r="A187" t="s">
        <v>45</v>
      </c>
      <c r="B187" t="s">
        <v>73</v>
      </c>
      <c r="C187">
        <v>3</v>
      </c>
      <c r="D187">
        <v>21</v>
      </c>
      <c r="E187">
        <v>0</v>
      </c>
      <c r="F187">
        <v>4</v>
      </c>
      <c r="G187" s="1">
        <v>0.72727272727272696</v>
      </c>
      <c r="H187" s="1">
        <f>+C187/(C187+E187)</f>
        <v>1</v>
      </c>
      <c r="I187" s="1">
        <f>+F187/(F187+D187)</f>
        <v>0.16</v>
      </c>
      <c r="J187" s="1">
        <f>+C187/(C187+D187)</f>
        <v>0.125</v>
      </c>
      <c r="K187" s="1">
        <f>+F187/(F187+E187)</f>
        <v>1</v>
      </c>
      <c r="L187" s="1">
        <f>+(C187+F187)/SUM(C187:F187)</f>
        <v>0.25</v>
      </c>
    </row>
    <row r="188" spans="1:12">
      <c r="A188" t="s">
        <v>49</v>
      </c>
      <c r="B188" t="s">
        <v>72</v>
      </c>
      <c r="C188">
        <v>9</v>
      </c>
      <c r="D188">
        <v>27</v>
      </c>
      <c r="E188">
        <v>3</v>
      </c>
      <c r="F188">
        <v>18</v>
      </c>
      <c r="G188" s="1">
        <v>0.72563176895306902</v>
      </c>
      <c r="H188" s="1">
        <f>+C188/(C188+E188)</f>
        <v>0.75</v>
      </c>
      <c r="I188" s="1">
        <f>+F188/(F188+D188)</f>
        <v>0.4</v>
      </c>
      <c r="J188" s="1">
        <f>+C188/(C188+D188)</f>
        <v>0.25</v>
      </c>
      <c r="K188" s="1">
        <f>+F188/(F188+E188)</f>
        <v>0.8571428571428571</v>
      </c>
      <c r="L188" s="1">
        <f>+(C188+F188)/SUM(C188:F188)</f>
        <v>0.47368421052631576</v>
      </c>
    </row>
    <row r="189" spans="1:12">
      <c r="A189" t="s">
        <v>63</v>
      </c>
      <c r="B189" t="s">
        <v>72</v>
      </c>
      <c r="C189">
        <v>9</v>
      </c>
      <c r="D189">
        <v>28</v>
      </c>
      <c r="E189">
        <v>3</v>
      </c>
      <c r="F189">
        <v>17</v>
      </c>
      <c r="G189" s="1">
        <v>0.72472924187725596</v>
      </c>
      <c r="H189" s="1">
        <f>+C189/(C189+E189)</f>
        <v>0.75</v>
      </c>
      <c r="I189" s="1">
        <f>+F189/(F189+D189)</f>
        <v>0.37777777777777777</v>
      </c>
      <c r="J189" s="1">
        <f>+C189/(C189+D189)</f>
        <v>0.24324324324324326</v>
      </c>
      <c r="K189" s="1">
        <f>+F189/(F189+E189)</f>
        <v>0.85</v>
      </c>
      <c r="L189" s="1">
        <f>+(C189+F189)/SUM(C189:F189)</f>
        <v>0.45614035087719296</v>
      </c>
    </row>
    <row r="190" spans="1:12">
      <c r="A190" t="s">
        <v>64</v>
      </c>
      <c r="B190" t="s">
        <v>72</v>
      </c>
      <c r="C190">
        <v>9</v>
      </c>
      <c r="D190">
        <v>28</v>
      </c>
      <c r="E190">
        <v>3</v>
      </c>
      <c r="F190">
        <v>17</v>
      </c>
      <c r="G190" s="1">
        <v>0.72472924187725596</v>
      </c>
      <c r="H190" s="1">
        <f>+C190/(C190+E190)</f>
        <v>0.75</v>
      </c>
      <c r="I190" s="1">
        <f>+F190/(F190+D190)</f>
        <v>0.37777777777777777</v>
      </c>
      <c r="J190" s="1">
        <f>+C190/(C190+D190)</f>
        <v>0.24324324324324326</v>
      </c>
      <c r="K190" s="1">
        <f>+F190/(F190+E190)</f>
        <v>0.85</v>
      </c>
      <c r="L190" s="1">
        <f>+(C190+F190)/SUM(C190:F190)</f>
        <v>0.45614035087719296</v>
      </c>
    </row>
    <row r="191" spans="1:12">
      <c r="A191" t="s">
        <v>65</v>
      </c>
      <c r="B191" t="s">
        <v>72</v>
      </c>
      <c r="C191">
        <v>9</v>
      </c>
      <c r="D191">
        <v>28</v>
      </c>
      <c r="E191">
        <v>3</v>
      </c>
      <c r="F191">
        <v>17</v>
      </c>
      <c r="G191" s="1">
        <v>0.72472924187725596</v>
      </c>
      <c r="H191" s="1">
        <f>+C191/(C191+E191)</f>
        <v>0.75</v>
      </c>
      <c r="I191" s="1">
        <f>+F191/(F191+D191)</f>
        <v>0.37777777777777777</v>
      </c>
      <c r="J191" s="1">
        <f>+C191/(C191+D191)</f>
        <v>0.24324324324324326</v>
      </c>
      <c r="K191" s="1">
        <f>+F191/(F191+E191)</f>
        <v>0.85</v>
      </c>
      <c r="L191" s="1">
        <f>+(C191+F191)/SUM(C191:F191)</f>
        <v>0.45614035087719296</v>
      </c>
    </row>
    <row r="192" spans="1:12">
      <c r="A192" t="s">
        <v>66</v>
      </c>
      <c r="B192" t="s">
        <v>72</v>
      </c>
      <c r="C192">
        <v>9</v>
      </c>
      <c r="D192">
        <v>28</v>
      </c>
      <c r="E192">
        <v>3</v>
      </c>
      <c r="F192">
        <v>17</v>
      </c>
      <c r="G192" s="1">
        <v>0.72472924187725596</v>
      </c>
      <c r="H192" s="1">
        <f>+C192/(C192+E192)</f>
        <v>0.75</v>
      </c>
      <c r="I192" s="1">
        <f>+F192/(F192+D192)</f>
        <v>0.37777777777777777</v>
      </c>
      <c r="J192" s="1">
        <f>+C192/(C192+D192)</f>
        <v>0.24324324324324326</v>
      </c>
      <c r="K192" s="1">
        <f>+F192/(F192+E192)</f>
        <v>0.85</v>
      </c>
      <c r="L192" s="1">
        <f>+(C192+F192)/SUM(C192:F192)</f>
        <v>0.45614035087719296</v>
      </c>
    </row>
    <row r="193" spans="1:12">
      <c r="A193" t="s">
        <v>34</v>
      </c>
      <c r="B193" t="s">
        <v>69</v>
      </c>
      <c r="C193">
        <v>24</v>
      </c>
      <c r="D193">
        <v>101</v>
      </c>
      <c r="E193">
        <v>7</v>
      </c>
      <c r="F193">
        <v>60</v>
      </c>
      <c r="G193" s="1">
        <v>0.72061538461538499</v>
      </c>
      <c r="H193" s="1">
        <f>+C193/(C193+E193)</f>
        <v>0.77419354838709675</v>
      </c>
      <c r="I193" s="1">
        <f>+F193/(F193+D193)</f>
        <v>0.37267080745341613</v>
      </c>
      <c r="J193" s="1">
        <f>+C193/(C193+D193)</f>
        <v>0.192</v>
      </c>
      <c r="K193" s="1">
        <f>+F193/(F193+E193)</f>
        <v>0.89552238805970152</v>
      </c>
      <c r="L193" s="1">
        <f>+(C193+F193)/SUM(C193:F193)</f>
        <v>0.4375</v>
      </c>
    </row>
    <row r="194" spans="1:12">
      <c r="A194" t="s">
        <v>41</v>
      </c>
      <c r="B194" t="s">
        <v>72</v>
      </c>
      <c r="C194">
        <v>9</v>
      </c>
      <c r="D194">
        <v>34</v>
      </c>
      <c r="E194">
        <v>3</v>
      </c>
      <c r="F194">
        <v>11</v>
      </c>
      <c r="G194" s="1">
        <v>0.71931407942238301</v>
      </c>
      <c r="H194" s="1">
        <f>+C194/(C194+E194)</f>
        <v>0.75</v>
      </c>
      <c r="I194" s="1">
        <f>+F194/(F194+D194)</f>
        <v>0.24444444444444444</v>
      </c>
      <c r="J194" s="1">
        <f>+C194/(C194+D194)</f>
        <v>0.20930232558139536</v>
      </c>
      <c r="K194" s="1">
        <f>+F194/(F194+E194)</f>
        <v>0.7857142857142857</v>
      </c>
      <c r="L194" s="1">
        <f>+(C194+F194)/SUM(C194:F194)</f>
        <v>0.35087719298245612</v>
      </c>
    </row>
    <row r="195" spans="1:12">
      <c r="A195" t="s">
        <v>11</v>
      </c>
      <c r="B195" t="s">
        <v>73</v>
      </c>
      <c r="C195">
        <v>3</v>
      </c>
      <c r="D195">
        <v>22</v>
      </c>
      <c r="E195">
        <v>0</v>
      </c>
      <c r="F195">
        <v>3</v>
      </c>
      <c r="G195" s="1">
        <v>0.71428571428571397</v>
      </c>
      <c r="H195" s="1">
        <f>+C195/(C195+E195)</f>
        <v>1</v>
      </c>
      <c r="I195" s="1">
        <f>+F195/(F195+D195)</f>
        <v>0.12</v>
      </c>
      <c r="J195" s="1">
        <f>+C195/(C195+D195)</f>
        <v>0.12</v>
      </c>
      <c r="K195" s="1">
        <f>+F195/(F195+E195)</f>
        <v>1</v>
      </c>
      <c r="L195" s="1">
        <f>+(C195+F195)/SUM(C195:F195)</f>
        <v>0.21428571428571427</v>
      </c>
    </row>
    <row r="196" spans="1:12">
      <c r="A196" t="s">
        <v>19</v>
      </c>
      <c r="B196" t="s">
        <v>73</v>
      </c>
      <c r="C196">
        <v>3</v>
      </c>
      <c r="D196">
        <v>22</v>
      </c>
      <c r="E196">
        <v>0</v>
      </c>
      <c r="F196">
        <v>3</v>
      </c>
      <c r="G196" s="1">
        <v>0.71428571428571397</v>
      </c>
      <c r="H196" s="1">
        <f>+C196/(C196+E196)</f>
        <v>1</v>
      </c>
      <c r="I196" s="1">
        <f>+F196/(F196+D196)</f>
        <v>0.12</v>
      </c>
      <c r="J196" s="1">
        <f>+C196/(C196+D196)</f>
        <v>0.12</v>
      </c>
      <c r="K196" s="1">
        <f>+F196/(F196+E196)</f>
        <v>1</v>
      </c>
      <c r="L196" s="1">
        <f>+(C196+F196)/SUM(C196:F196)</f>
        <v>0.21428571428571427</v>
      </c>
    </row>
    <row r="197" spans="1:12">
      <c r="A197" t="s">
        <v>27</v>
      </c>
      <c r="B197" t="s">
        <v>73</v>
      </c>
      <c r="C197">
        <v>3</v>
      </c>
      <c r="D197">
        <v>22</v>
      </c>
      <c r="E197">
        <v>0</v>
      </c>
      <c r="F197">
        <v>3</v>
      </c>
      <c r="G197" s="1">
        <v>0.71428571428571397</v>
      </c>
      <c r="H197" s="1">
        <f>+C197/(C197+E197)</f>
        <v>1</v>
      </c>
      <c r="I197" s="1">
        <f>+F197/(F197+D197)</f>
        <v>0.12</v>
      </c>
      <c r="J197" s="1">
        <f>+C197/(C197+D197)</f>
        <v>0.12</v>
      </c>
      <c r="K197" s="1">
        <f>+F197/(F197+E197)</f>
        <v>1</v>
      </c>
      <c r="L197" s="1">
        <f>+(C197+F197)/SUM(C197:F197)</f>
        <v>0.21428571428571427</v>
      </c>
    </row>
    <row r="198" spans="1:12">
      <c r="A198" t="s">
        <v>44</v>
      </c>
      <c r="B198" t="s">
        <v>73</v>
      </c>
      <c r="C198">
        <v>3</v>
      </c>
      <c r="D198">
        <v>22</v>
      </c>
      <c r="E198">
        <v>0</v>
      </c>
      <c r="F198">
        <v>3</v>
      </c>
      <c r="G198" s="1">
        <v>0.71428571428571397</v>
      </c>
      <c r="H198" s="1">
        <f>+C198/(C198+E198)</f>
        <v>1</v>
      </c>
      <c r="I198" s="1">
        <f>+F198/(F198+D198)</f>
        <v>0.12</v>
      </c>
      <c r="J198" s="1">
        <f>+C198/(C198+D198)</f>
        <v>0.12</v>
      </c>
      <c r="K198" s="1">
        <f>+F198/(F198+E198)</f>
        <v>1</v>
      </c>
      <c r="L198" s="1">
        <f>+(C198+F198)/SUM(C198:F198)</f>
        <v>0.21428571428571427</v>
      </c>
    </row>
    <row r="199" spans="1:12">
      <c r="A199" t="s">
        <v>48</v>
      </c>
      <c r="B199" t="s">
        <v>72</v>
      </c>
      <c r="C199">
        <v>9</v>
      </c>
      <c r="D199">
        <v>42</v>
      </c>
      <c r="E199">
        <v>3</v>
      </c>
      <c r="F199">
        <v>3</v>
      </c>
      <c r="G199" s="1">
        <v>0.71209386281588405</v>
      </c>
      <c r="H199" s="1">
        <f>+C199/(C199+E199)</f>
        <v>0.75</v>
      </c>
      <c r="I199" s="1">
        <f>+F199/(F199+D199)</f>
        <v>6.6666666666666666E-2</v>
      </c>
      <c r="J199" s="1">
        <f>+C199/(C199+D199)</f>
        <v>0.17647058823529413</v>
      </c>
      <c r="K199" s="1">
        <f>+F199/(F199+E199)</f>
        <v>0.5</v>
      </c>
      <c r="L199" s="1">
        <f>+(C199+F199)/SUM(C199:F199)</f>
        <v>0.21052631578947367</v>
      </c>
    </row>
    <row r="200" spans="1:12">
      <c r="A200" t="s">
        <v>52</v>
      </c>
      <c r="B200" t="s">
        <v>69</v>
      </c>
      <c r="C200">
        <v>23</v>
      </c>
      <c r="D200">
        <v>93</v>
      </c>
      <c r="E200">
        <v>8</v>
      </c>
      <c r="F200">
        <v>68</v>
      </c>
      <c r="G200" s="1">
        <v>0.70317948717948697</v>
      </c>
      <c r="H200" s="1">
        <f>+C200/(C200+E200)</f>
        <v>0.74193548387096775</v>
      </c>
      <c r="I200" s="1">
        <f>+F200/(F200+D200)</f>
        <v>0.42236024844720499</v>
      </c>
      <c r="J200" s="1">
        <f>+C200/(C200+D200)</f>
        <v>0.19827586206896552</v>
      </c>
      <c r="K200" s="1">
        <f>+F200/(F200+E200)</f>
        <v>0.89473684210526316</v>
      </c>
      <c r="L200" s="1">
        <f>+(C200+F200)/SUM(C200:F200)</f>
        <v>0.47395833333333331</v>
      </c>
    </row>
    <row r="201" spans="1:12">
      <c r="A201" t="s">
        <v>53</v>
      </c>
      <c r="B201" t="s">
        <v>69</v>
      </c>
      <c r="C201">
        <v>23</v>
      </c>
      <c r="D201">
        <v>93</v>
      </c>
      <c r="E201">
        <v>8</v>
      </c>
      <c r="F201">
        <v>68</v>
      </c>
      <c r="G201" s="1">
        <v>0.70317948717948697</v>
      </c>
      <c r="H201" s="1">
        <f>+C201/(C201+E201)</f>
        <v>0.74193548387096775</v>
      </c>
      <c r="I201" s="1">
        <f>+F201/(F201+D201)</f>
        <v>0.42236024844720499</v>
      </c>
      <c r="J201" s="1">
        <f>+C201/(C201+D201)</f>
        <v>0.19827586206896552</v>
      </c>
      <c r="K201" s="1">
        <f>+F201/(F201+E201)</f>
        <v>0.89473684210526316</v>
      </c>
      <c r="L201" s="1">
        <f>+(C201+F201)/SUM(C201:F201)</f>
        <v>0.47395833333333331</v>
      </c>
    </row>
    <row r="202" spans="1:12">
      <c r="A202" t="s">
        <v>54</v>
      </c>
      <c r="B202" t="s">
        <v>69</v>
      </c>
      <c r="C202">
        <v>23</v>
      </c>
      <c r="D202">
        <v>93</v>
      </c>
      <c r="E202">
        <v>8</v>
      </c>
      <c r="F202">
        <v>68</v>
      </c>
      <c r="G202" s="1">
        <v>0.70317948717948697</v>
      </c>
      <c r="H202" s="1">
        <f>+C202/(C202+E202)</f>
        <v>0.74193548387096775</v>
      </c>
      <c r="I202" s="1">
        <f>+F202/(F202+D202)</f>
        <v>0.42236024844720499</v>
      </c>
      <c r="J202" s="1">
        <f>+C202/(C202+D202)</f>
        <v>0.19827586206896552</v>
      </c>
      <c r="K202" s="1">
        <f>+F202/(F202+E202)</f>
        <v>0.89473684210526316</v>
      </c>
      <c r="L202" s="1">
        <f>+(C202+F202)/SUM(C202:F202)</f>
        <v>0.47395833333333331</v>
      </c>
    </row>
    <row r="203" spans="1:12">
      <c r="A203" t="s">
        <v>51</v>
      </c>
      <c r="B203" t="s">
        <v>71</v>
      </c>
      <c r="C203">
        <v>8</v>
      </c>
      <c r="D203">
        <v>11</v>
      </c>
      <c r="E203">
        <v>3</v>
      </c>
      <c r="F203">
        <v>32</v>
      </c>
      <c r="G203" s="1">
        <v>0.70163170163170197</v>
      </c>
      <c r="H203" s="1">
        <f>+C203/(C203+E203)</f>
        <v>0.72727272727272729</v>
      </c>
      <c r="I203" s="1">
        <f>+F203/(F203+D203)</f>
        <v>0.7441860465116279</v>
      </c>
      <c r="J203" s="1">
        <f>+C203/(C203+D203)</f>
        <v>0.42105263157894735</v>
      </c>
      <c r="K203" s="1">
        <f>+F203/(F203+E203)</f>
        <v>0.91428571428571426</v>
      </c>
      <c r="L203" s="1">
        <f>+(C203+F203)/SUM(C203:F203)</f>
        <v>0.7407407407407407</v>
      </c>
    </row>
    <row r="204" spans="1:12">
      <c r="A204" t="s">
        <v>52</v>
      </c>
      <c r="B204" t="s">
        <v>71</v>
      </c>
      <c r="C204">
        <v>8</v>
      </c>
      <c r="D204">
        <v>11</v>
      </c>
      <c r="E204">
        <v>3</v>
      </c>
      <c r="F204">
        <v>32</v>
      </c>
      <c r="G204" s="1">
        <v>0.70163170163170197</v>
      </c>
      <c r="H204" s="1">
        <f>+C204/(C204+E204)</f>
        <v>0.72727272727272729</v>
      </c>
      <c r="I204" s="1">
        <f>+F204/(F204+D204)</f>
        <v>0.7441860465116279</v>
      </c>
      <c r="J204" s="1">
        <f>+C204/(C204+D204)</f>
        <v>0.42105263157894735</v>
      </c>
      <c r="K204" s="1">
        <f>+F204/(F204+E204)</f>
        <v>0.91428571428571426</v>
      </c>
      <c r="L204" s="1">
        <f>+(C204+F204)/SUM(C204:F204)</f>
        <v>0.7407407407407407</v>
      </c>
    </row>
    <row r="205" spans="1:12">
      <c r="A205" t="s">
        <v>53</v>
      </c>
      <c r="B205" t="s">
        <v>71</v>
      </c>
      <c r="C205">
        <v>8</v>
      </c>
      <c r="D205">
        <v>11</v>
      </c>
      <c r="E205">
        <v>3</v>
      </c>
      <c r="F205">
        <v>32</v>
      </c>
      <c r="G205" s="1">
        <v>0.70163170163170197</v>
      </c>
      <c r="H205" s="1">
        <f>+C205/(C205+E205)</f>
        <v>0.72727272727272729</v>
      </c>
      <c r="I205" s="1">
        <f>+F205/(F205+D205)</f>
        <v>0.7441860465116279</v>
      </c>
      <c r="J205" s="1">
        <f>+C205/(C205+D205)</f>
        <v>0.42105263157894735</v>
      </c>
      <c r="K205" s="1">
        <f>+F205/(F205+E205)</f>
        <v>0.91428571428571426</v>
      </c>
      <c r="L205" s="1">
        <f>+(C205+F205)/SUM(C205:F205)</f>
        <v>0.7407407407407407</v>
      </c>
    </row>
    <row r="206" spans="1:12">
      <c r="A206" t="s">
        <v>54</v>
      </c>
      <c r="B206" t="s">
        <v>71</v>
      </c>
      <c r="C206">
        <v>8</v>
      </c>
      <c r="D206">
        <v>11</v>
      </c>
      <c r="E206">
        <v>3</v>
      </c>
      <c r="F206">
        <v>32</v>
      </c>
      <c r="G206" s="1">
        <v>0.70163170163170197</v>
      </c>
      <c r="H206" s="1">
        <f>+C206/(C206+E206)</f>
        <v>0.72727272727272729</v>
      </c>
      <c r="I206" s="1">
        <f>+F206/(F206+D206)</f>
        <v>0.7441860465116279</v>
      </c>
      <c r="J206" s="1">
        <f>+C206/(C206+D206)</f>
        <v>0.42105263157894735</v>
      </c>
      <c r="K206" s="1">
        <f>+F206/(F206+E206)</f>
        <v>0.91428571428571426</v>
      </c>
      <c r="L206" s="1">
        <f>+(C206+F206)/SUM(C206:F206)</f>
        <v>0.7407407407407407</v>
      </c>
    </row>
    <row r="207" spans="1:12">
      <c r="A207" t="s">
        <v>15</v>
      </c>
      <c r="B207" t="s">
        <v>73</v>
      </c>
      <c r="C207">
        <v>3</v>
      </c>
      <c r="D207">
        <v>23</v>
      </c>
      <c r="E207">
        <v>0</v>
      </c>
      <c r="F207">
        <v>2</v>
      </c>
      <c r="G207" s="1">
        <v>0.70129870129870098</v>
      </c>
      <c r="H207" s="1">
        <f>+C207/(C207+E207)</f>
        <v>1</v>
      </c>
      <c r="I207" s="1">
        <f>+F207/(F207+D207)</f>
        <v>0.08</v>
      </c>
      <c r="J207" s="1">
        <f>+C207/(C207+D207)</f>
        <v>0.11538461538461539</v>
      </c>
      <c r="K207" s="1">
        <f>+F207/(F207+E207)</f>
        <v>1</v>
      </c>
      <c r="L207" s="1">
        <f>+(C207+F207)/SUM(C207:F207)</f>
        <v>0.17857142857142858</v>
      </c>
    </row>
    <row r="208" spans="1:12">
      <c r="A208" t="s">
        <v>16</v>
      </c>
      <c r="B208" t="s">
        <v>73</v>
      </c>
      <c r="C208">
        <v>3</v>
      </c>
      <c r="D208">
        <v>23</v>
      </c>
      <c r="E208">
        <v>0</v>
      </c>
      <c r="F208">
        <v>2</v>
      </c>
      <c r="G208" s="1">
        <v>0.70129870129870098</v>
      </c>
      <c r="H208" s="1">
        <f>+C208/(C208+E208)</f>
        <v>1</v>
      </c>
      <c r="I208" s="1">
        <f>+F208/(F208+D208)</f>
        <v>0.08</v>
      </c>
      <c r="J208" s="1">
        <f>+C208/(C208+D208)</f>
        <v>0.11538461538461539</v>
      </c>
      <c r="K208" s="1">
        <f>+F208/(F208+E208)</f>
        <v>1</v>
      </c>
      <c r="L208" s="1">
        <f>+(C208+F208)/SUM(C208:F208)</f>
        <v>0.17857142857142858</v>
      </c>
    </row>
    <row r="209" spans="1:12">
      <c r="A209" t="s">
        <v>20</v>
      </c>
      <c r="B209" t="s">
        <v>73</v>
      </c>
      <c r="C209">
        <v>3</v>
      </c>
      <c r="D209">
        <v>23</v>
      </c>
      <c r="E209">
        <v>0</v>
      </c>
      <c r="F209">
        <v>2</v>
      </c>
      <c r="G209" s="1">
        <v>0.70129870129870098</v>
      </c>
      <c r="H209" s="1">
        <f>+C209/(C209+E209)</f>
        <v>1</v>
      </c>
      <c r="I209" s="1">
        <f>+F209/(F209+D209)</f>
        <v>0.08</v>
      </c>
      <c r="J209" s="1">
        <f>+C209/(C209+D209)</f>
        <v>0.11538461538461539</v>
      </c>
      <c r="K209" s="1">
        <f>+F209/(F209+E209)</f>
        <v>1</v>
      </c>
      <c r="L209" s="1">
        <f>+(C209+F209)/SUM(C209:F209)</f>
        <v>0.17857142857142858</v>
      </c>
    </row>
    <row r="210" spans="1:12">
      <c r="A210" t="s">
        <v>40</v>
      </c>
      <c r="B210" t="s">
        <v>73</v>
      </c>
      <c r="C210">
        <v>3</v>
      </c>
      <c r="D210">
        <v>23</v>
      </c>
      <c r="E210">
        <v>0</v>
      </c>
      <c r="F210">
        <v>2</v>
      </c>
      <c r="G210" s="1">
        <v>0.70129870129870098</v>
      </c>
      <c r="H210" s="1">
        <f>+C210/(C210+E210)</f>
        <v>1</v>
      </c>
      <c r="I210" s="1">
        <f>+F210/(F210+D210)</f>
        <v>0.08</v>
      </c>
      <c r="J210" s="1">
        <f>+C210/(C210+D210)</f>
        <v>0.11538461538461539</v>
      </c>
      <c r="K210" s="1">
        <f>+F210/(F210+E210)</f>
        <v>1</v>
      </c>
      <c r="L210" s="1">
        <f>+(C210+F210)/SUM(C210:F210)</f>
        <v>0.17857142857142858</v>
      </c>
    </row>
    <row r="211" spans="1:12">
      <c r="A211" t="s">
        <v>43</v>
      </c>
      <c r="B211" t="s">
        <v>73</v>
      </c>
      <c r="C211">
        <v>3</v>
      </c>
      <c r="D211">
        <v>23</v>
      </c>
      <c r="E211">
        <v>0</v>
      </c>
      <c r="F211">
        <v>2</v>
      </c>
      <c r="G211" s="1">
        <v>0.70129870129870098</v>
      </c>
      <c r="H211" s="1">
        <f>+C211/(C211+E211)</f>
        <v>1</v>
      </c>
      <c r="I211" s="1">
        <f>+F211/(F211+D211)</f>
        <v>0.08</v>
      </c>
      <c r="J211" s="1">
        <f>+C211/(C211+D211)</f>
        <v>0.11538461538461539</v>
      </c>
      <c r="K211" s="1">
        <f>+F211/(F211+E211)</f>
        <v>1</v>
      </c>
      <c r="L211" s="1">
        <f>+(C211+F211)/SUM(C211:F211)</f>
        <v>0.17857142857142858</v>
      </c>
    </row>
    <row r="212" spans="1:12">
      <c r="A212" t="s">
        <v>9</v>
      </c>
      <c r="B212" t="s">
        <v>69</v>
      </c>
      <c r="C212">
        <v>25</v>
      </c>
      <c r="D212">
        <v>114</v>
      </c>
      <c r="E212">
        <v>6</v>
      </c>
      <c r="F212">
        <v>47</v>
      </c>
      <c r="G212" s="1">
        <v>0.70051282051282004</v>
      </c>
      <c r="H212" s="1">
        <f>+C212/(C212+E212)</f>
        <v>0.80645161290322576</v>
      </c>
      <c r="I212" s="1">
        <f>+F212/(F212+D212)</f>
        <v>0.29192546583850931</v>
      </c>
      <c r="J212" s="1">
        <f>+C212/(C212+D212)</f>
        <v>0.17985611510791366</v>
      </c>
      <c r="K212" s="1">
        <f>+F212/(F212+E212)</f>
        <v>0.8867924528301887</v>
      </c>
      <c r="L212" s="1">
        <f>+(C212+F212)/SUM(C212:F212)</f>
        <v>0.375</v>
      </c>
    </row>
    <row r="213" spans="1:12">
      <c r="A213" t="s">
        <v>10</v>
      </c>
      <c r="B213" t="s">
        <v>73</v>
      </c>
      <c r="C213">
        <v>3</v>
      </c>
      <c r="D213">
        <v>24</v>
      </c>
      <c r="E213">
        <v>0</v>
      </c>
      <c r="F213">
        <v>1</v>
      </c>
      <c r="G213" s="1">
        <v>0.68831168831168799</v>
      </c>
      <c r="H213" s="1">
        <f>+C213/(C213+E213)</f>
        <v>1</v>
      </c>
      <c r="I213" s="1">
        <f>+F213/(F213+D213)</f>
        <v>0.04</v>
      </c>
      <c r="J213" s="1">
        <f>+C213/(C213+D213)</f>
        <v>0.1111111111111111</v>
      </c>
      <c r="K213" s="1">
        <f>+F213/(F213+E213)</f>
        <v>1</v>
      </c>
      <c r="L213" s="1">
        <f>+(C213+F213)/SUM(C213:F213)</f>
        <v>0.14285714285714285</v>
      </c>
    </row>
    <row r="214" spans="1:12">
      <c r="A214" t="s">
        <v>18</v>
      </c>
      <c r="B214" t="s">
        <v>73</v>
      </c>
      <c r="C214">
        <v>3</v>
      </c>
      <c r="D214">
        <v>24</v>
      </c>
      <c r="E214">
        <v>0</v>
      </c>
      <c r="F214">
        <v>1</v>
      </c>
      <c r="G214" s="1">
        <v>0.68831168831168799</v>
      </c>
      <c r="H214" s="1">
        <f>+C214/(C214+E214)</f>
        <v>1</v>
      </c>
      <c r="I214" s="1">
        <f>+F214/(F214+D214)</f>
        <v>0.04</v>
      </c>
      <c r="J214" s="1">
        <f>+C214/(C214+D214)</f>
        <v>0.1111111111111111</v>
      </c>
      <c r="K214" s="1">
        <f>+F214/(F214+E214)</f>
        <v>1</v>
      </c>
      <c r="L214" s="1">
        <f>+(C214+F214)/SUM(C214:F214)</f>
        <v>0.14285714285714285</v>
      </c>
    </row>
    <row r="215" spans="1:12">
      <c r="A215" t="s">
        <v>24</v>
      </c>
      <c r="B215" t="s">
        <v>73</v>
      </c>
      <c r="C215">
        <v>3</v>
      </c>
      <c r="D215">
        <v>24</v>
      </c>
      <c r="E215">
        <v>0</v>
      </c>
      <c r="F215">
        <v>1</v>
      </c>
      <c r="G215" s="1">
        <v>0.68831168831168799</v>
      </c>
      <c r="H215" s="1">
        <f>+C215/(C215+E215)</f>
        <v>1</v>
      </c>
      <c r="I215" s="1">
        <f>+F215/(F215+D215)</f>
        <v>0.04</v>
      </c>
      <c r="J215" s="1">
        <f>+C215/(C215+D215)</f>
        <v>0.1111111111111111</v>
      </c>
      <c r="K215" s="1">
        <f>+F215/(F215+E215)</f>
        <v>1</v>
      </c>
      <c r="L215" s="1">
        <f>+(C215+F215)/SUM(C215:F215)</f>
        <v>0.14285714285714285</v>
      </c>
    </row>
    <row r="216" spans="1:12">
      <c r="A216" t="s">
        <v>34</v>
      </c>
      <c r="B216" t="s">
        <v>73</v>
      </c>
      <c r="C216">
        <v>3</v>
      </c>
      <c r="D216">
        <v>24</v>
      </c>
      <c r="E216">
        <v>0</v>
      </c>
      <c r="F216">
        <v>1</v>
      </c>
      <c r="G216" s="1">
        <v>0.68831168831168799</v>
      </c>
      <c r="H216" s="1">
        <f>+C216/(C216+E216)</f>
        <v>1</v>
      </c>
      <c r="I216" s="1">
        <f>+F216/(F216+D216)</f>
        <v>0.04</v>
      </c>
      <c r="J216" s="1">
        <f>+C216/(C216+D216)</f>
        <v>0.1111111111111111</v>
      </c>
      <c r="K216" s="1">
        <f>+F216/(F216+E216)</f>
        <v>1</v>
      </c>
      <c r="L216" s="1">
        <f>+(C216+F216)/SUM(C216:F216)</f>
        <v>0.14285714285714285</v>
      </c>
    </row>
    <row r="217" spans="1:12">
      <c r="A217" t="s">
        <v>35</v>
      </c>
      <c r="B217" t="s">
        <v>73</v>
      </c>
      <c r="C217">
        <v>3</v>
      </c>
      <c r="D217">
        <v>24</v>
      </c>
      <c r="E217">
        <v>0</v>
      </c>
      <c r="F217">
        <v>1</v>
      </c>
      <c r="G217" s="1">
        <v>0.68831168831168799</v>
      </c>
      <c r="H217" s="1">
        <f>+C217/(C217+E217)</f>
        <v>1</v>
      </c>
      <c r="I217" s="1">
        <f>+F217/(F217+D217)</f>
        <v>0.04</v>
      </c>
      <c r="J217" s="1">
        <f>+C217/(C217+D217)</f>
        <v>0.1111111111111111</v>
      </c>
      <c r="K217" s="1">
        <f>+F217/(F217+E217)</f>
        <v>1</v>
      </c>
      <c r="L217" s="1">
        <f>+(C217+F217)/SUM(C217:F217)</f>
        <v>0.14285714285714285</v>
      </c>
    </row>
    <row r="218" spans="1:12">
      <c r="A218" t="s">
        <v>38</v>
      </c>
      <c r="B218" t="s">
        <v>73</v>
      </c>
      <c r="C218">
        <v>3</v>
      </c>
      <c r="D218">
        <v>24</v>
      </c>
      <c r="E218">
        <v>0</v>
      </c>
      <c r="F218">
        <v>1</v>
      </c>
      <c r="G218" s="1">
        <v>0.68831168831168799</v>
      </c>
      <c r="H218" s="1">
        <f>+C218/(C218+E218)</f>
        <v>1</v>
      </c>
      <c r="I218" s="1">
        <f>+F218/(F218+D218)</f>
        <v>0.04</v>
      </c>
      <c r="J218" s="1">
        <f>+C218/(C218+D218)</f>
        <v>0.1111111111111111</v>
      </c>
      <c r="K218" s="1">
        <f>+F218/(F218+E218)</f>
        <v>1</v>
      </c>
      <c r="L218" s="1">
        <f>+(C218+F218)/SUM(C218:F218)</f>
        <v>0.14285714285714285</v>
      </c>
    </row>
    <row r="219" spans="1:12">
      <c r="A219" t="s">
        <v>52</v>
      </c>
      <c r="B219" t="s">
        <v>70</v>
      </c>
      <c r="C219">
        <v>6</v>
      </c>
      <c r="D219">
        <v>16</v>
      </c>
      <c r="E219">
        <v>2</v>
      </c>
      <c r="F219">
        <v>13</v>
      </c>
      <c r="G219" s="1">
        <v>0.68548387096774199</v>
      </c>
      <c r="H219" s="1">
        <f>+C219/(C219+E219)</f>
        <v>0.75</v>
      </c>
      <c r="I219" s="1">
        <f>+F219/(F219+D219)</f>
        <v>0.44827586206896552</v>
      </c>
      <c r="J219" s="1">
        <f>+C219/(C219+D219)</f>
        <v>0.27272727272727271</v>
      </c>
      <c r="K219" s="1">
        <f>+F219/(F219+E219)</f>
        <v>0.8666666666666667</v>
      </c>
      <c r="L219" s="1">
        <f>+(C219+F219)/SUM(C219:F219)</f>
        <v>0.51351351351351349</v>
      </c>
    </row>
    <row r="220" spans="1:12">
      <c r="A220" t="s">
        <v>53</v>
      </c>
      <c r="B220" t="s">
        <v>70</v>
      </c>
      <c r="C220">
        <v>6</v>
      </c>
      <c r="D220">
        <v>16</v>
      </c>
      <c r="E220">
        <v>2</v>
      </c>
      <c r="F220">
        <v>13</v>
      </c>
      <c r="G220" s="1">
        <v>0.68548387096774199</v>
      </c>
      <c r="H220" s="1">
        <f>+C220/(C220+E220)</f>
        <v>0.75</v>
      </c>
      <c r="I220" s="1">
        <f>+F220/(F220+D220)</f>
        <v>0.44827586206896552</v>
      </c>
      <c r="J220" s="1">
        <f>+C220/(C220+D220)</f>
        <v>0.27272727272727271</v>
      </c>
      <c r="K220" s="1">
        <f>+F220/(F220+E220)</f>
        <v>0.8666666666666667</v>
      </c>
      <c r="L220" s="1">
        <f>+(C220+F220)/SUM(C220:F220)</f>
        <v>0.51351351351351349</v>
      </c>
    </row>
    <row r="221" spans="1:12">
      <c r="A221" t="s">
        <v>54</v>
      </c>
      <c r="B221" t="s">
        <v>70</v>
      </c>
      <c r="C221">
        <v>6</v>
      </c>
      <c r="D221">
        <v>16</v>
      </c>
      <c r="E221">
        <v>2</v>
      </c>
      <c r="F221">
        <v>13</v>
      </c>
      <c r="G221" s="1">
        <v>0.68548387096774199</v>
      </c>
      <c r="H221" s="1">
        <f>+C221/(C221+E221)</f>
        <v>0.75</v>
      </c>
      <c r="I221" s="1">
        <f>+F221/(F221+D221)</f>
        <v>0.44827586206896552</v>
      </c>
      <c r="J221" s="1">
        <f>+C221/(C221+D221)</f>
        <v>0.27272727272727271</v>
      </c>
      <c r="K221" s="1">
        <f>+F221/(F221+E221)</f>
        <v>0.8666666666666667</v>
      </c>
      <c r="L221" s="1">
        <f>+(C221+F221)/SUM(C221:F221)</f>
        <v>0.51351351351351349</v>
      </c>
    </row>
    <row r="222" spans="1:12">
      <c r="A222" t="s">
        <v>47</v>
      </c>
      <c r="B222" t="s">
        <v>73</v>
      </c>
      <c r="C222">
        <v>3</v>
      </c>
      <c r="D222">
        <v>25</v>
      </c>
      <c r="E222">
        <v>0</v>
      </c>
      <c r="F222">
        <v>0</v>
      </c>
      <c r="G222" s="1">
        <v>0.67532467532467499</v>
      </c>
      <c r="H222" s="1">
        <f>+C222/(C222+E222)</f>
        <v>1</v>
      </c>
      <c r="I222" s="1">
        <f>+F222/(F222+D222)</f>
        <v>0</v>
      </c>
      <c r="J222" s="1">
        <f>+C222/(C222+D222)</f>
        <v>0.10714285714285714</v>
      </c>
      <c r="K222" s="1" t="e">
        <f>+F222/(F222+E222)</f>
        <v>#DIV/0!</v>
      </c>
      <c r="L222" s="1">
        <f>+(C222+F222)/SUM(C222:F222)</f>
        <v>0.10714285714285714</v>
      </c>
    </row>
    <row r="223" spans="1:12">
      <c r="A223" t="s">
        <v>50</v>
      </c>
      <c r="B223" t="s">
        <v>73</v>
      </c>
      <c r="C223">
        <v>3</v>
      </c>
      <c r="D223">
        <v>25</v>
      </c>
      <c r="E223">
        <v>0</v>
      </c>
      <c r="F223">
        <v>0</v>
      </c>
      <c r="G223" s="1">
        <v>0.67532467532467499</v>
      </c>
      <c r="H223" s="1">
        <f>+C223/(C223+E223)</f>
        <v>1</v>
      </c>
      <c r="I223" s="1">
        <f>+F223/(F223+D223)</f>
        <v>0</v>
      </c>
      <c r="J223" s="1">
        <f>+C223/(C223+D223)</f>
        <v>0.10714285714285714</v>
      </c>
      <c r="K223" s="1" t="e">
        <f>+F223/(F223+E223)</f>
        <v>#DIV/0!</v>
      </c>
      <c r="L223" s="1">
        <f>+(C223+F223)/SUM(C223:F223)</f>
        <v>0.10714285714285714</v>
      </c>
    </row>
    <row r="224" spans="1:12">
      <c r="A224" t="s">
        <v>55</v>
      </c>
      <c r="B224" t="s">
        <v>73</v>
      </c>
      <c r="C224">
        <v>3</v>
      </c>
      <c r="D224">
        <v>25</v>
      </c>
      <c r="E224">
        <v>0</v>
      </c>
      <c r="F224">
        <v>0</v>
      </c>
      <c r="G224" s="1">
        <v>0.67532467532467499</v>
      </c>
      <c r="H224" s="1">
        <f>+C224/(C224+E224)</f>
        <v>1</v>
      </c>
      <c r="I224" s="1">
        <f>+F224/(F224+D224)</f>
        <v>0</v>
      </c>
      <c r="J224" s="1">
        <f>+C224/(C224+D224)</f>
        <v>0.10714285714285714</v>
      </c>
      <c r="K224" s="1" t="e">
        <f>+F224/(F224+E224)</f>
        <v>#DIV/0!</v>
      </c>
      <c r="L224" s="1">
        <f>+(C224+F224)/SUM(C224:F224)</f>
        <v>0.10714285714285714</v>
      </c>
    </row>
    <row r="225" spans="1:12">
      <c r="A225" t="s">
        <v>56</v>
      </c>
      <c r="B225" t="s">
        <v>73</v>
      </c>
      <c r="C225">
        <v>3</v>
      </c>
      <c r="D225">
        <v>25</v>
      </c>
      <c r="E225">
        <v>0</v>
      </c>
      <c r="F225">
        <v>0</v>
      </c>
      <c r="G225" s="1">
        <v>0.67532467532467499</v>
      </c>
      <c r="H225" s="1">
        <f>+C225/(C225+E225)</f>
        <v>1</v>
      </c>
      <c r="I225" s="1">
        <f>+F225/(F225+D225)</f>
        <v>0</v>
      </c>
      <c r="J225" s="1">
        <f>+C225/(C225+D225)</f>
        <v>0.10714285714285714</v>
      </c>
      <c r="K225" s="1" t="e">
        <f>+F225/(F225+E225)</f>
        <v>#DIV/0!</v>
      </c>
      <c r="L225" s="1">
        <f>+(C225+F225)/SUM(C225:F225)</f>
        <v>0.10714285714285714</v>
      </c>
    </row>
    <row r="226" spans="1:12">
      <c r="A226" t="s">
        <v>57</v>
      </c>
      <c r="B226" t="s">
        <v>73</v>
      </c>
      <c r="C226">
        <v>3</v>
      </c>
      <c r="D226">
        <v>25</v>
      </c>
      <c r="E226">
        <v>0</v>
      </c>
      <c r="F226">
        <v>0</v>
      </c>
      <c r="G226" s="1">
        <v>0.67532467532467499</v>
      </c>
      <c r="H226" s="1">
        <f>+C226/(C226+E226)</f>
        <v>1</v>
      </c>
      <c r="I226" s="1">
        <f>+F226/(F226+D226)</f>
        <v>0</v>
      </c>
      <c r="J226" s="1">
        <f>+C226/(C226+D226)</f>
        <v>0.10714285714285714</v>
      </c>
      <c r="K226" s="1" t="e">
        <f>+F226/(F226+E226)</f>
        <v>#DIV/0!</v>
      </c>
      <c r="L226" s="1">
        <f>+(C226+F226)/SUM(C226:F226)</f>
        <v>0.10714285714285714</v>
      </c>
    </row>
    <row r="227" spans="1:12">
      <c r="A227" t="s">
        <v>58</v>
      </c>
      <c r="B227" t="s">
        <v>73</v>
      </c>
      <c r="C227">
        <v>3</v>
      </c>
      <c r="D227">
        <v>25</v>
      </c>
      <c r="E227">
        <v>0</v>
      </c>
      <c r="F227">
        <v>0</v>
      </c>
      <c r="G227" s="1">
        <v>0.67532467532467499</v>
      </c>
      <c r="H227" s="1">
        <f>+C227/(C227+E227)</f>
        <v>1</v>
      </c>
      <c r="I227" s="1">
        <f>+F227/(F227+D227)</f>
        <v>0</v>
      </c>
      <c r="J227" s="1">
        <f>+C227/(C227+D227)</f>
        <v>0.10714285714285714</v>
      </c>
      <c r="K227" s="1" t="e">
        <f>+F227/(F227+E227)</f>
        <v>#DIV/0!</v>
      </c>
      <c r="L227" s="1">
        <f>+(C227+F227)/SUM(C227:F227)</f>
        <v>0.10714285714285714</v>
      </c>
    </row>
    <row r="228" spans="1:12">
      <c r="A228" t="s">
        <v>59</v>
      </c>
      <c r="B228" t="s">
        <v>73</v>
      </c>
      <c r="C228">
        <v>3</v>
      </c>
      <c r="D228">
        <v>25</v>
      </c>
      <c r="E228">
        <v>0</v>
      </c>
      <c r="F228">
        <v>0</v>
      </c>
      <c r="G228" s="1">
        <v>0.67532467532467499</v>
      </c>
      <c r="H228" s="1">
        <f>+C228/(C228+E228)</f>
        <v>1</v>
      </c>
      <c r="I228" s="1">
        <f>+F228/(F228+D228)</f>
        <v>0</v>
      </c>
      <c r="J228" s="1">
        <f>+C228/(C228+D228)</f>
        <v>0.10714285714285714</v>
      </c>
      <c r="K228" s="1" t="e">
        <f>+F228/(F228+E228)</f>
        <v>#DIV/0!</v>
      </c>
      <c r="L228" s="1">
        <f>+(C228+F228)/SUM(C228:F228)</f>
        <v>0.10714285714285714</v>
      </c>
    </row>
    <row r="229" spans="1:12">
      <c r="A229" t="s">
        <v>60</v>
      </c>
      <c r="B229" t="s">
        <v>73</v>
      </c>
      <c r="C229">
        <v>3</v>
      </c>
      <c r="D229">
        <v>25</v>
      </c>
      <c r="E229">
        <v>0</v>
      </c>
      <c r="F229">
        <v>0</v>
      </c>
      <c r="G229" s="1">
        <v>0.67532467532467499</v>
      </c>
      <c r="H229" s="1">
        <f>+C229/(C229+E229)</f>
        <v>1</v>
      </c>
      <c r="I229" s="1">
        <f>+F229/(F229+D229)</f>
        <v>0</v>
      </c>
      <c r="J229" s="1">
        <f>+C229/(C229+D229)</f>
        <v>0.10714285714285714</v>
      </c>
      <c r="K229" s="1" t="e">
        <f>+F229/(F229+E229)</f>
        <v>#DIV/0!</v>
      </c>
      <c r="L229" s="1">
        <f>+(C229+F229)/SUM(C229:F229)</f>
        <v>0.10714285714285714</v>
      </c>
    </row>
    <row r="230" spans="1:12">
      <c r="A230" t="s">
        <v>61</v>
      </c>
      <c r="B230" t="s">
        <v>73</v>
      </c>
      <c r="C230">
        <v>3</v>
      </c>
      <c r="D230">
        <v>25</v>
      </c>
      <c r="E230">
        <v>0</v>
      </c>
      <c r="F230">
        <v>0</v>
      </c>
      <c r="G230" s="1">
        <v>0.67532467532467499</v>
      </c>
      <c r="H230" s="1">
        <f>+C230/(C230+E230)</f>
        <v>1</v>
      </c>
      <c r="I230" s="1">
        <f>+F230/(F230+D230)</f>
        <v>0</v>
      </c>
      <c r="J230" s="1">
        <f>+C230/(C230+D230)</f>
        <v>0.10714285714285714</v>
      </c>
      <c r="K230" s="1" t="e">
        <f>+F230/(F230+E230)</f>
        <v>#DIV/0!</v>
      </c>
      <c r="L230" s="1">
        <f>+(C230+F230)/SUM(C230:F230)</f>
        <v>0.10714285714285714</v>
      </c>
    </row>
    <row r="231" spans="1:12">
      <c r="A231" t="s">
        <v>62</v>
      </c>
      <c r="B231" t="s">
        <v>73</v>
      </c>
      <c r="C231">
        <v>3</v>
      </c>
      <c r="D231">
        <v>25</v>
      </c>
      <c r="E231">
        <v>0</v>
      </c>
      <c r="F231">
        <v>0</v>
      </c>
      <c r="G231" s="1">
        <v>0.67532467532467499</v>
      </c>
      <c r="H231" s="1">
        <f>+C231/(C231+E231)</f>
        <v>1</v>
      </c>
      <c r="I231" s="1">
        <f>+F231/(F231+D231)</f>
        <v>0</v>
      </c>
      <c r="J231" s="1">
        <f>+C231/(C231+D231)</f>
        <v>0.10714285714285714</v>
      </c>
      <c r="K231" s="1" t="e">
        <f>+F231/(F231+E231)</f>
        <v>#DIV/0!</v>
      </c>
      <c r="L231" s="1">
        <f>+(C231+F231)/SUM(C231:F231)</f>
        <v>0.10714285714285714</v>
      </c>
    </row>
    <row r="232" spans="1:12">
      <c r="A232" t="s">
        <v>18</v>
      </c>
      <c r="B232" t="s">
        <v>70</v>
      </c>
      <c r="C232">
        <v>6</v>
      </c>
      <c r="D232">
        <v>20</v>
      </c>
      <c r="E232">
        <v>2</v>
      </c>
      <c r="F232">
        <v>9</v>
      </c>
      <c r="G232" s="1">
        <v>0.66935483870967705</v>
      </c>
      <c r="H232" s="1">
        <f>+C232/(C232+E232)</f>
        <v>0.75</v>
      </c>
      <c r="I232" s="1">
        <f>+F232/(F232+D232)</f>
        <v>0.31034482758620691</v>
      </c>
      <c r="J232" s="1">
        <f>+C232/(C232+D232)</f>
        <v>0.23076923076923078</v>
      </c>
      <c r="K232" s="1">
        <f>+F232/(F232+E232)</f>
        <v>0.81818181818181823</v>
      </c>
      <c r="L232" s="1">
        <f>+(C232+F232)/SUM(C232:F232)</f>
        <v>0.40540540540540543</v>
      </c>
    </row>
    <row r="233" spans="1:12">
      <c r="A233" t="s">
        <v>25</v>
      </c>
      <c r="B233" t="s">
        <v>72</v>
      </c>
      <c r="C233">
        <v>8</v>
      </c>
      <c r="D233">
        <v>31</v>
      </c>
      <c r="E233">
        <v>4</v>
      </c>
      <c r="F233">
        <v>14</v>
      </c>
      <c r="G233" s="1">
        <v>0.63868832731648595</v>
      </c>
      <c r="H233" s="1">
        <f>+C233/(C233+E233)</f>
        <v>0.66666666666666663</v>
      </c>
      <c r="I233" s="1">
        <f>+F233/(F233+D233)</f>
        <v>0.31111111111111112</v>
      </c>
      <c r="J233" s="1">
        <f>+C233/(C233+D233)</f>
        <v>0.20512820512820512</v>
      </c>
      <c r="K233" s="1">
        <f>+F233/(F233+E233)</f>
        <v>0.77777777777777779</v>
      </c>
      <c r="L233" s="1">
        <f>+(C233+F233)/SUM(C233:F233)</f>
        <v>0.38596491228070173</v>
      </c>
    </row>
    <row r="234" spans="1:12">
      <c r="A234" t="s">
        <v>21</v>
      </c>
      <c r="B234" t="s">
        <v>71</v>
      </c>
      <c r="C234">
        <v>7</v>
      </c>
      <c r="D234">
        <v>9</v>
      </c>
      <c r="E234">
        <v>4</v>
      </c>
      <c r="F234">
        <v>34</v>
      </c>
      <c r="G234" s="1">
        <v>0.61538461538461497</v>
      </c>
      <c r="H234" s="1">
        <f>+C234/(C234+E234)</f>
        <v>0.63636363636363635</v>
      </c>
      <c r="I234" s="1">
        <f>+F234/(F234+D234)</f>
        <v>0.79069767441860461</v>
      </c>
      <c r="J234" s="1">
        <f>+C234/(C234+D234)</f>
        <v>0.4375</v>
      </c>
      <c r="K234" s="1">
        <f>+F234/(F234+E234)</f>
        <v>0.89473684210526316</v>
      </c>
      <c r="L234" s="1">
        <f>+(C234+F234)/SUM(C234:F234)</f>
        <v>0.7592592592592593</v>
      </c>
    </row>
    <row r="235" spans="1:12">
      <c r="A235" t="s">
        <v>29</v>
      </c>
      <c r="B235" t="s">
        <v>71</v>
      </c>
      <c r="C235">
        <v>7</v>
      </c>
      <c r="D235">
        <v>9</v>
      </c>
      <c r="E235">
        <v>4</v>
      </c>
      <c r="F235">
        <v>34</v>
      </c>
      <c r="G235" s="1">
        <v>0.61538461538461497</v>
      </c>
      <c r="H235" s="1">
        <f>+C235/(C235+E235)</f>
        <v>0.63636363636363635</v>
      </c>
      <c r="I235" s="1">
        <f>+F235/(F235+D235)</f>
        <v>0.79069767441860461</v>
      </c>
      <c r="J235" s="1">
        <f>+C235/(C235+D235)</f>
        <v>0.4375</v>
      </c>
      <c r="K235" s="1">
        <f>+F235/(F235+E235)</f>
        <v>0.89473684210526316</v>
      </c>
      <c r="L235" s="1">
        <f>+(C235+F235)/SUM(C235:F235)</f>
        <v>0.7592592592592593</v>
      </c>
    </row>
    <row r="236" spans="1:12">
      <c r="A236" t="s">
        <v>29</v>
      </c>
      <c r="B236" t="s">
        <v>73</v>
      </c>
      <c r="C236">
        <v>2</v>
      </c>
      <c r="D236">
        <v>4</v>
      </c>
      <c r="E236">
        <v>1</v>
      </c>
      <c r="F236">
        <v>21</v>
      </c>
      <c r="G236" s="1">
        <v>0.614718614718615</v>
      </c>
      <c r="H236" s="1">
        <f>+C236/(C236+E236)</f>
        <v>0.66666666666666663</v>
      </c>
      <c r="I236" s="1">
        <f>+F236/(F236+D236)</f>
        <v>0.84</v>
      </c>
      <c r="J236" s="1">
        <f>+C236/(C236+D236)</f>
        <v>0.33333333333333331</v>
      </c>
      <c r="K236" s="1">
        <f>+F236/(F236+E236)</f>
        <v>0.95454545454545459</v>
      </c>
      <c r="L236" s="1">
        <f>+(C236+F236)/SUM(C236:F236)</f>
        <v>0.8214285714285714</v>
      </c>
    </row>
    <row r="237" spans="1:12">
      <c r="A237" t="s">
        <v>26</v>
      </c>
      <c r="B237" t="s">
        <v>69</v>
      </c>
      <c r="C237">
        <v>20</v>
      </c>
      <c r="D237">
        <v>74</v>
      </c>
      <c r="E237">
        <v>11</v>
      </c>
      <c r="F237">
        <v>87</v>
      </c>
      <c r="G237" s="1">
        <v>0.61333333333333295</v>
      </c>
      <c r="H237" s="1">
        <f>+C237/(C237+E237)</f>
        <v>0.64516129032258063</v>
      </c>
      <c r="I237" s="1">
        <f>+F237/(F237+D237)</f>
        <v>0.54037267080745344</v>
      </c>
      <c r="J237" s="1">
        <f>+C237/(C237+D237)</f>
        <v>0.21276595744680851</v>
      </c>
      <c r="K237" s="1">
        <f>+F237/(F237+E237)</f>
        <v>0.88775510204081631</v>
      </c>
      <c r="L237" s="1">
        <f>+(C237+F237)/SUM(C237:F237)</f>
        <v>0.55729166666666663</v>
      </c>
    </row>
    <row r="238" spans="1:12">
      <c r="A238" t="s">
        <v>14</v>
      </c>
      <c r="B238" t="s">
        <v>73</v>
      </c>
      <c r="C238">
        <v>2</v>
      </c>
      <c r="D238">
        <v>6</v>
      </c>
      <c r="E238">
        <v>1</v>
      </c>
      <c r="F238">
        <v>19</v>
      </c>
      <c r="G238" s="1">
        <v>0.58874458874458901</v>
      </c>
      <c r="H238" s="1">
        <f>+C238/(C238+E238)</f>
        <v>0.66666666666666663</v>
      </c>
      <c r="I238" s="1">
        <f>+F238/(F238+D238)</f>
        <v>0.76</v>
      </c>
      <c r="J238" s="1">
        <f>+C238/(C238+D238)</f>
        <v>0.25</v>
      </c>
      <c r="K238" s="1">
        <f>+F238/(F238+E238)</f>
        <v>0.95</v>
      </c>
      <c r="L238" s="1">
        <f>+(C238+F238)/SUM(C238:F238)</f>
        <v>0.75</v>
      </c>
    </row>
    <row r="239" spans="1:12">
      <c r="A239" t="s">
        <v>42</v>
      </c>
      <c r="B239" t="s">
        <v>72</v>
      </c>
      <c r="C239">
        <v>7</v>
      </c>
      <c r="D239">
        <v>27</v>
      </c>
      <c r="E239">
        <v>5</v>
      </c>
      <c r="F239">
        <v>18</v>
      </c>
      <c r="G239" s="1">
        <v>0.55896510228640195</v>
      </c>
      <c r="H239" s="1">
        <f>+C239/(C239+E239)</f>
        <v>0.58333333333333337</v>
      </c>
      <c r="I239" s="1">
        <f>+F239/(F239+D239)</f>
        <v>0.4</v>
      </c>
      <c r="J239" s="1">
        <f>+C239/(C239+D239)</f>
        <v>0.20588235294117646</v>
      </c>
      <c r="K239" s="1">
        <f>+F239/(F239+E239)</f>
        <v>0.78260869565217395</v>
      </c>
      <c r="L239" s="1">
        <f>+(C239+F239)/SUM(C239:F239)</f>
        <v>0.43859649122807015</v>
      </c>
    </row>
    <row r="240" spans="1:12">
      <c r="A240" t="s">
        <v>26</v>
      </c>
      <c r="B240" t="s">
        <v>71</v>
      </c>
      <c r="C240">
        <v>6</v>
      </c>
      <c r="D240">
        <v>3</v>
      </c>
      <c r="E240">
        <v>5</v>
      </c>
      <c r="F240">
        <v>40</v>
      </c>
      <c r="G240" s="1">
        <v>0.53846153846153799</v>
      </c>
      <c r="H240" s="1">
        <f>+C240/(C240+E240)</f>
        <v>0.54545454545454541</v>
      </c>
      <c r="I240" s="1">
        <f>+F240/(F240+D240)</f>
        <v>0.93023255813953487</v>
      </c>
      <c r="J240" s="1">
        <f>+C240/(C240+D240)</f>
        <v>0.66666666666666663</v>
      </c>
      <c r="K240" s="1">
        <f>+F240/(F240+E240)</f>
        <v>0.88888888888888884</v>
      </c>
      <c r="L240" s="1">
        <f>+(C240+F240)/SUM(C240:F240)</f>
        <v>0.85185185185185186</v>
      </c>
    </row>
    <row r="241" spans="1:12">
      <c r="A241" t="s">
        <v>33</v>
      </c>
      <c r="B241" t="s">
        <v>71</v>
      </c>
      <c r="C241">
        <v>6</v>
      </c>
      <c r="D241">
        <v>7</v>
      </c>
      <c r="E241">
        <v>5</v>
      </c>
      <c r="F241">
        <v>36</v>
      </c>
      <c r="G241" s="1">
        <v>0.52913752913752898</v>
      </c>
      <c r="H241" s="1">
        <f>+C241/(C241+E241)</f>
        <v>0.54545454545454541</v>
      </c>
      <c r="I241" s="1">
        <f>+F241/(F241+D241)</f>
        <v>0.83720930232558144</v>
      </c>
      <c r="J241" s="1">
        <f>+C241/(C241+D241)</f>
        <v>0.46153846153846156</v>
      </c>
      <c r="K241" s="1">
        <f>+F241/(F241+E241)</f>
        <v>0.87804878048780488</v>
      </c>
      <c r="L241" s="1">
        <f>+(C241+F241)/SUM(C241:F241)</f>
        <v>0.77777777777777779</v>
      </c>
    </row>
    <row r="242" spans="1:12">
      <c r="A242" t="s">
        <v>9</v>
      </c>
      <c r="B242" t="s">
        <v>71</v>
      </c>
      <c r="C242">
        <v>6</v>
      </c>
      <c r="D242">
        <v>8</v>
      </c>
      <c r="E242">
        <v>5</v>
      </c>
      <c r="F242">
        <v>35</v>
      </c>
      <c r="G242" s="1">
        <v>0.52680652680652695</v>
      </c>
      <c r="H242" s="1">
        <f>+C242/(C242+E242)</f>
        <v>0.54545454545454541</v>
      </c>
      <c r="I242" s="1">
        <f>+F242/(F242+D242)</f>
        <v>0.81395348837209303</v>
      </c>
      <c r="J242" s="1">
        <f>+C242/(C242+D242)</f>
        <v>0.42857142857142855</v>
      </c>
      <c r="K242" s="1">
        <f>+F242/(F242+E242)</f>
        <v>0.875</v>
      </c>
      <c r="L242" s="1">
        <f>+(C242+F242)/SUM(C242:F242)</f>
        <v>0.7592592592592593</v>
      </c>
    </row>
    <row r="243" spans="1:12">
      <c r="A243" t="s">
        <v>5</v>
      </c>
      <c r="B243" t="s">
        <v>71</v>
      </c>
      <c r="C243">
        <v>6</v>
      </c>
      <c r="D243">
        <v>9</v>
      </c>
      <c r="E243">
        <v>5</v>
      </c>
      <c r="F243">
        <v>34</v>
      </c>
      <c r="G243" s="1">
        <v>0.52447552447552404</v>
      </c>
      <c r="H243" s="1">
        <f>+C243/(C243+E243)</f>
        <v>0.54545454545454541</v>
      </c>
      <c r="I243" s="1">
        <f>+F243/(F243+D243)</f>
        <v>0.79069767441860461</v>
      </c>
      <c r="J243" s="1">
        <f>+C243/(C243+D243)</f>
        <v>0.4</v>
      </c>
      <c r="K243" s="1">
        <f>+F243/(F243+E243)</f>
        <v>0.87179487179487181</v>
      </c>
      <c r="L243" s="1">
        <f>+(C243+F243)/SUM(C243:F243)</f>
        <v>0.7407407407407407</v>
      </c>
    </row>
    <row r="244" spans="1:12">
      <c r="A244" t="s">
        <v>42</v>
      </c>
      <c r="B244" t="s">
        <v>73</v>
      </c>
      <c r="C244">
        <v>2</v>
      </c>
      <c r="D244">
        <v>12</v>
      </c>
      <c r="E244">
        <v>1</v>
      </c>
      <c r="F244">
        <v>13</v>
      </c>
      <c r="G244" s="1">
        <v>0.51082251082251096</v>
      </c>
      <c r="H244" s="1">
        <f>+C244/(C244+E244)</f>
        <v>0.66666666666666663</v>
      </c>
      <c r="I244" s="1">
        <f>+F244/(F244+D244)</f>
        <v>0.52</v>
      </c>
      <c r="J244" s="1">
        <f>+C244/(C244+D244)</f>
        <v>0.14285714285714285</v>
      </c>
      <c r="K244" s="1">
        <f>+F244/(F244+E244)</f>
        <v>0.9285714285714286</v>
      </c>
      <c r="L244" s="1">
        <f>+(C244+F244)/SUM(C244:F244)</f>
        <v>0.5357142857142857</v>
      </c>
    </row>
    <row r="245" spans="1:12">
      <c r="A245" t="s">
        <v>49</v>
      </c>
      <c r="B245" t="s">
        <v>73</v>
      </c>
      <c r="C245">
        <v>2</v>
      </c>
      <c r="D245">
        <v>13</v>
      </c>
      <c r="E245">
        <v>1</v>
      </c>
      <c r="F245">
        <v>12</v>
      </c>
      <c r="G245" s="1">
        <v>0.49783549783549802</v>
      </c>
      <c r="H245" s="1">
        <f>+C245/(C245+E245)</f>
        <v>0.66666666666666663</v>
      </c>
      <c r="I245" s="1">
        <f>+F245/(F245+D245)</f>
        <v>0.48</v>
      </c>
      <c r="J245" s="1">
        <f>+C245/(C245+D245)</f>
        <v>0.13333333333333333</v>
      </c>
      <c r="K245" s="1">
        <f>+F245/(F245+E245)</f>
        <v>0.92307692307692313</v>
      </c>
      <c r="L245" s="1">
        <f>+(C245+F245)/SUM(C245:F245)</f>
        <v>0.5</v>
      </c>
    </row>
    <row r="246" spans="1:12">
      <c r="A246" t="s">
        <v>22</v>
      </c>
      <c r="B246" t="s">
        <v>72</v>
      </c>
      <c r="C246">
        <v>6</v>
      </c>
      <c r="D246">
        <v>16</v>
      </c>
      <c r="E246">
        <v>6</v>
      </c>
      <c r="F246">
        <v>29</v>
      </c>
      <c r="G246" s="1">
        <v>0.48555956678700402</v>
      </c>
      <c r="H246" s="1">
        <f>+C246/(C246+E246)</f>
        <v>0.5</v>
      </c>
      <c r="I246" s="1">
        <f>+F246/(F246+D246)</f>
        <v>0.64444444444444449</v>
      </c>
      <c r="J246" s="1">
        <f>+C246/(C246+D246)</f>
        <v>0.27272727272727271</v>
      </c>
      <c r="K246" s="1">
        <f>+F246/(F246+E246)</f>
        <v>0.82857142857142863</v>
      </c>
      <c r="L246" s="1">
        <f>+(C246+F246)/SUM(C246:F246)</f>
        <v>0.61403508771929827</v>
      </c>
    </row>
    <row r="247" spans="1:12">
      <c r="A247" t="s">
        <v>9</v>
      </c>
      <c r="B247" t="s">
        <v>72</v>
      </c>
      <c r="C247">
        <v>6</v>
      </c>
      <c r="D247">
        <v>24</v>
      </c>
      <c r="E247">
        <v>6</v>
      </c>
      <c r="F247">
        <v>21</v>
      </c>
      <c r="G247" s="1">
        <v>0.478339350180505</v>
      </c>
      <c r="H247" s="1">
        <f>+C247/(C247+E247)</f>
        <v>0.5</v>
      </c>
      <c r="I247" s="1">
        <f>+F247/(F247+D247)</f>
        <v>0.46666666666666667</v>
      </c>
      <c r="J247" s="1">
        <f>+C247/(C247+D247)</f>
        <v>0.2</v>
      </c>
      <c r="K247" s="1">
        <f>+F247/(F247+E247)</f>
        <v>0.77777777777777779</v>
      </c>
      <c r="L247" s="1">
        <f>+(C247+F247)/SUM(C247:F247)</f>
        <v>0.47368421052631576</v>
      </c>
    </row>
    <row r="248" spans="1:12">
      <c r="A248" t="s">
        <v>10</v>
      </c>
      <c r="B248" t="s">
        <v>72</v>
      </c>
      <c r="C248">
        <v>6</v>
      </c>
      <c r="D248">
        <v>24</v>
      </c>
      <c r="E248">
        <v>6</v>
      </c>
      <c r="F248">
        <v>21</v>
      </c>
      <c r="G248" s="1">
        <v>0.478339350180505</v>
      </c>
      <c r="H248" s="1">
        <f>+C248/(C248+E248)</f>
        <v>0.5</v>
      </c>
      <c r="I248" s="1">
        <f>+F248/(F248+D248)</f>
        <v>0.46666666666666667</v>
      </c>
      <c r="J248" s="1">
        <f>+C248/(C248+D248)</f>
        <v>0.2</v>
      </c>
      <c r="K248" s="1">
        <f>+F248/(F248+E248)</f>
        <v>0.77777777777777779</v>
      </c>
      <c r="L248" s="1">
        <f>+(C248+F248)/SUM(C248:F248)</f>
        <v>0.47368421052631576</v>
      </c>
    </row>
    <row r="249" spans="1:12">
      <c r="A249" t="s">
        <v>38</v>
      </c>
      <c r="B249" t="s">
        <v>72</v>
      </c>
      <c r="C249">
        <v>6</v>
      </c>
      <c r="D249">
        <v>25</v>
      </c>
      <c r="E249">
        <v>6</v>
      </c>
      <c r="F249">
        <v>20</v>
      </c>
      <c r="G249" s="1">
        <v>0.47743682310469299</v>
      </c>
      <c r="H249" s="1">
        <f>+C249/(C249+E249)</f>
        <v>0.5</v>
      </c>
      <c r="I249" s="1">
        <f>+F249/(F249+D249)</f>
        <v>0.44444444444444442</v>
      </c>
      <c r="J249" s="1">
        <f>+C249/(C249+D249)</f>
        <v>0.19354838709677419</v>
      </c>
      <c r="K249" s="1">
        <f>+F249/(F249+E249)</f>
        <v>0.76923076923076927</v>
      </c>
      <c r="L249" s="1">
        <f>+(C249+F249)/SUM(C249:F249)</f>
        <v>0.45614035087719296</v>
      </c>
    </row>
    <row r="250" spans="1:12">
      <c r="A250" t="s">
        <v>9</v>
      </c>
      <c r="B250" t="s">
        <v>70</v>
      </c>
      <c r="C250">
        <v>4</v>
      </c>
      <c r="D250">
        <v>11</v>
      </c>
      <c r="E250">
        <v>4</v>
      </c>
      <c r="F250">
        <v>18</v>
      </c>
      <c r="G250" s="1">
        <v>0.45564516129032301</v>
      </c>
      <c r="H250" s="1">
        <f>+C250/(C250+E250)</f>
        <v>0.5</v>
      </c>
      <c r="I250" s="1">
        <f>+F250/(F250+D250)</f>
        <v>0.62068965517241381</v>
      </c>
      <c r="J250" s="1">
        <f>+C250/(C250+D250)</f>
        <v>0.26666666666666666</v>
      </c>
      <c r="K250" s="1">
        <f>+F250/(F250+E250)</f>
        <v>0.81818181818181823</v>
      </c>
      <c r="L250" s="1">
        <f>+(C250+F250)/SUM(C250:F250)</f>
        <v>0.59459459459459463</v>
      </c>
    </row>
    <row r="251" spans="1:12">
      <c r="A251" t="s">
        <v>37</v>
      </c>
      <c r="B251" t="s">
        <v>70</v>
      </c>
      <c r="C251">
        <v>4</v>
      </c>
      <c r="D251">
        <v>13</v>
      </c>
      <c r="E251">
        <v>4</v>
      </c>
      <c r="F251">
        <v>16</v>
      </c>
      <c r="G251" s="1">
        <v>0.44758064516128998</v>
      </c>
      <c r="H251" s="1">
        <f>+C251/(C251+E251)</f>
        <v>0.5</v>
      </c>
      <c r="I251" s="1">
        <f>+F251/(F251+D251)</f>
        <v>0.55172413793103448</v>
      </c>
      <c r="J251" s="1">
        <f>+C251/(C251+D251)</f>
        <v>0.23529411764705882</v>
      </c>
      <c r="K251" s="1">
        <f>+F251/(F251+E251)</f>
        <v>0.8</v>
      </c>
      <c r="L251" s="1">
        <f>+(C251+F251)/SUM(C251:F251)</f>
        <v>0.54054054054054057</v>
      </c>
    </row>
    <row r="252" spans="1:12">
      <c r="A252" t="s">
        <v>14</v>
      </c>
      <c r="B252" t="s">
        <v>69</v>
      </c>
      <c r="C252">
        <v>15</v>
      </c>
      <c r="D252">
        <v>45</v>
      </c>
      <c r="E252">
        <v>16</v>
      </c>
      <c r="F252">
        <v>116</v>
      </c>
      <c r="G252" s="1">
        <v>0.44717948717948702</v>
      </c>
      <c r="H252" s="1">
        <f>+C252/(C252+E252)</f>
        <v>0.4838709677419355</v>
      </c>
      <c r="I252" s="1">
        <f>+F252/(F252+D252)</f>
        <v>0.72049689440993792</v>
      </c>
      <c r="J252" s="1">
        <f>+C252/(C252+D252)</f>
        <v>0.25</v>
      </c>
      <c r="K252" s="1">
        <f>+F252/(F252+E252)</f>
        <v>0.87878787878787878</v>
      </c>
      <c r="L252" s="1">
        <f>+(C252+F252)/SUM(C252:F252)</f>
        <v>0.68229166666666663</v>
      </c>
    </row>
    <row r="253" spans="1:12">
      <c r="A253" t="s">
        <v>25</v>
      </c>
      <c r="B253" t="s">
        <v>73</v>
      </c>
      <c r="C253">
        <v>2</v>
      </c>
      <c r="D253">
        <v>17</v>
      </c>
      <c r="E253">
        <v>1</v>
      </c>
      <c r="F253">
        <v>8</v>
      </c>
      <c r="G253" s="1">
        <v>0.445887445887446</v>
      </c>
      <c r="H253" s="1">
        <f>+C253/(C253+E253)</f>
        <v>0.66666666666666663</v>
      </c>
      <c r="I253" s="1">
        <f>+F253/(F253+D253)</f>
        <v>0.32</v>
      </c>
      <c r="J253" s="1">
        <f>+C253/(C253+D253)</f>
        <v>0.10526315789473684</v>
      </c>
      <c r="K253" s="1">
        <f>+F253/(F253+E253)</f>
        <v>0.88888888888888884</v>
      </c>
      <c r="L253" s="1">
        <f>+(C253+F253)/SUM(C253:F253)</f>
        <v>0.35714285714285715</v>
      </c>
    </row>
    <row r="254" spans="1:12">
      <c r="A254" t="s">
        <v>34</v>
      </c>
      <c r="B254" t="s">
        <v>71</v>
      </c>
      <c r="C254">
        <v>5</v>
      </c>
      <c r="D254">
        <v>5</v>
      </c>
      <c r="E254">
        <v>6</v>
      </c>
      <c r="F254">
        <v>38</v>
      </c>
      <c r="G254" s="1">
        <v>0.44289044289044299</v>
      </c>
      <c r="H254" s="1">
        <f>+C254/(C254+E254)</f>
        <v>0.45454545454545453</v>
      </c>
      <c r="I254" s="1">
        <f>+F254/(F254+D254)</f>
        <v>0.88372093023255816</v>
      </c>
      <c r="J254" s="1">
        <f>+C254/(C254+D254)</f>
        <v>0.5</v>
      </c>
      <c r="K254" s="1">
        <f>+F254/(F254+E254)</f>
        <v>0.86363636363636365</v>
      </c>
      <c r="L254" s="1">
        <f>+(C254+F254)/SUM(C254:F254)</f>
        <v>0.79629629629629628</v>
      </c>
    </row>
    <row r="255" spans="1:12">
      <c r="A255" t="s">
        <v>37</v>
      </c>
      <c r="B255" t="s">
        <v>71</v>
      </c>
      <c r="C255">
        <v>5</v>
      </c>
      <c r="D255">
        <v>8</v>
      </c>
      <c r="E255">
        <v>6</v>
      </c>
      <c r="F255">
        <v>35</v>
      </c>
      <c r="G255" s="1">
        <v>0.43589743589743601</v>
      </c>
      <c r="H255" s="1">
        <f>+C255/(C255+E255)</f>
        <v>0.45454545454545453</v>
      </c>
      <c r="I255" s="1">
        <f>+F255/(F255+D255)</f>
        <v>0.81395348837209303</v>
      </c>
      <c r="J255" s="1">
        <f>+C255/(C255+D255)</f>
        <v>0.38461538461538464</v>
      </c>
      <c r="K255" s="1">
        <f>+F255/(F255+E255)</f>
        <v>0.85365853658536583</v>
      </c>
      <c r="L255" s="1">
        <f>+(C255+F255)/SUM(C255:F255)</f>
        <v>0.7407407407407407</v>
      </c>
    </row>
    <row r="256" spans="1:12">
      <c r="A256" t="s">
        <v>48</v>
      </c>
      <c r="B256" t="s">
        <v>73</v>
      </c>
      <c r="C256">
        <v>2</v>
      </c>
      <c r="D256">
        <v>18</v>
      </c>
      <c r="E256">
        <v>1</v>
      </c>
      <c r="F256">
        <v>7</v>
      </c>
      <c r="G256" s="1">
        <v>0.43290043290043301</v>
      </c>
      <c r="H256" s="1">
        <f>+C256/(C256+E256)</f>
        <v>0.66666666666666663</v>
      </c>
      <c r="I256" s="1">
        <f>+F256/(F256+D256)</f>
        <v>0.28000000000000003</v>
      </c>
      <c r="J256" s="1">
        <f>+C256/(C256+D256)</f>
        <v>0.1</v>
      </c>
      <c r="K256" s="1">
        <f>+F256/(F256+E256)</f>
        <v>0.875</v>
      </c>
      <c r="L256" s="1">
        <f>+(C256+F256)/SUM(C256:F256)</f>
        <v>0.32142857142857145</v>
      </c>
    </row>
    <row r="257" spans="1:12">
      <c r="A257" t="s">
        <v>41</v>
      </c>
      <c r="B257" t="s">
        <v>69</v>
      </c>
      <c r="C257">
        <v>16</v>
      </c>
      <c r="D257">
        <v>47</v>
      </c>
      <c r="E257">
        <v>15</v>
      </c>
      <c r="F257">
        <v>114</v>
      </c>
      <c r="G257" s="1">
        <v>0.42235897435897402</v>
      </c>
      <c r="H257" s="1">
        <f>+C257/(C257+E257)</f>
        <v>0.5161290322580645</v>
      </c>
      <c r="I257" s="1">
        <f>+F257/(F257+D257)</f>
        <v>0.70807453416149069</v>
      </c>
      <c r="J257" s="1">
        <f>+C257/(C257+D257)</f>
        <v>0.25396825396825395</v>
      </c>
      <c r="K257" s="1">
        <f>+F257/(F257+E257)</f>
        <v>0.88372093023255816</v>
      </c>
      <c r="L257" s="1">
        <f>+(C257+F257)/SUM(C257:F257)</f>
        <v>0.67708333333333337</v>
      </c>
    </row>
    <row r="258" spans="1:12">
      <c r="A258" t="s">
        <v>5</v>
      </c>
      <c r="B258" t="s">
        <v>73</v>
      </c>
      <c r="C258">
        <v>2</v>
      </c>
      <c r="D258">
        <v>19</v>
      </c>
      <c r="E258">
        <v>1</v>
      </c>
      <c r="F258">
        <v>6</v>
      </c>
      <c r="G258" s="1">
        <v>0.41991341991342002</v>
      </c>
      <c r="H258" s="1">
        <f>+C258/(C258+E258)</f>
        <v>0.66666666666666663</v>
      </c>
      <c r="I258" s="1">
        <f>+F258/(F258+D258)</f>
        <v>0.24</v>
      </c>
      <c r="J258" s="1">
        <f>+C258/(C258+D258)</f>
        <v>9.5238095238095233E-2</v>
      </c>
      <c r="K258" s="1">
        <f>+F258/(F258+E258)</f>
        <v>0.8571428571428571</v>
      </c>
      <c r="L258" s="1">
        <f>+(C258+F258)/SUM(C258:F258)</f>
        <v>0.2857142857142857</v>
      </c>
    </row>
    <row r="259" spans="1:12">
      <c r="A259" t="s">
        <v>17</v>
      </c>
      <c r="B259" t="s">
        <v>73</v>
      </c>
      <c r="C259">
        <v>2</v>
      </c>
      <c r="D259">
        <v>19</v>
      </c>
      <c r="E259">
        <v>1</v>
      </c>
      <c r="F259">
        <v>6</v>
      </c>
      <c r="G259" s="1">
        <v>0.41991341991342002</v>
      </c>
      <c r="H259" s="1">
        <f>+C259/(C259+E259)</f>
        <v>0.66666666666666663</v>
      </c>
      <c r="I259" s="1">
        <f>+F259/(F259+D259)</f>
        <v>0.24</v>
      </c>
      <c r="J259" s="1">
        <f>+C259/(C259+D259)</f>
        <v>9.5238095238095233E-2</v>
      </c>
      <c r="K259" s="1">
        <f>+F259/(F259+E259)</f>
        <v>0.8571428571428571</v>
      </c>
      <c r="L259" s="1">
        <f>+(C259+F259)/SUM(C259:F259)</f>
        <v>0.2857142857142857</v>
      </c>
    </row>
    <row r="260" spans="1:12">
      <c r="A260" t="s">
        <v>22</v>
      </c>
      <c r="B260" t="s">
        <v>69</v>
      </c>
      <c r="C260">
        <v>15</v>
      </c>
      <c r="D260">
        <v>69</v>
      </c>
      <c r="E260">
        <v>16</v>
      </c>
      <c r="F260">
        <v>92</v>
      </c>
      <c r="G260" s="1">
        <v>0.41107692307692301</v>
      </c>
      <c r="H260" s="1">
        <f>+C260/(C260+E260)</f>
        <v>0.4838709677419355</v>
      </c>
      <c r="I260" s="1">
        <f>+F260/(F260+D260)</f>
        <v>0.5714285714285714</v>
      </c>
      <c r="J260" s="1">
        <f>+C260/(C260+D260)</f>
        <v>0.17857142857142858</v>
      </c>
      <c r="K260" s="1">
        <f>+F260/(F260+E260)</f>
        <v>0.85185185185185186</v>
      </c>
      <c r="L260" s="1">
        <f>+(C260+F260)/SUM(C260:F260)</f>
        <v>0.55729166666666663</v>
      </c>
    </row>
    <row r="261" spans="1:12">
      <c r="A261" t="s">
        <v>21</v>
      </c>
      <c r="B261" t="s">
        <v>72</v>
      </c>
      <c r="C261">
        <v>5</v>
      </c>
      <c r="D261">
        <v>23</v>
      </c>
      <c r="E261">
        <v>7</v>
      </c>
      <c r="F261">
        <v>22</v>
      </c>
      <c r="G261" s="1">
        <v>0.39590854392298402</v>
      </c>
      <c r="H261" s="1">
        <f>+C261/(C261+E261)</f>
        <v>0.41666666666666669</v>
      </c>
      <c r="I261" s="1">
        <f>+F261/(F261+D261)</f>
        <v>0.48888888888888887</v>
      </c>
      <c r="J261" s="1">
        <f>+C261/(C261+D261)</f>
        <v>0.17857142857142858</v>
      </c>
      <c r="K261" s="1">
        <f>+F261/(F261+E261)</f>
        <v>0.75862068965517238</v>
      </c>
      <c r="L261" s="1">
        <f>+(C261+F261)/SUM(C261:F261)</f>
        <v>0.47368421052631576</v>
      </c>
    </row>
    <row r="262" spans="1:12">
      <c r="A262" t="s">
        <v>10</v>
      </c>
      <c r="B262" t="s">
        <v>69</v>
      </c>
      <c r="C262">
        <v>14</v>
      </c>
      <c r="D262">
        <v>73</v>
      </c>
      <c r="E262">
        <v>17</v>
      </c>
      <c r="F262">
        <v>88</v>
      </c>
      <c r="G262" s="1">
        <v>0.38133333333333302</v>
      </c>
      <c r="H262" s="1">
        <f>+C262/(C262+E262)</f>
        <v>0.45161290322580644</v>
      </c>
      <c r="I262" s="1">
        <f>+F262/(F262+D262)</f>
        <v>0.54658385093167705</v>
      </c>
      <c r="J262" s="1">
        <f>+C262/(C262+D262)</f>
        <v>0.16091954022988506</v>
      </c>
      <c r="K262" s="1">
        <f>+F262/(F262+E262)</f>
        <v>0.83809523809523812</v>
      </c>
      <c r="L262" s="1">
        <f>+(C262+F262)/SUM(C262:F262)</f>
        <v>0.53125</v>
      </c>
    </row>
    <row r="263" spans="1:12">
      <c r="A263" t="s">
        <v>17</v>
      </c>
      <c r="B263" t="s">
        <v>71</v>
      </c>
      <c r="C263">
        <v>4</v>
      </c>
      <c r="D263">
        <v>4</v>
      </c>
      <c r="E263">
        <v>7</v>
      </c>
      <c r="F263">
        <v>39</v>
      </c>
      <c r="G263" s="1">
        <v>0.35431235431235403</v>
      </c>
      <c r="H263" s="1">
        <f>+C263/(C263+E263)</f>
        <v>0.36363636363636365</v>
      </c>
      <c r="I263" s="1">
        <f>+F263/(F263+D263)</f>
        <v>0.90697674418604646</v>
      </c>
      <c r="J263" s="1">
        <f>+C263/(C263+D263)</f>
        <v>0.5</v>
      </c>
      <c r="K263" s="1">
        <f>+F263/(F263+E263)</f>
        <v>0.84782608695652173</v>
      </c>
      <c r="L263" s="1">
        <f>+(C263+F263)/SUM(C263:F263)</f>
        <v>0.79629629629629628</v>
      </c>
    </row>
    <row r="264" spans="1:12">
      <c r="A264" t="s">
        <v>22</v>
      </c>
      <c r="B264" t="s">
        <v>71</v>
      </c>
      <c r="C264">
        <v>4</v>
      </c>
      <c r="D264">
        <v>4</v>
      </c>
      <c r="E264">
        <v>7</v>
      </c>
      <c r="F264">
        <v>39</v>
      </c>
      <c r="G264" s="1">
        <v>0.35431235431235403</v>
      </c>
      <c r="H264" s="1">
        <f>+C264/(C264+E264)</f>
        <v>0.36363636363636365</v>
      </c>
      <c r="I264" s="1">
        <f>+F264/(F264+D264)</f>
        <v>0.90697674418604646</v>
      </c>
      <c r="J264" s="1">
        <f>+C264/(C264+D264)</f>
        <v>0.5</v>
      </c>
      <c r="K264" s="1">
        <f>+F264/(F264+E264)</f>
        <v>0.84782608695652173</v>
      </c>
      <c r="L264" s="1">
        <f>+(C264+F264)/SUM(C264:F264)</f>
        <v>0.79629629629629628</v>
      </c>
    </row>
    <row r="265" spans="1:12">
      <c r="A265" t="s">
        <v>29</v>
      </c>
      <c r="B265" t="s">
        <v>70</v>
      </c>
      <c r="C265">
        <v>3</v>
      </c>
      <c r="D265">
        <v>10</v>
      </c>
      <c r="E265">
        <v>5</v>
      </c>
      <c r="F265">
        <v>19</v>
      </c>
      <c r="G265" s="1">
        <v>0.33467741935483902</v>
      </c>
      <c r="H265" s="1">
        <f>+C265/(C265+E265)</f>
        <v>0.375</v>
      </c>
      <c r="I265" s="1">
        <f>+F265/(F265+D265)</f>
        <v>0.65517241379310343</v>
      </c>
      <c r="J265" s="1">
        <f>+C265/(C265+D265)</f>
        <v>0.23076923076923078</v>
      </c>
      <c r="K265" s="1">
        <f>+F265/(F265+E265)</f>
        <v>0.79166666666666663</v>
      </c>
      <c r="L265" s="1">
        <f>+(C265+F265)/SUM(C265:F265)</f>
        <v>0.59459459459459463</v>
      </c>
    </row>
    <row r="266" spans="1:12">
      <c r="A266" t="s">
        <v>14</v>
      </c>
      <c r="B266" t="s">
        <v>70</v>
      </c>
      <c r="C266">
        <v>3</v>
      </c>
      <c r="D266">
        <v>13</v>
      </c>
      <c r="E266">
        <v>5</v>
      </c>
      <c r="F266">
        <v>16</v>
      </c>
      <c r="G266" s="1">
        <v>0.32258064516128998</v>
      </c>
      <c r="H266" s="1">
        <f>+C266/(C266+E266)</f>
        <v>0.375</v>
      </c>
      <c r="I266" s="1">
        <f>+F266/(F266+D266)</f>
        <v>0.55172413793103448</v>
      </c>
      <c r="J266" s="1">
        <f>+C266/(C266+D266)</f>
        <v>0.1875</v>
      </c>
      <c r="K266" s="1">
        <f>+F266/(F266+E266)</f>
        <v>0.76190476190476186</v>
      </c>
      <c r="L266" s="1">
        <f>+(C266+F266)/SUM(C266:F266)</f>
        <v>0.51351351351351349</v>
      </c>
    </row>
    <row r="267" spans="1:12">
      <c r="A267" t="s">
        <v>5</v>
      </c>
      <c r="B267" t="s">
        <v>72</v>
      </c>
      <c r="C267">
        <v>4</v>
      </c>
      <c r="D267">
        <v>22</v>
      </c>
      <c r="E267">
        <v>8</v>
      </c>
      <c r="F267">
        <v>23</v>
      </c>
      <c r="G267" s="1">
        <v>0.313477737665463</v>
      </c>
      <c r="H267" s="1">
        <f>+C267/(C267+E267)</f>
        <v>0.33333333333333331</v>
      </c>
      <c r="I267" s="1">
        <f>+F267/(F267+D267)</f>
        <v>0.51111111111111107</v>
      </c>
      <c r="J267" s="1">
        <f>+C267/(C267+D267)</f>
        <v>0.15384615384615385</v>
      </c>
      <c r="K267" s="1">
        <f>+F267/(F267+E267)</f>
        <v>0.74193548387096775</v>
      </c>
      <c r="L267" s="1">
        <f>+(C267+F267)/SUM(C267:F267)</f>
        <v>0.47368421052631576</v>
      </c>
    </row>
    <row r="268" spans="1:12">
      <c r="A268" t="s">
        <v>18</v>
      </c>
      <c r="B268" t="s">
        <v>69</v>
      </c>
      <c r="C268">
        <v>10</v>
      </c>
      <c r="D268">
        <v>26</v>
      </c>
      <c r="E268">
        <v>21</v>
      </c>
      <c r="F268">
        <v>135</v>
      </c>
      <c r="G268" s="1">
        <v>0.29292307692307701</v>
      </c>
      <c r="H268" s="1">
        <f>+C268/(C268+E268)</f>
        <v>0.32258064516129031</v>
      </c>
      <c r="I268" s="1">
        <f>+F268/(F268+D268)</f>
        <v>0.83850931677018636</v>
      </c>
      <c r="J268" s="1">
        <f>+C268/(C268+D268)</f>
        <v>0.27777777777777779</v>
      </c>
      <c r="K268" s="1">
        <f>+F268/(F268+E268)</f>
        <v>0.86538461538461542</v>
      </c>
      <c r="L268" s="1">
        <f>+(C268+F268)/SUM(C268:F268)</f>
        <v>0.75520833333333337</v>
      </c>
    </row>
    <row r="269" spans="1:12">
      <c r="A269" t="s">
        <v>41</v>
      </c>
      <c r="B269" t="s">
        <v>71</v>
      </c>
      <c r="C269">
        <v>3</v>
      </c>
      <c r="D269">
        <v>0</v>
      </c>
      <c r="E269">
        <v>8</v>
      </c>
      <c r="F269">
        <v>43</v>
      </c>
      <c r="G269" s="1">
        <v>0.27272727272727298</v>
      </c>
      <c r="H269" s="1">
        <f>+C269/(C269+E269)</f>
        <v>0.27272727272727271</v>
      </c>
      <c r="I269" s="1">
        <f>+F269/(F269+D269)</f>
        <v>1</v>
      </c>
      <c r="J269" s="1">
        <f>+C269/(C269+D269)</f>
        <v>1</v>
      </c>
      <c r="K269" s="1">
        <f>+F269/(F269+E269)</f>
        <v>0.84313725490196079</v>
      </c>
      <c r="L269" s="1">
        <f>+(C269+F269)/SUM(C269:F269)</f>
        <v>0.85185185185185186</v>
      </c>
    </row>
    <row r="270" spans="1:12">
      <c r="A270" t="s">
        <v>33</v>
      </c>
      <c r="B270" t="s">
        <v>69</v>
      </c>
      <c r="C270">
        <v>11</v>
      </c>
      <c r="D270">
        <v>38</v>
      </c>
      <c r="E270">
        <v>20</v>
      </c>
      <c r="F270">
        <v>123</v>
      </c>
      <c r="G270" s="1">
        <v>0.27015384615384602</v>
      </c>
      <c r="H270" s="1">
        <f>+C270/(C270+E270)</f>
        <v>0.35483870967741937</v>
      </c>
      <c r="I270" s="1">
        <f>+F270/(F270+D270)</f>
        <v>0.7639751552795031</v>
      </c>
      <c r="J270" s="1">
        <f>+C270/(C270+D270)</f>
        <v>0.22448979591836735</v>
      </c>
      <c r="K270" s="1">
        <f>+F270/(F270+E270)</f>
        <v>0.8601398601398601</v>
      </c>
      <c r="L270" s="1">
        <f>+(C270+F270)/SUM(C270:F270)</f>
        <v>0.69791666666666663</v>
      </c>
    </row>
    <row r="271" spans="1:12">
      <c r="A271" t="s">
        <v>33</v>
      </c>
      <c r="B271" t="s">
        <v>73</v>
      </c>
      <c r="C271">
        <v>1</v>
      </c>
      <c r="D271">
        <v>6</v>
      </c>
      <c r="E271">
        <v>2</v>
      </c>
      <c r="F271">
        <v>19</v>
      </c>
      <c r="G271" s="1">
        <v>0.25541125541125498</v>
      </c>
      <c r="H271" s="1">
        <f>+C271/(C271+E271)</f>
        <v>0.33333333333333331</v>
      </c>
      <c r="I271" s="1">
        <f>+F271/(F271+D271)</f>
        <v>0.76</v>
      </c>
      <c r="J271" s="1">
        <f>+C271/(C271+D271)</f>
        <v>0.14285714285714285</v>
      </c>
      <c r="K271" s="1">
        <f>+F271/(F271+E271)</f>
        <v>0.90476190476190477</v>
      </c>
      <c r="L271" s="1">
        <f>+(C271+F271)/SUM(C271:F271)</f>
        <v>0.7142857142857143</v>
      </c>
    </row>
    <row r="272" spans="1:12">
      <c r="A272" t="s">
        <v>29</v>
      </c>
      <c r="B272" t="s">
        <v>69</v>
      </c>
      <c r="C272">
        <v>9</v>
      </c>
      <c r="D272">
        <v>42</v>
      </c>
      <c r="E272">
        <v>22</v>
      </c>
      <c r="F272">
        <v>119</v>
      </c>
      <c r="G272" s="1">
        <v>0.25251282051282098</v>
      </c>
      <c r="H272" s="1">
        <f>+C272/(C272+E272)</f>
        <v>0.29032258064516131</v>
      </c>
      <c r="I272" s="1">
        <f>+F272/(F272+D272)</f>
        <v>0.73913043478260865</v>
      </c>
      <c r="J272" s="1">
        <f>+C272/(C272+D272)</f>
        <v>0.17647058823529413</v>
      </c>
      <c r="K272" s="1">
        <f>+F272/(F272+E272)</f>
        <v>0.84397163120567376</v>
      </c>
      <c r="L272" s="1">
        <f>+(C272+F272)/SUM(C272:F272)</f>
        <v>0.66666666666666663</v>
      </c>
    </row>
    <row r="273" spans="1:12">
      <c r="A273" t="s">
        <v>18</v>
      </c>
      <c r="B273" t="s">
        <v>72</v>
      </c>
      <c r="C273">
        <v>3</v>
      </c>
      <c r="D273">
        <v>13</v>
      </c>
      <c r="E273">
        <v>9</v>
      </c>
      <c r="F273">
        <v>32</v>
      </c>
      <c r="G273" s="1">
        <v>0.23826714801443999</v>
      </c>
      <c r="H273" s="1">
        <f>+C273/(C273+E273)</f>
        <v>0.25</v>
      </c>
      <c r="I273" s="1">
        <f>+F273/(F273+D273)</f>
        <v>0.71111111111111114</v>
      </c>
      <c r="J273" s="1">
        <f>+C273/(C273+D273)</f>
        <v>0.1875</v>
      </c>
      <c r="K273" s="1">
        <f>+F273/(F273+E273)</f>
        <v>0.78048780487804881</v>
      </c>
      <c r="L273" s="1">
        <f>+(C273+F273)/SUM(C273:F273)</f>
        <v>0.61403508771929827</v>
      </c>
    </row>
    <row r="274" spans="1:12">
      <c r="A274" t="s">
        <v>41</v>
      </c>
      <c r="B274" t="s">
        <v>70</v>
      </c>
      <c r="C274">
        <v>2</v>
      </c>
      <c r="D274">
        <v>10</v>
      </c>
      <c r="E274">
        <v>6</v>
      </c>
      <c r="F274">
        <v>19</v>
      </c>
      <c r="G274" s="1">
        <v>0.209677419354839</v>
      </c>
      <c r="H274" s="1">
        <f>+C274/(C274+E274)</f>
        <v>0.25</v>
      </c>
      <c r="I274" s="1">
        <f>+F274/(F274+D274)</f>
        <v>0.65517241379310343</v>
      </c>
      <c r="J274" s="1">
        <f>+C274/(C274+D274)</f>
        <v>0.16666666666666666</v>
      </c>
      <c r="K274" s="1">
        <f>+F274/(F274+E274)</f>
        <v>0.76</v>
      </c>
      <c r="L274" s="1">
        <f>+(C274+F274)/SUM(C274:F274)</f>
        <v>0.56756756756756754</v>
      </c>
    </row>
    <row r="275" spans="1:12">
      <c r="A275" t="s">
        <v>6</v>
      </c>
      <c r="B275" t="s">
        <v>73</v>
      </c>
      <c r="C275">
        <v>1</v>
      </c>
      <c r="D275">
        <v>10</v>
      </c>
      <c r="E275">
        <v>2</v>
      </c>
      <c r="F275">
        <v>15</v>
      </c>
      <c r="G275" s="1">
        <v>0.20346320346320301</v>
      </c>
      <c r="H275" s="1">
        <f>+C275/(C275+E275)</f>
        <v>0.33333333333333331</v>
      </c>
      <c r="I275" s="1">
        <f>+F275/(F275+D275)</f>
        <v>0.6</v>
      </c>
      <c r="J275" s="1">
        <f>+C275/(C275+D275)</f>
        <v>9.0909090909090912E-2</v>
      </c>
      <c r="K275" s="1">
        <f>+F275/(F275+E275)</f>
        <v>0.88235294117647056</v>
      </c>
      <c r="L275" s="1">
        <f>+(C275+F275)/SUM(C275:F275)</f>
        <v>0.5714285714285714</v>
      </c>
    </row>
    <row r="276" spans="1:12">
      <c r="A276" t="s">
        <v>18</v>
      </c>
      <c r="B276" t="s">
        <v>71</v>
      </c>
      <c r="C276">
        <v>2</v>
      </c>
      <c r="D276">
        <v>3</v>
      </c>
      <c r="E276">
        <v>9</v>
      </c>
      <c r="F276">
        <v>40</v>
      </c>
      <c r="G276" s="1">
        <v>0.17482517482517501</v>
      </c>
      <c r="H276" s="1">
        <f>+C276/(C276+E276)</f>
        <v>0.18181818181818182</v>
      </c>
      <c r="I276" s="1">
        <f>+F276/(F276+D276)</f>
        <v>0.93023255813953487</v>
      </c>
      <c r="J276" s="1">
        <f>+C276/(C276+D276)</f>
        <v>0.4</v>
      </c>
      <c r="K276" s="1">
        <f>+F276/(F276+E276)</f>
        <v>0.81632653061224492</v>
      </c>
      <c r="L276" s="1">
        <f>+(C276+F276)/SUM(C276:F276)</f>
        <v>0.77777777777777779</v>
      </c>
    </row>
    <row r="277" spans="1:12">
      <c r="A277" t="s">
        <v>13</v>
      </c>
      <c r="B277" t="s">
        <v>73</v>
      </c>
      <c r="C277">
        <v>1</v>
      </c>
      <c r="D277">
        <v>13</v>
      </c>
      <c r="E277">
        <v>2</v>
      </c>
      <c r="F277">
        <v>12</v>
      </c>
      <c r="G277" s="1">
        <v>0.16450216450216501</v>
      </c>
      <c r="H277" s="1">
        <f>+C277/(C277+E277)</f>
        <v>0.33333333333333331</v>
      </c>
      <c r="I277" s="1">
        <f>+F277/(F277+D277)</f>
        <v>0.48</v>
      </c>
      <c r="J277" s="1">
        <f>+C277/(C277+D277)</f>
        <v>7.1428571428571425E-2</v>
      </c>
      <c r="K277" s="1">
        <f>+F277/(F277+E277)</f>
        <v>0.8571428571428571</v>
      </c>
      <c r="L277" s="1">
        <f>+(C277+F277)/SUM(C277:F277)</f>
        <v>0.4642857142857143</v>
      </c>
    </row>
    <row r="278" spans="1:12">
      <c r="A278" t="s">
        <v>37</v>
      </c>
      <c r="B278" t="s">
        <v>69</v>
      </c>
      <c r="C278">
        <v>6</v>
      </c>
      <c r="D278">
        <v>16</v>
      </c>
      <c r="E278">
        <v>25</v>
      </c>
      <c r="F278">
        <v>145</v>
      </c>
      <c r="G278" s="1">
        <v>0.14728205128205099</v>
      </c>
      <c r="H278" s="1">
        <f>+C278/(C278+E278)</f>
        <v>0.19354838709677419</v>
      </c>
      <c r="I278" s="1">
        <f>+F278/(F278+D278)</f>
        <v>0.90062111801242239</v>
      </c>
      <c r="J278" s="1">
        <f>+C278/(C278+D278)</f>
        <v>0.27272727272727271</v>
      </c>
      <c r="K278" s="1">
        <f>+F278/(F278+E278)</f>
        <v>0.8529411764705882</v>
      </c>
      <c r="L278" s="1">
        <f>+(C278+F278)/SUM(C278:F278)</f>
        <v>0.78645833333333337</v>
      </c>
    </row>
    <row r="279" spans="1:12">
      <c r="A279" t="s">
        <v>41</v>
      </c>
      <c r="B279" t="s">
        <v>73</v>
      </c>
      <c r="C279">
        <v>1</v>
      </c>
      <c r="D279">
        <v>16</v>
      </c>
      <c r="E279">
        <v>2</v>
      </c>
      <c r="F279">
        <v>9</v>
      </c>
      <c r="G279" s="1">
        <v>0.12554112554112601</v>
      </c>
      <c r="H279" s="1">
        <f>+C279/(C279+E279)</f>
        <v>0.33333333333333331</v>
      </c>
      <c r="I279" s="1">
        <f>+F279/(F279+D279)</f>
        <v>0.36</v>
      </c>
      <c r="J279" s="1">
        <f>+C279/(C279+D279)</f>
        <v>5.8823529411764705E-2</v>
      </c>
      <c r="K279" s="1">
        <f>+F279/(F279+E279)</f>
        <v>0.81818181818181823</v>
      </c>
      <c r="L279" s="1">
        <f>+(C279+F279)/SUM(C279:F279)</f>
        <v>0.35714285714285715</v>
      </c>
    </row>
    <row r="280" spans="1:12">
      <c r="A280" t="s">
        <v>25</v>
      </c>
      <c r="B280" t="s">
        <v>69</v>
      </c>
      <c r="C280">
        <v>5</v>
      </c>
      <c r="D280">
        <v>14</v>
      </c>
      <c r="E280">
        <v>26</v>
      </c>
      <c r="F280">
        <v>147</v>
      </c>
      <c r="G280" s="1">
        <v>0.121230769230769</v>
      </c>
      <c r="H280" s="1">
        <f>+C280/(C280+E280)</f>
        <v>0.16129032258064516</v>
      </c>
      <c r="I280" s="1">
        <f>+F280/(F280+D280)</f>
        <v>0.91304347826086951</v>
      </c>
      <c r="J280" s="1">
        <f>+C280/(C280+D280)</f>
        <v>0.26315789473684209</v>
      </c>
      <c r="K280" s="1">
        <f>+F280/(F280+E280)</f>
        <v>0.8497109826589595</v>
      </c>
      <c r="L280" s="1">
        <f>+(C280+F280)/SUM(C280:F280)</f>
        <v>0.79166666666666663</v>
      </c>
    </row>
    <row r="281" spans="1:12">
      <c r="A281" t="s">
        <v>5</v>
      </c>
      <c r="B281" t="s">
        <v>69</v>
      </c>
      <c r="C281">
        <v>6</v>
      </c>
      <c r="D281">
        <v>16</v>
      </c>
      <c r="E281">
        <v>25</v>
      </c>
      <c r="F281">
        <v>145</v>
      </c>
      <c r="G281" s="1">
        <v>0.114461538461538</v>
      </c>
      <c r="H281" s="1">
        <f>+C281/(C281+E281)</f>
        <v>0.19354838709677419</v>
      </c>
      <c r="I281" s="1">
        <f>+F281/(F281+D281)</f>
        <v>0.90062111801242239</v>
      </c>
      <c r="J281" s="1">
        <f>+C281/(C281+D281)</f>
        <v>0.27272727272727271</v>
      </c>
      <c r="K281" s="1">
        <f>+F281/(F281+E281)</f>
        <v>0.8529411764705882</v>
      </c>
      <c r="L281" s="1">
        <f>+(C281+F281)/SUM(C281:F281)</f>
        <v>0.78645833333333337</v>
      </c>
    </row>
    <row r="282" spans="1:12">
      <c r="A282" t="s">
        <v>13</v>
      </c>
      <c r="B282" t="s">
        <v>70</v>
      </c>
      <c r="C282">
        <v>1</v>
      </c>
      <c r="D282">
        <v>5</v>
      </c>
      <c r="E282">
        <v>7</v>
      </c>
      <c r="F282">
        <v>24</v>
      </c>
      <c r="G282" s="1">
        <v>0.104838709677419</v>
      </c>
      <c r="H282" s="1">
        <f>+C282/(C282+E282)</f>
        <v>0.125</v>
      </c>
      <c r="I282" s="1">
        <f>+F282/(F282+D282)</f>
        <v>0.82758620689655171</v>
      </c>
      <c r="J282" s="1">
        <f>+C282/(C282+D282)</f>
        <v>0.16666666666666666</v>
      </c>
      <c r="K282" s="1">
        <f>+F282/(F282+E282)</f>
        <v>0.77419354838709675</v>
      </c>
      <c r="L282" s="1">
        <f>+(C282+F282)/SUM(C282:F282)</f>
        <v>0.67567567567567566</v>
      </c>
    </row>
    <row r="283" spans="1:12">
      <c r="A283" t="s">
        <v>10</v>
      </c>
      <c r="B283" t="s">
        <v>70</v>
      </c>
      <c r="C283">
        <v>1</v>
      </c>
      <c r="D283">
        <v>7</v>
      </c>
      <c r="E283">
        <v>7</v>
      </c>
      <c r="F283">
        <v>22</v>
      </c>
      <c r="G283" s="1">
        <v>9.6774193548387094E-2</v>
      </c>
      <c r="H283" s="1">
        <f>+C283/(C283+E283)</f>
        <v>0.125</v>
      </c>
      <c r="I283" s="1">
        <f>+F283/(F283+D283)</f>
        <v>0.75862068965517238</v>
      </c>
      <c r="J283" s="1">
        <f>+C283/(C283+D283)</f>
        <v>0.125</v>
      </c>
      <c r="K283" s="1">
        <f>+F283/(F283+E283)</f>
        <v>0.75862068965517238</v>
      </c>
      <c r="L283" s="1">
        <f>+(C283+F283)/SUM(C283:F283)</f>
        <v>0.6216216216216216</v>
      </c>
    </row>
    <row r="284" spans="1:12">
      <c r="A284" t="s">
        <v>21</v>
      </c>
      <c r="B284" t="s">
        <v>70</v>
      </c>
      <c r="C284">
        <v>1</v>
      </c>
      <c r="D284">
        <v>7</v>
      </c>
      <c r="E284">
        <v>7</v>
      </c>
      <c r="F284">
        <v>22</v>
      </c>
      <c r="G284" s="1">
        <v>9.6774193548387094E-2</v>
      </c>
      <c r="H284" s="1">
        <f>+C284/(C284+E284)</f>
        <v>0.125</v>
      </c>
      <c r="I284" s="1">
        <f>+F284/(F284+D284)</f>
        <v>0.75862068965517238</v>
      </c>
      <c r="J284" s="1">
        <f>+C284/(C284+D284)</f>
        <v>0.125</v>
      </c>
      <c r="K284" s="1">
        <f>+F284/(F284+E284)</f>
        <v>0.75862068965517238</v>
      </c>
      <c r="L284" s="1">
        <f>+(C284+F284)/SUM(C284:F284)</f>
        <v>0.6216216216216216</v>
      </c>
    </row>
    <row r="285" spans="1:12">
      <c r="A285" t="s">
        <v>30</v>
      </c>
      <c r="B285" t="s">
        <v>70</v>
      </c>
      <c r="C285">
        <v>1</v>
      </c>
      <c r="D285">
        <v>7</v>
      </c>
      <c r="E285">
        <v>7</v>
      </c>
      <c r="F285">
        <v>22</v>
      </c>
      <c r="G285" s="1">
        <v>9.6774193548387094E-2</v>
      </c>
      <c r="H285" s="1">
        <f>+C285/(C285+E285)</f>
        <v>0.125</v>
      </c>
      <c r="I285" s="1">
        <f>+F285/(F285+D285)</f>
        <v>0.75862068965517238</v>
      </c>
      <c r="J285" s="1">
        <f>+C285/(C285+D285)</f>
        <v>0.125</v>
      </c>
      <c r="K285" s="1">
        <f>+F285/(F285+E285)</f>
        <v>0.75862068965517238</v>
      </c>
      <c r="L285" s="1">
        <f>+(C285+F285)/SUM(C285:F285)</f>
        <v>0.6216216216216216</v>
      </c>
    </row>
    <row r="286" spans="1:12">
      <c r="A286" t="s">
        <v>33</v>
      </c>
      <c r="B286" t="s">
        <v>70</v>
      </c>
      <c r="C286">
        <v>1</v>
      </c>
      <c r="D286">
        <v>9</v>
      </c>
      <c r="E286">
        <v>7</v>
      </c>
      <c r="F286">
        <v>20</v>
      </c>
      <c r="G286" s="1">
        <v>8.8709677419354802E-2</v>
      </c>
      <c r="H286" s="1">
        <f>+C286/(C286+E286)</f>
        <v>0.125</v>
      </c>
      <c r="I286" s="1">
        <f>+F286/(F286+D286)</f>
        <v>0.68965517241379315</v>
      </c>
      <c r="J286" s="1">
        <f>+C286/(C286+D286)</f>
        <v>0.1</v>
      </c>
      <c r="K286" s="1">
        <f>+F286/(F286+E286)</f>
        <v>0.7407407407407407</v>
      </c>
      <c r="L286" s="1">
        <f>+(C286+F286)/SUM(C286:F286)</f>
        <v>0.56756756756756754</v>
      </c>
    </row>
    <row r="287" spans="1:12">
      <c r="A287" t="s">
        <v>13</v>
      </c>
      <c r="B287" t="s">
        <v>72</v>
      </c>
      <c r="C287">
        <v>1</v>
      </c>
      <c r="D287">
        <v>3</v>
      </c>
      <c r="E287">
        <v>11</v>
      </c>
      <c r="F287">
        <v>42</v>
      </c>
      <c r="G287" s="1">
        <v>8.0625752105896495E-2</v>
      </c>
      <c r="H287" s="1">
        <f>+C287/(C287+E287)</f>
        <v>8.3333333333333329E-2</v>
      </c>
      <c r="I287" s="1">
        <f>+F287/(F287+D287)</f>
        <v>0.93333333333333335</v>
      </c>
      <c r="J287" s="1">
        <f>+C287/(C287+D287)</f>
        <v>0.25</v>
      </c>
      <c r="K287" s="1">
        <f>+F287/(F287+E287)</f>
        <v>0.79245283018867929</v>
      </c>
      <c r="L287" s="1">
        <f>+(C287+F287)/SUM(C287:F287)</f>
        <v>0.75438596491228072</v>
      </c>
    </row>
  </sheetData>
  <sortState ref="A2:L287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8" sqref="B8"/>
    </sheetView>
  </sheetViews>
  <sheetFormatPr baseColWidth="10" defaultRowHeight="15"/>
  <cols>
    <col min="1" max="1" width="27.85546875" bestFit="1" customWidth="1"/>
  </cols>
  <sheetData>
    <row r="1" spans="1:2">
      <c r="A1" t="s">
        <v>79</v>
      </c>
    </row>
    <row r="3" spans="1:2">
      <c r="A3" t="s">
        <v>67</v>
      </c>
    </row>
    <row r="4" spans="1:2">
      <c r="A4" t="s">
        <v>80</v>
      </c>
    </row>
    <row r="5" spans="1:2">
      <c r="B5" t="s">
        <v>81</v>
      </c>
    </row>
    <row r="6" spans="1:2">
      <c r="B6" t="s">
        <v>88</v>
      </c>
    </row>
    <row r="7" spans="1:2">
      <c r="B7" t="s">
        <v>89</v>
      </c>
    </row>
    <row r="9" spans="1:2">
      <c r="A9" t="s">
        <v>68</v>
      </c>
      <c r="B9" t="s">
        <v>82</v>
      </c>
    </row>
    <row r="10" spans="1:2">
      <c r="A10" t="s">
        <v>74</v>
      </c>
      <c r="B10" t="s">
        <v>83</v>
      </c>
    </row>
    <row r="11" spans="1:2">
      <c r="A11" t="s">
        <v>75</v>
      </c>
      <c r="B11" t="s">
        <v>84</v>
      </c>
    </row>
    <row r="12" spans="1:2">
      <c r="A12" t="s">
        <v>76</v>
      </c>
      <c r="B12" t="s">
        <v>85</v>
      </c>
    </row>
    <row r="13" spans="1:2">
      <c r="A13" t="s">
        <v>77</v>
      </c>
      <c r="B13" t="s">
        <v>86</v>
      </c>
    </row>
    <row r="14" spans="1:2">
      <c r="A14" t="s">
        <v>78</v>
      </c>
      <c r="B14" t="s">
        <v>87</v>
      </c>
    </row>
    <row r="15" spans="1:2">
      <c r="A15" t="s">
        <v>0</v>
      </c>
    </row>
    <row r="16" spans="1:2">
      <c r="A16" t="s">
        <v>1</v>
      </c>
    </row>
    <row r="17" spans="1:1">
      <c r="A17" t="s">
        <v>2</v>
      </c>
    </row>
    <row r="18" spans="1:1">
      <c r="A18" t="s">
        <v>3</v>
      </c>
    </row>
    <row r="19" spans="1:1">
      <c r="A1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2020-01-10T23:43:46Z</dcterms:created>
  <dcterms:modified xsi:type="dcterms:W3CDTF">2020-01-11T13:08:40Z</dcterms:modified>
</cp:coreProperties>
</file>