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31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9" i="1" l="1"/>
  <c r="I19" i="1"/>
  <c r="H19" i="1"/>
  <c r="G19" i="1"/>
  <c r="F19" i="1"/>
  <c r="J18" i="1"/>
  <c r="J17" i="1"/>
  <c r="I18" i="1"/>
  <c r="I17" i="1"/>
  <c r="F18" i="1"/>
  <c r="F17" i="1"/>
  <c r="C18" i="1" l="1"/>
  <c r="C17" i="1"/>
  <c r="C19" i="1" s="1"/>
  <c r="H18" i="1"/>
  <c r="G18" i="1"/>
  <c r="E18" i="1"/>
  <c r="D18" i="1"/>
  <c r="B18" i="1"/>
  <c r="H17" i="1" l="1"/>
  <c r="G17" i="1"/>
  <c r="E17" i="1" l="1"/>
  <c r="E19" i="1" s="1"/>
  <c r="D17" i="1"/>
  <c r="B17" i="1"/>
  <c r="B19" i="1" s="1"/>
  <c r="D19" i="1" l="1"/>
</calcChain>
</file>

<file path=xl/sharedStrings.xml><?xml version="1.0" encoding="utf-8"?>
<sst xmlns="http://schemas.openxmlformats.org/spreadsheetml/2006/main" count="21" uniqueCount="19">
  <si>
    <t>gaAddons V1.0 (Benchmark)</t>
  </si>
  <si>
    <t>Simplify Outbound (exclude dwnld from pattern)</t>
  </si>
  <si>
    <t>Avg</t>
  </si>
  <si>
    <t>Enhance mailto (apply case insensitive regex)</t>
  </si>
  <si>
    <t>#</t>
  </si>
  <si>
    <t>Honeycomb 3.2, Dual Core Tegra2</t>
  </si>
  <si>
    <t>Avg Runtime (ms/loop) from 10 loops</t>
  </si>
  <si>
    <t>Range</t>
  </si>
  <si>
    <t>Firefox 8.0, Windows 7, Intel i5-2400</t>
  </si>
  <si>
    <t>Test Page: 31 complex links, 24 simple links</t>
  </si>
  <si>
    <t>Gingerbread 2.3.3, Hummingbird 1Ghz</t>
  </si>
  <si>
    <t>jquery.ga.plugin (New Baseline)</t>
  </si>
  <si>
    <t>jquery.ga.plugin Android Browser</t>
  </si>
  <si>
    <t>Date Benchmarked</t>
  </si>
  <si>
    <t>jquery.ga.plugin Maxthon</t>
  </si>
  <si>
    <t>jquery.ga.plugin Firefox</t>
  </si>
  <si>
    <t>Version Benchmarked</t>
  </si>
  <si>
    <t>2011.11.18</t>
  </si>
  <si>
    <t>1.00.00 (2011.11)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</si>
</sst>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2" fontId="3" fillId="0" borderId="0" xfId="0" applyNumberFormat="1" applyFont="1"/>
    <xf numFmtId="0" fontId="2" fillId="0" borderId="0" xfId="0" applyFont="1" applyBorder="1"/>
    <xf numFmtId="0" fontId="0" fillId="0" borderId="0" xfId="0" applyBorder="1"/>
    <xf numFmtId="2" fontId="0" fillId="0" borderId="0" xfId="0" applyNumberFormat="1" applyFont="1" applyBorder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6" topLeftCell="A7" activePane="bottomLeft" state="frozen"/>
      <selection pane="bottomLeft" activeCell="D4" sqref="D4"/>
    </sheetView>
  </sheetViews>
  <sheetFormatPr defaultRowHeight="14.4" x14ac:dyDescent="0.3"/>
  <cols>
    <col min="1" max="1" width="6.44140625" bestFit="1" customWidth="1"/>
    <col min="2" max="2" width="14.109375" bestFit="1" customWidth="1"/>
    <col min="3" max="3" width="13.77734375" customWidth="1"/>
    <col min="4" max="4" width="18" bestFit="1" customWidth="1"/>
    <col min="5" max="5" width="19.21875" bestFit="1" customWidth="1"/>
    <col min="6" max="6" width="15.33203125" bestFit="1" customWidth="1"/>
    <col min="7" max="10" width="13.77734375" customWidth="1"/>
  </cols>
  <sheetData>
    <row r="1" spans="1:10" ht="15" customHeight="1" x14ac:dyDescent="0.3">
      <c r="B1" s="16" t="s">
        <v>6</v>
      </c>
      <c r="C1" s="16"/>
      <c r="D1" s="16"/>
      <c r="E1" s="16"/>
      <c r="F1" s="16"/>
      <c r="G1" s="16"/>
      <c r="H1" s="16"/>
      <c r="I1" s="16"/>
      <c r="J1" s="16"/>
    </row>
    <row r="2" spans="1:10" ht="15" customHeight="1" x14ac:dyDescent="0.3">
      <c r="B2" s="18" t="s">
        <v>9</v>
      </c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3">
      <c r="B3" s="12"/>
      <c r="C3" s="12"/>
      <c r="D3" s="12"/>
      <c r="E3" s="12" t="s">
        <v>13</v>
      </c>
      <c r="F3" s="14" t="s">
        <v>17</v>
      </c>
      <c r="G3" s="12"/>
      <c r="H3" s="12"/>
      <c r="I3" s="12"/>
      <c r="J3" s="12"/>
    </row>
    <row r="4" spans="1:10" ht="15" customHeight="1" x14ac:dyDescent="0.3">
      <c r="B4" s="13"/>
      <c r="C4" s="13"/>
      <c r="D4" s="13"/>
      <c r="E4" s="13" t="s">
        <v>16</v>
      </c>
      <c r="F4" s="15" t="s">
        <v>18</v>
      </c>
      <c r="G4" s="13"/>
      <c r="H4" s="13"/>
      <c r="I4" s="13"/>
      <c r="J4" s="13"/>
    </row>
    <row r="5" spans="1:10" ht="29.4" customHeight="1" x14ac:dyDescent="0.3">
      <c r="B5" s="16" t="s">
        <v>8</v>
      </c>
      <c r="C5" s="16"/>
      <c r="D5" s="16"/>
      <c r="E5" s="16"/>
      <c r="F5" s="17" t="s">
        <v>5</v>
      </c>
      <c r="G5" s="17"/>
      <c r="H5" s="17"/>
      <c r="I5" s="16" t="s">
        <v>10</v>
      </c>
      <c r="J5" s="16"/>
    </row>
    <row r="6" spans="1:10" s="6" customFormat="1" ht="43.8" thickBot="1" x14ac:dyDescent="0.35">
      <c r="A6" s="7" t="s">
        <v>4</v>
      </c>
      <c r="B6" s="7" t="s">
        <v>0</v>
      </c>
      <c r="C6" s="7" t="s">
        <v>11</v>
      </c>
      <c r="D6" s="7" t="s">
        <v>1</v>
      </c>
      <c r="E6" s="7" t="s">
        <v>3</v>
      </c>
      <c r="F6" s="7" t="s">
        <v>12</v>
      </c>
      <c r="G6" s="7" t="s">
        <v>14</v>
      </c>
      <c r="H6" s="7" t="s">
        <v>15</v>
      </c>
      <c r="I6" s="7" t="s">
        <v>14</v>
      </c>
      <c r="J6" s="7" t="s">
        <v>15</v>
      </c>
    </row>
    <row r="7" spans="1:10" x14ac:dyDescent="0.3">
      <c r="A7">
        <v>1</v>
      </c>
      <c r="B7" s="1">
        <v>4.2</v>
      </c>
      <c r="C7" s="1">
        <v>1.4</v>
      </c>
      <c r="D7" s="1">
        <v>1.3</v>
      </c>
      <c r="E7" s="1">
        <v>1.6</v>
      </c>
      <c r="F7" s="1">
        <v>8.6</v>
      </c>
      <c r="G7" s="1">
        <v>10.1</v>
      </c>
      <c r="H7" s="1">
        <v>18.899999999999999</v>
      </c>
      <c r="I7" s="1">
        <v>36.1</v>
      </c>
      <c r="J7" s="1">
        <v>20</v>
      </c>
    </row>
    <row r="8" spans="1:10" x14ac:dyDescent="0.3">
      <c r="A8">
        <v>2</v>
      </c>
      <c r="B8" s="1">
        <v>4.7</v>
      </c>
      <c r="C8" s="1">
        <v>1.4</v>
      </c>
      <c r="D8" s="1">
        <v>1.3</v>
      </c>
      <c r="E8" s="1">
        <v>1.7</v>
      </c>
      <c r="F8" s="1">
        <v>13.7</v>
      </c>
      <c r="G8" s="1">
        <v>10.7</v>
      </c>
      <c r="H8" s="1">
        <v>17.899999999999999</v>
      </c>
      <c r="I8" s="1">
        <v>32.6</v>
      </c>
      <c r="J8">
        <v>22.5</v>
      </c>
    </row>
    <row r="9" spans="1:10" x14ac:dyDescent="0.3">
      <c r="A9">
        <v>3</v>
      </c>
      <c r="B9" s="1">
        <v>4.4000000000000004</v>
      </c>
      <c r="C9" s="1">
        <v>1.3</v>
      </c>
      <c r="D9" s="1">
        <v>1.3</v>
      </c>
      <c r="E9" s="1">
        <v>1.8</v>
      </c>
      <c r="F9" s="1">
        <v>13.9</v>
      </c>
      <c r="G9" s="1">
        <v>8.9</v>
      </c>
      <c r="H9" s="1">
        <v>18.2</v>
      </c>
      <c r="I9" s="1">
        <v>30</v>
      </c>
      <c r="J9">
        <v>21.6</v>
      </c>
    </row>
    <row r="10" spans="1:10" x14ac:dyDescent="0.3">
      <c r="A10">
        <v>4</v>
      </c>
      <c r="B10" s="1">
        <v>4.2</v>
      </c>
      <c r="C10" s="1">
        <v>1.3</v>
      </c>
      <c r="D10" s="1">
        <v>1.3</v>
      </c>
      <c r="E10" s="1">
        <v>2.9</v>
      </c>
      <c r="F10" s="1">
        <v>9.1999999999999993</v>
      </c>
      <c r="G10" s="1">
        <v>8.3000000000000007</v>
      </c>
      <c r="H10" s="1">
        <v>17.3</v>
      </c>
      <c r="I10" s="1">
        <v>34.799999999999997</v>
      </c>
      <c r="J10">
        <v>45.6</v>
      </c>
    </row>
    <row r="11" spans="1:10" x14ac:dyDescent="0.3">
      <c r="A11">
        <v>5</v>
      </c>
      <c r="B11" s="1">
        <v>4.5999999999999996</v>
      </c>
      <c r="C11" s="1">
        <v>1.4</v>
      </c>
      <c r="D11" s="1">
        <v>1.3</v>
      </c>
      <c r="E11" s="1">
        <v>1.7</v>
      </c>
      <c r="F11" s="1">
        <v>8.6</v>
      </c>
      <c r="G11" s="1">
        <v>9.1999999999999993</v>
      </c>
      <c r="H11" s="1">
        <v>17.600000000000001</v>
      </c>
      <c r="I11" s="1">
        <v>34.200000000000003</v>
      </c>
      <c r="J11" s="1">
        <v>29.8</v>
      </c>
    </row>
    <row r="12" spans="1:10" x14ac:dyDescent="0.3">
      <c r="A12">
        <v>6</v>
      </c>
      <c r="B12" s="1">
        <v>4.0999999999999996</v>
      </c>
      <c r="C12" s="1">
        <v>1.4</v>
      </c>
      <c r="D12" s="1">
        <v>1.3</v>
      </c>
      <c r="E12" s="1">
        <v>1.7</v>
      </c>
      <c r="F12" s="1">
        <v>15.4</v>
      </c>
      <c r="G12" s="1">
        <v>6.9</v>
      </c>
      <c r="H12" s="1">
        <v>17.5</v>
      </c>
      <c r="I12" s="1">
        <v>24.2</v>
      </c>
      <c r="J12" s="1">
        <v>21.8</v>
      </c>
    </row>
    <row r="13" spans="1:10" x14ac:dyDescent="0.3">
      <c r="A13">
        <v>7</v>
      </c>
      <c r="B13" s="1">
        <v>4.0999999999999996</v>
      </c>
      <c r="C13" s="1">
        <v>1.5</v>
      </c>
      <c r="D13" s="1">
        <v>1.3</v>
      </c>
      <c r="E13" s="1">
        <v>1.7</v>
      </c>
      <c r="F13" s="1">
        <v>7.9</v>
      </c>
      <c r="G13" s="8">
        <v>18.2</v>
      </c>
      <c r="H13" s="1">
        <v>17.2</v>
      </c>
      <c r="I13" s="1">
        <v>20.9</v>
      </c>
      <c r="J13" s="1">
        <v>24</v>
      </c>
    </row>
    <row r="14" spans="1:10" x14ac:dyDescent="0.3">
      <c r="A14">
        <v>8</v>
      </c>
      <c r="B14" s="1">
        <v>4.4000000000000004</v>
      </c>
      <c r="C14" s="1">
        <v>1.4</v>
      </c>
      <c r="D14" s="1">
        <v>1.4</v>
      </c>
      <c r="E14" s="1">
        <v>1.7</v>
      </c>
      <c r="F14" s="1">
        <v>10.5</v>
      </c>
      <c r="G14" s="1">
        <v>8.1</v>
      </c>
      <c r="H14" s="1">
        <v>16.899999999999999</v>
      </c>
      <c r="I14" s="1">
        <v>40</v>
      </c>
      <c r="J14" s="1">
        <v>21</v>
      </c>
    </row>
    <row r="15" spans="1:10" x14ac:dyDescent="0.3">
      <c r="A15">
        <v>9</v>
      </c>
      <c r="B15" s="1">
        <v>4.5</v>
      </c>
      <c r="C15" s="1">
        <v>1.4</v>
      </c>
      <c r="D15" s="1">
        <v>1.3</v>
      </c>
      <c r="E15" s="1">
        <v>1.8</v>
      </c>
      <c r="F15" s="1">
        <v>8.3000000000000007</v>
      </c>
      <c r="G15" s="1">
        <v>8.3000000000000007</v>
      </c>
      <c r="H15" s="1">
        <v>17.5</v>
      </c>
      <c r="I15" s="1">
        <v>11.3</v>
      </c>
      <c r="J15" s="1">
        <v>27.7</v>
      </c>
    </row>
    <row r="16" spans="1:10" ht="15" thickBot="1" x14ac:dyDescent="0.35">
      <c r="A16">
        <v>10</v>
      </c>
      <c r="B16" s="1">
        <v>4.2</v>
      </c>
      <c r="C16" s="1">
        <v>1.3</v>
      </c>
      <c r="D16" s="1">
        <v>1.3</v>
      </c>
      <c r="E16" s="1">
        <v>2.1</v>
      </c>
      <c r="F16" s="1">
        <v>10.8</v>
      </c>
      <c r="G16" s="1">
        <v>38.6</v>
      </c>
      <c r="H16" s="1">
        <v>16.8</v>
      </c>
      <c r="I16" s="1">
        <v>31.6</v>
      </c>
      <c r="J16" s="1">
        <v>21.2</v>
      </c>
    </row>
    <row r="17" spans="1:10" s="5" customFormat="1" x14ac:dyDescent="0.3">
      <c r="A17" s="3" t="s">
        <v>2</v>
      </c>
      <c r="B17" s="4">
        <f t="shared" ref="B17:H17" si="0">AVERAGE(B7:B16)</f>
        <v>4.3400000000000007</v>
      </c>
      <c r="C17" s="4">
        <f t="shared" si="0"/>
        <v>1.3800000000000001</v>
      </c>
      <c r="D17" s="4">
        <f t="shared" si="0"/>
        <v>1.31</v>
      </c>
      <c r="E17" s="4">
        <f t="shared" si="0"/>
        <v>1.8699999999999999</v>
      </c>
      <c r="F17" s="4">
        <f t="shared" ref="F17" si="1">AVERAGE(F7:F16)</f>
        <v>10.69</v>
      </c>
      <c r="G17" s="4">
        <f t="shared" si="0"/>
        <v>12.729999999999999</v>
      </c>
      <c r="H17" s="4">
        <f t="shared" si="0"/>
        <v>17.580000000000002</v>
      </c>
      <c r="I17" s="4">
        <f t="shared" ref="I17:J17" si="2">AVERAGE(I7:I16)</f>
        <v>29.57</v>
      </c>
      <c r="J17" s="4">
        <f t="shared" si="2"/>
        <v>25.52</v>
      </c>
    </row>
    <row r="18" spans="1:10" s="10" customFormat="1" x14ac:dyDescent="0.3">
      <c r="A18" s="9" t="s">
        <v>7</v>
      </c>
      <c r="B18" s="11">
        <f t="shared" ref="B18:H18" si="3">MAX(B7:B16)-MIN(B7:B16)</f>
        <v>0.60000000000000053</v>
      </c>
      <c r="C18" s="11">
        <f t="shared" si="3"/>
        <v>0.19999999999999996</v>
      </c>
      <c r="D18" s="11">
        <f t="shared" si="3"/>
        <v>9.9999999999999867E-2</v>
      </c>
      <c r="E18" s="11">
        <f t="shared" si="3"/>
        <v>1.2999999999999998</v>
      </c>
      <c r="F18" s="11">
        <f t="shared" ref="F18" si="4">MAX(F7:F16)-MIN(F7:F16)</f>
        <v>7.5</v>
      </c>
      <c r="G18" s="11">
        <f t="shared" si="3"/>
        <v>31.700000000000003</v>
      </c>
      <c r="H18" s="11">
        <f t="shared" si="3"/>
        <v>2.0999999999999979</v>
      </c>
      <c r="I18" s="11">
        <f t="shared" ref="I18:J18" si="5">MAX(I7:I16)-MIN(I7:I16)</f>
        <v>28.7</v>
      </c>
      <c r="J18" s="11">
        <f t="shared" si="5"/>
        <v>25.6</v>
      </c>
    </row>
    <row r="19" spans="1:10" x14ac:dyDescent="0.3">
      <c r="B19" s="2">
        <f t="shared" ref="B19:J19" si="6">(B17-$C$17)/$C$17</f>
        <v>2.1449275362318847</v>
      </c>
      <c r="C19" s="2">
        <f t="shared" si="6"/>
        <v>0</v>
      </c>
      <c r="D19" s="2">
        <f t="shared" si="6"/>
        <v>-5.0724637681159458E-2</v>
      </c>
      <c r="E19" s="2">
        <f t="shared" si="6"/>
        <v>0.35507246376811574</v>
      </c>
      <c r="F19" s="2">
        <f t="shared" si="6"/>
        <v>6.7463768115942013</v>
      </c>
      <c r="G19" s="2">
        <f t="shared" si="6"/>
        <v>8.2246376811594182</v>
      </c>
      <c r="H19" s="2">
        <f t="shared" si="6"/>
        <v>11.739130434782609</v>
      </c>
      <c r="I19" s="2">
        <f t="shared" si="6"/>
        <v>20.427536231884059</v>
      </c>
      <c r="J19" s="2">
        <f t="shared" si="6"/>
        <v>17.492753623188406</v>
      </c>
    </row>
    <row r="22" spans="1:10" x14ac:dyDescent="0.3">
      <c r="C22" s="2"/>
    </row>
  </sheetData>
  <mergeCells count="5">
    <mergeCell ref="B5:E5"/>
    <mergeCell ref="I5:J5"/>
    <mergeCell ref="B1:J1"/>
    <mergeCell ref="F5:H5"/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Information Services</dc:creator>
  <cp:lastModifiedBy>Ignatius Hsu</cp:lastModifiedBy>
  <dcterms:created xsi:type="dcterms:W3CDTF">2011-11-16T16:14:01Z</dcterms:created>
  <dcterms:modified xsi:type="dcterms:W3CDTF">2012-06-04T04:35:43Z</dcterms:modified>
</cp:coreProperties>
</file>