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ndra\Sandbox\Mitrais-Training-Final-Project\"/>
    </mc:Choice>
  </mc:AlternateContent>
  <bookViews>
    <workbookView xWindow="0" yWindow="0" windowWidth="20490" windowHeight="7770"/>
  </bookViews>
  <sheets>
    <sheet name="Dumm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</calcChain>
</file>

<file path=xl/sharedStrings.xml><?xml version="1.0" encoding="utf-8"?>
<sst xmlns="http://schemas.openxmlformats.org/spreadsheetml/2006/main" count="191" uniqueCount="165">
  <si>
    <t>lastname</t>
  </si>
  <si>
    <t>firstname</t>
  </si>
  <si>
    <t>gender</t>
  </si>
  <si>
    <t>subdivision</t>
  </si>
  <si>
    <t>status</t>
  </si>
  <si>
    <t>suspenddate</t>
  </si>
  <si>
    <t>birthdate</t>
  </si>
  <si>
    <t>hiredate</t>
  </si>
  <si>
    <t>nationality</t>
  </si>
  <si>
    <t>grade</t>
  </si>
  <si>
    <t>marital status</t>
  </si>
  <si>
    <t>division</t>
  </si>
  <si>
    <t>phone</t>
  </si>
  <si>
    <t>email</t>
  </si>
  <si>
    <t>location</t>
  </si>
  <si>
    <t>Martha</t>
  </si>
  <si>
    <t>Scott</t>
  </si>
  <si>
    <t>Lillie</t>
  </si>
  <si>
    <t>Brady</t>
  </si>
  <si>
    <t>Emanuel</t>
  </si>
  <si>
    <t>Wilson</t>
  </si>
  <si>
    <t>Pamela</t>
  </si>
  <si>
    <t>Armstrong</t>
  </si>
  <si>
    <t>Nathaniel</t>
  </si>
  <si>
    <t>Walton</t>
  </si>
  <si>
    <t>Genevieve</t>
  </si>
  <si>
    <t>Harris</t>
  </si>
  <si>
    <t>Wendy</t>
  </si>
  <si>
    <t>Warner</t>
  </si>
  <si>
    <t>Joe</t>
  </si>
  <si>
    <t>Francis</t>
  </si>
  <si>
    <t>Salvatore</t>
  </si>
  <si>
    <t>May</t>
  </si>
  <si>
    <t>Leland</t>
  </si>
  <si>
    <t>Patterson</t>
  </si>
  <si>
    <t>Ruby</t>
  </si>
  <si>
    <t>Rodgers</t>
  </si>
  <si>
    <t>Blanca</t>
  </si>
  <si>
    <t>Norton</t>
  </si>
  <si>
    <t>William</t>
  </si>
  <si>
    <t>Lamb</t>
  </si>
  <si>
    <t>Sonia</t>
  </si>
  <si>
    <t>Andrews</t>
  </si>
  <si>
    <t>Joanne</t>
  </si>
  <si>
    <t>Jenkins</t>
  </si>
  <si>
    <t>Jose</t>
  </si>
  <si>
    <t>Martin</t>
  </si>
  <si>
    <t>June</t>
  </si>
  <si>
    <t>Richards</t>
  </si>
  <si>
    <t>Violet</t>
  </si>
  <si>
    <t>Wood</t>
  </si>
  <si>
    <t>Tyler</t>
  </si>
  <si>
    <t>Harold</t>
  </si>
  <si>
    <t>Wilkins</t>
  </si>
  <si>
    <t>Clinton</t>
  </si>
  <si>
    <t>Vargas</t>
  </si>
  <si>
    <t>Garry</t>
  </si>
  <si>
    <t>Mason</t>
  </si>
  <si>
    <t>Elisa</t>
  </si>
  <si>
    <t>Henry</t>
  </si>
  <si>
    <t>Bradley</t>
  </si>
  <si>
    <t>Mccoy</t>
  </si>
  <si>
    <t>Trevor</t>
  </si>
  <si>
    <t>Steele</t>
  </si>
  <si>
    <t>Bangladesh</t>
  </si>
  <si>
    <t>Hungary</t>
  </si>
  <si>
    <t>Eritrea</t>
  </si>
  <si>
    <t>Cape Verde</t>
  </si>
  <si>
    <t>Cameroon</t>
  </si>
  <si>
    <t>Vietnam</t>
  </si>
  <si>
    <t>United States of America</t>
  </si>
  <si>
    <t>Albania</t>
  </si>
  <si>
    <t>Guinea-Bissau</t>
  </si>
  <si>
    <t>Malta</t>
  </si>
  <si>
    <t>Netherlands</t>
  </si>
  <si>
    <t>Mauritius</t>
  </si>
  <si>
    <t>Romania</t>
  </si>
  <si>
    <t>Dominican Republic</t>
  </si>
  <si>
    <t>El Salvador</t>
  </si>
  <si>
    <t>Bahrain</t>
  </si>
  <si>
    <t>Liechtenstein</t>
  </si>
  <si>
    <t>Zambia</t>
  </si>
  <si>
    <t>Israel</t>
  </si>
  <si>
    <t>Samoa</t>
  </si>
  <si>
    <t>Peru</t>
  </si>
  <si>
    <t>Tuvalu</t>
  </si>
  <si>
    <t>Lebanon</t>
  </si>
  <si>
    <t>New Zealand</t>
  </si>
  <si>
    <t>imgpath</t>
  </si>
  <si>
    <t>ph.jpg</t>
  </si>
  <si>
    <t>1953-06-16T17:00:00.000Z</t>
  </si>
  <si>
    <t>1954-10-20T17:00:00.000Z</t>
  </si>
  <si>
    <t>1955-02-22T17:00:00.000Z</t>
  </si>
  <si>
    <t>1958-08-13T17:00:00.000Z</t>
  </si>
  <si>
    <t>1960-06-14T17:00:00.000Z</t>
  </si>
  <si>
    <t>1963-09-05T17:00:00.000Z</t>
  </si>
  <si>
    <t>1963-11-15T17:00:00.000Z</t>
  </si>
  <si>
    <t>1975-07-31T17:00:00.000Z</t>
  </si>
  <si>
    <t>1977-02-11T17:00:00.000Z</t>
  </si>
  <si>
    <t>1978-01-17T17:00:00.000Z</t>
  </si>
  <si>
    <t>1979-06-26T17:00:00.000Z</t>
  </si>
  <si>
    <t>1988-09-30T17:00:00.000Z</t>
  </si>
  <si>
    <t>1990-12-07T17:00:00.000Z</t>
  </si>
  <si>
    <t>1991-08-20T17:00:00.000Z</t>
  </si>
  <si>
    <t>1994-08-05T17:00:00.000Z</t>
  </si>
  <si>
    <t>1995-04-07T17:00:00.000Z</t>
  </si>
  <si>
    <t>1996-07-16T17:00:00.000Z</t>
  </si>
  <si>
    <t>2000-08-30T17:00:00.000Z</t>
  </si>
  <si>
    <t>2000-12-01T17:00:00.000Z</t>
  </si>
  <si>
    <t>2002-10-18T17:00:00.000Z</t>
  </si>
  <si>
    <t>2003-06-18T17:00:00.000Z</t>
  </si>
  <si>
    <t>2005-04-19T17:00:00.000Z</t>
  </si>
  <si>
    <t>2008-09-05T17:00:00.000Z</t>
  </si>
  <si>
    <t>2010-12-01T17:00:00.000Z</t>
  </si>
  <si>
    <t>2017-08-21T17:00:00.000Z</t>
  </si>
  <si>
    <t>1962-01-25T17:00:00.000Z</t>
  </si>
  <si>
    <t>1968-12-13T17:00:00.000Z</t>
  </si>
  <si>
    <t>1972-07-05T17:00:00.000Z</t>
  </si>
  <si>
    <t>1976-07-26T17:00:00.000Z</t>
  </si>
  <si>
    <t>1977-05-03T17:00:00.000Z</t>
  </si>
  <si>
    <t>1978-09-20T17:00:00.000Z</t>
  </si>
  <si>
    <t>1979-01-30T17:00:00.000Z</t>
  </si>
  <si>
    <t>1985-05-20T17:00:00.000Z</t>
  </si>
  <si>
    <t>1985-10-07T17:00:00.000Z</t>
  </si>
  <si>
    <t>1985-11-13T17:00:00.000Z</t>
  </si>
  <si>
    <t>1989-06-21T17:00:00.000Z</t>
  </si>
  <si>
    <t>1989-08-14T17:00:00.000Z</t>
  </si>
  <si>
    <t>1990-01-02T17:00:00.000Z</t>
  </si>
  <si>
    <t>1990-10-31T17:00:00.000Z</t>
  </si>
  <si>
    <t>1990-12-26T17:00:00.000Z</t>
  </si>
  <si>
    <t>1991-07-17T17:00:00.000Z</t>
  </si>
  <si>
    <t>1998-05-12T17:00:00.000Z</t>
  </si>
  <si>
    <t>1998-07-03T17:00:00.000Z</t>
  </si>
  <si>
    <t>2001-01-03T17:00:00.000Z</t>
  </si>
  <si>
    <t>2002-03-26T17:00:00.000Z</t>
  </si>
  <si>
    <t>2004-02-23T17:00:00.000Z</t>
  </si>
  <si>
    <t>2004-05-14T17:00:00.000Z</t>
  </si>
  <si>
    <t>2006-01-30T17:00:00.000Z</t>
  </si>
  <si>
    <t>2009-04-22T17:00:00.000Z</t>
  </si>
  <si>
    <t>2010-09-22T17:00:00.000Z</t>
  </si>
  <si>
    <t>1957-01-10T17:00:00.000Z</t>
  </si>
  <si>
    <t>1961-08-07T17:00:00.000Z</t>
  </si>
  <si>
    <t>1965-03-30T17:00:00.000Z</t>
  </si>
  <si>
    <t>1967-05-09T17:00:00.000Z</t>
  </si>
  <si>
    <t>1968-05-15T17:00:00.000Z</t>
  </si>
  <si>
    <t>1974-12-26T17:00:00.000Z</t>
  </si>
  <si>
    <t>1975-09-12T17:00:00.000Z</t>
  </si>
  <si>
    <t>1976-11-23T17:00:00.000Z</t>
  </si>
  <si>
    <t>1977-04-01T17:00:00.000Z</t>
  </si>
  <si>
    <t>1979-07-17T17:00:00.000Z</t>
  </si>
  <si>
    <t>1981-10-12T17:00:00.000Z</t>
  </si>
  <si>
    <t>1985-01-04T17:00:00.000Z</t>
  </si>
  <si>
    <t>1985-09-04T17:00:00.000Z</t>
  </si>
  <si>
    <t>1986-05-19T17:00:00.000Z</t>
  </si>
  <si>
    <t>1987-10-29T17:00:00.000Z</t>
  </si>
  <si>
    <t>1988-02-25T17:00:00.000Z</t>
  </si>
  <si>
    <t>1988-12-15T17:00:00.000Z</t>
  </si>
  <si>
    <t>1997-10-29T17:00:00.000Z</t>
  </si>
  <si>
    <t>1998-12-10T17:00:00.000Z</t>
  </si>
  <si>
    <t>2000-11-06T17:00:00.000Z</t>
  </si>
  <si>
    <t>2006-08-01T17:00:00.000Z</t>
  </si>
  <si>
    <t>2006-09-28T17:00:00.000Z</t>
  </si>
  <si>
    <t>2007-02-21T17:00:00.000Z</t>
  </si>
  <si>
    <t>2012-03-19T17:00:00.000Z</t>
  </si>
  <si>
    <t>2013-09-20T17:00:00.000Z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</si>
</sst>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D1" zoomScaleNormal="100" workbookViewId="0">
      <selection activeCell="L22" sqref="L22"/>
    </sheetView>
  </sheetViews>
  <sheetFormatPr defaultRowHeight="15" x14ac:dyDescent="0.25"/>
  <cols>
    <col min="1" max="1" width="19.7109375" customWidth="1"/>
    <col min="2" max="2" width="10.140625" bestFit="1" customWidth="1"/>
    <col min="3" max="3" width="19.28515625" bestFit="1" customWidth="1"/>
    <col min="4" max="4" width="12.85546875" customWidth="1"/>
    <col min="5" max="5" width="8.28515625" bestFit="1" customWidth="1"/>
    <col min="6" max="6" width="8.85546875" bestFit="1" customWidth="1"/>
    <col min="7" max="7" width="17.140625" bestFit="1" customWidth="1"/>
    <col min="8" max="8" width="17.140625" customWidth="1"/>
    <col min="9" max="9" width="13.85546875" customWidth="1"/>
    <col min="10" max="10" width="15.7109375" customWidth="1"/>
    <col min="11" max="11" width="17.7109375" customWidth="1"/>
    <col min="12" max="12" width="24.85546875" bestFit="1" customWidth="1"/>
    <col min="13" max="13" width="19.7109375" customWidth="1"/>
    <col min="14" max="14" width="15.140625" customWidth="1"/>
    <col min="15" max="15" width="20.140625" customWidth="1"/>
    <col min="16" max="16" width="18.42578125" customWidth="1"/>
  </cols>
  <sheetData>
    <row r="1" spans="1:16" x14ac:dyDescent="0.25">
      <c r="A1" t="s">
        <v>6</v>
      </c>
      <c r="B1" t="s">
        <v>11</v>
      </c>
      <c r="C1" t="s">
        <v>13</v>
      </c>
      <c r="D1" t="s">
        <v>1</v>
      </c>
      <c r="E1" t="s">
        <v>2</v>
      </c>
      <c r="F1" t="s">
        <v>9</v>
      </c>
      <c r="G1" t="s">
        <v>7</v>
      </c>
      <c r="H1" t="s">
        <v>88</v>
      </c>
      <c r="I1" t="s">
        <v>0</v>
      </c>
      <c r="J1" t="s">
        <v>14</v>
      </c>
      <c r="K1" t="s">
        <v>10</v>
      </c>
      <c r="L1" t="s">
        <v>8</v>
      </c>
      <c r="M1" t="s">
        <v>12</v>
      </c>
      <c r="N1" t="s">
        <v>4</v>
      </c>
      <c r="O1" t="s">
        <v>3</v>
      </c>
      <c r="P1" t="s">
        <v>5</v>
      </c>
    </row>
    <row r="2" spans="1:16" x14ac:dyDescent="0.25">
      <c r="A2" s="1" t="s">
        <v>90</v>
      </c>
      <c r="B2" t="str">
        <f ca="1">CHOOSE(RANDBETWEEN(1,5),"Division 1","Division 2","Division 3","Division 4","Division 5")</f>
        <v>Division 1</v>
      </c>
      <c r="C2" t="str">
        <f ca="1">CONCATENATE("user", RANDBETWEEN(1,100), "@mail.com")</f>
        <v>user26@mail.com</v>
      </c>
      <c r="D2" t="s">
        <v>15</v>
      </c>
      <c r="E2" t="str">
        <f ca="1">CHOOSE(RANDBETWEEN(1,3),"Male","Female","Other")</f>
        <v>Male</v>
      </c>
      <c r="F2" t="str">
        <f ca="1">CHOOSE(RANDBETWEEN(1,6),"SE - JP","SE - PG","SE - AP","SE - AN","SQ - JT","SQ - TS")</f>
        <v>SE - AP</v>
      </c>
      <c r="G2" s="1" t="s">
        <v>115</v>
      </c>
      <c r="H2" s="1" t="s">
        <v>89</v>
      </c>
      <c r="I2" t="s">
        <v>16</v>
      </c>
      <c r="J2">
        <f ca="1">RANDBETWEEN(1,4)</f>
        <v>3</v>
      </c>
      <c r="K2" t="str">
        <f ca="1">CHOOSE(RANDBETWEEN(1,5),"Single","Married", "Divorced","Widow/Widower", "Other")</f>
        <v>Married</v>
      </c>
      <c r="L2" t="s">
        <v>64</v>
      </c>
      <c r="M2" s="1">
        <f ca="1">RANDBETWEEN(628111111111, 700000000000)</f>
        <v>651200074163</v>
      </c>
      <c r="N2" t="str">
        <f ca="1">CHOOSE(RANDBETWEEN(1,2),"Contract","Permanent")</f>
        <v>Contract</v>
      </c>
      <c r="O2" t="str">
        <f ca="1">CHOOSE(RANDBETWEEN(1,10),"Sub Division 1","Sub Division 2","Sub Division 3","Sub Division 4","Sub Division 5","Sub Division 6","Sub Division 7","Sub Division 8","Sub Division 9","Sub Division 10")</f>
        <v>Sub Division 2</v>
      </c>
      <c r="P2" s="1" t="s">
        <v>140</v>
      </c>
    </row>
    <row r="3" spans="1:16" x14ac:dyDescent="0.25">
      <c r="A3" s="1" t="s">
        <v>91</v>
      </c>
      <c r="B3" t="str">
        <f t="shared" ref="B3:B26" ca="1" si="0">CHOOSE(RANDBETWEEN(1,5),"Division 1","Division 2","Division 3","Division 4","Division 5")</f>
        <v>Division 1</v>
      </c>
      <c r="C3" t="str">
        <f t="shared" ref="C3:C26" ca="1" si="1">CONCATENATE("user", RANDBETWEEN(1,100), "@mail.com")</f>
        <v>user44@mail.com</v>
      </c>
      <c r="D3" t="s">
        <v>17</v>
      </c>
      <c r="E3" t="str">
        <f t="shared" ref="E3:E26" ca="1" si="2">CHOOSE(RANDBETWEEN(1,3),"Male","Female","Other")</f>
        <v>Female</v>
      </c>
      <c r="F3" t="str">
        <f t="shared" ref="F3:F26" ca="1" si="3">CHOOSE(RANDBETWEEN(1,6),"SE - JP","SE - PG","SE - AP","SE - AN","SQ - JT","SQ - TS")</f>
        <v>SQ - JT</v>
      </c>
      <c r="G3" s="1" t="s">
        <v>116</v>
      </c>
      <c r="H3" s="1" t="s">
        <v>89</v>
      </c>
      <c r="I3" t="s">
        <v>18</v>
      </c>
      <c r="J3">
        <f t="shared" ref="J3:J26" ca="1" si="4">RANDBETWEEN(1,4)</f>
        <v>4</v>
      </c>
      <c r="K3" t="str">
        <f t="shared" ref="K3:K26" ca="1" si="5">CHOOSE(RANDBETWEEN(1,5),"Single","Married", "Divorced","Widow/Widower", "Other")</f>
        <v>Single</v>
      </c>
      <c r="L3" t="s">
        <v>65</v>
      </c>
      <c r="M3" s="1">
        <f t="shared" ref="M3:M26" ca="1" si="6">RANDBETWEEN(628111111111, 700000000000)</f>
        <v>692520247951</v>
      </c>
      <c r="N3" t="str">
        <f t="shared" ref="N3:N26" ca="1" si="7">CHOOSE(RANDBETWEEN(1,2),"Contract","Permanent")</f>
        <v>Permanent</v>
      </c>
      <c r="O3" t="str">
        <f t="shared" ref="O3:O26" ca="1" si="8">CHOOSE(RANDBETWEEN(1,10),"Sub Division 1","Sub Division 2","Sub Division 3","Sub Division 4","Sub Division 5","Sub Division 6","Sub Division 7","Sub Division 8","Sub Division 9","Sub Division 10")</f>
        <v>Sub Division 4</v>
      </c>
      <c r="P3" s="1" t="s">
        <v>141</v>
      </c>
    </row>
    <row r="4" spans="1:16" x14ac:dyDescent="0.25">
      <c r="A4" s="1" t="s">
        <v>92</v>
      </c>
      <c r="B4" t="str">
        <f t="shared" ca="1" si="0"/>
        <v>Division 3</v>
      </c>
      <c r="C4" t="str">
        <f t="shared" ca="1" si="1"/>
        <v>user67@mail.com</v>
      </c>
      <c r="D4" t="s">
        <v>19</v>
      </c>
      <c r="E4" t="str">
        <f t="shared" ca="1" si="2"/>
        <v>Male</v>
      </c>
      <c r="F4" t="str">
        <f t="shared" ca="1" si="3"/>
        <v>SE - JP</v>
      </c>
      <c r="G4" s="1" t="s">
        <v>117</v>
      </c>
      <c r="H4" s="1" t="s">
        <v>89</v>
      </c>
      <c r="I4" t="s">
        <v>20</v>
      </c>
      <c r="J4">
        <f t="shared" ca="1" si="4"/>
        <v>3</v>
      </c>
      <c r="K4" t="str">
        <f t="shared" ca="1" si="5"/>
        <v>Married</v>
      </c>
      <c r="L4" t="s">
        <v>66</v>
      </c>
      <c r="M4" s="1">
        <f t="shared" ca="1" si="6"/>
        <v>688333732262</v>
      </c>
      <c r="N4" t="str">
        <f t="shared" ca="1" si="7"/>
        <v>Contract</v>
      </c>
      <c r="O4" t="str">
        <f t="shared" ca="1" si="8"/>
        <v>Sub Division 2</v>
      </c>
      <c r="P4" s="1" t="s">
        <v>142</v>
      </c>
    </row>
    <row r="5" spans="1:16" x14ac:dyDescent="0.25">
      <c r="A5" s="1" t="s">
        <v>93</v>
      </c>
      <c r="B5" t="str">
        <f t="shared" ca="1" si="0"/>
        <v>Division 2</v>
      </c>
      <c r="C5" t="str">
        <f t="shared" ca="1" si="1"/>
        <v>user54@mail.com</v>
      </c>
      <c r="D5" t="s">
        <v>21</v>
      </c>
      <c r="E5" t="str">
        <f t="shared" ca="1" si="2"/>
        <v>Female</v>
      </c>
      <c r="F5" t="str">
        <f t="shared" ca="1" si="3"/>
        <v>SQ - TS</v>
      </c>
      <c r="G5" s="1" t="s">
        <v>118</v>
      </c>
      <c r="H5" s="1" t="s">
        <v>89</v>
      </c>
      <c r="I5" t="s">
        <v>22</v>
      </c>
      <c r="J5">
        <f t="shared" ca="1" si="4"/>
        <v>3</v>
      </c>
      <c r="K5" t="str">
        <f t="shared" ca="1" si="5"/>
        <v>Single</v>
      </c>
      <c r="L5" t="s">
        <v>67</v>
      </c>
      <c r="M5" s="1">
        <f t="shared" ca="1" si="6"/>
        <v>687615904756</v>
      </c>
      <c r="N5" t="str">
        <f t="shared" ca="1" si="7"/>
        <v>Permanent</v>
      </c>
      <c r="O5" t="str">
        <f t="shared" ca="1" si="8"/>
        <v>Sub Division 10</v>
      </c>
      <c r="P5" s="1" t="s">
        <v>143</v>
      </c>
    </row>
    <row r="6" spans="1:16" x14ac:dyDescent="0.25">
      <c r="A6" s="1" t="s">
        <v>94</v>
      </c>
      <c r="B6" t="str">
        <f t="shared" ca="1" si="0"/>
        <v>Division 3</v>
      </c>
      <c r="C6" t="str">
        <f t="shared" ca="1" si="1"/>
        <v>user100@mail.com</v>
      </c>
      <c r="D6" t="s">
        <v>23</v>
      </c>
      <c r="E6" t="str">
        <f t="shared" ca="1" si="2"/>
        <v>Female</v>
      </c>
      <c r="F6" t="str">
        <f t="shared" ca="1" si="3"/>
        <v>SE - PG</v>
      </c>
      <c r="G6" s="1" t="s">
        <v>119</v>
      </c>
      <c r="H6" s="1" t="s">
        <v>89</v>
      </c>
      <c r="I6" t="s">
        <v>24</v>
      </c>
      <c r="J6">
        <f t="shared" ca="1" si="4"/>
        <v>2</v>
      </c>
      <c r="K6" t="str">
        <f t="shared" ca="1" si="5"/>
        <v>Single</v>
      </c>
      <c r="L6" t="s">
        <v>68</v>
      </c>
      <c r="M6" s="1">
        <f t="shared" ca="1" si="6"/>
        <v>645559801386</v>
      </c>
      <c r="N6" t="str">
        <f t="shared" ca="1" si="7"/>
        <v>Contract</v>
      </c>
      <c r="O6" t="str">
        <f t="shared" ca="1" si="8"/>
        <v>Sub Division 1</v>
      </c>
      <c r="P6" s="1" t="s">
        <v>144</v>
      </c>
    </row>
    <row r="7" spans="1:16" x14ac:dyDescent="0.25">
      <c r="A7" s="1" t="s">
        <v>95</v>
      </c>
      <c r="B7" t="str">
        <f t="shared" ca="1" si="0"/>
        <v>Division 1</v>
      </c>
      <c r="C7" t="str">
        <f t="shared" ca="1" si="1"/>
        <v>user80@mail.com</v>
      </c>
      <c r="D7" t="s">
        <v>25</v>
      </c>
      <c r="E7" t="str">
        <f t="shared" ca="1" si="2"/>
        <v>Male</v>
      </c>
      <c r="F7" t="str">
        <f t="shared" ca="1" si="3"/>
        <v>SE - PG</v>
      </c>
      <c r="G7" s="1" t="s">
        <v>120</v>
      </c>
      <c r="H7" s="1" t="s">
        <v>89</v>
      </c>
      <c r="I7" t="s">
        <v>26</v>
      </c>
      <c r="J7">
        <f t="shared" ca="1" si="4"/>
        <v>3</v>
      </c>
      <c r="K7" t="str">
        <f t="shared" ca="1" si="5"/>
        <v>Single</v>
      </c>
      <c r="L7" t="s">
        <v>69</v>
      </c>
      <c r="M7" s="1">
        <f t="shared" ca="1" si="6"/>
        <v>640183751935</v>
      </c>
      <c r="N7" t="str">
        <f t="shared" ca="1" si="7"/>
        <v>Contract</v>
      </c>
      <c r="O7" t="str">
        <f t="shared" ca="1" si="8"/>
        <v>Sub Division 10</v>
      </c>
      <c r="P7" s="1" t="s">
        <v>145</v>
      </c>
    </row>
    <row r="8" spans="1:16" x14ac:dyDescent="0.25">
      <c r="A8" s="1" t="s">
        <v>96</v>
      </c>
      <c r="B8" t="str">
        <f t="shared" ca="1" si="0"/>
        <v>Division 4</v>
      </c>
      <c r="C8" t="str">
        <f t="shared" ca="1" si="1"/>
        <v>user92@mail.com</v>
      </c>
      <c r="D8" t="s">
        <v>27</v>
      </c>
      <c r="E8" t="str">
        <f t="shared" ca="1" si="2"/>
        <v>Other</v>
      </c>
      <c r="F8" t="str">
        <f t="shared" ca="1" si="3"/>
        <v>SE - AN</v>
      </c>
      <c r="G8" s="1" t="s">
        <v>121</v>
      </c>
      <c r="H8" s="1" t="s">
        <v>89</v>
      </c>
      <c r="I8" t="s">
        <v>28</v>
      </c>
      <c r="J8">
        <f t="shared" ca="1" si="4"/>
        <v>3</v>
      </c>
      <c r="K8" t="str">
        <f t="shared" ca="1" si="5"/>
        <v>Divorced</v>
      </c>
      <c r="L8" t="s">
        <v>70</v>
      </c>
      <c r="M8" s="1">
        <f t="shared" ca="1" si="6"/>
        <v>677586851123</v>
      </c>
      <c r="N8" t="str">
        <f t="shared" ca="1" si="7"/>
        <v>Contract</v>
      </c>
      <c r="O8" t="str">
        <f t="shared" ca="1" si="8"/>
        <v>Sub Division 8</v>
      </c>
      <c r="P8" s="1" t="s">
        <v>146</v>
      </c>
    </row>
    <row r="9" spans="1:16" x14ac:dyDescent="0.25">
      <c r="A9" s="1" t="s">
        <v>97</v>
      </c>
      <c r="B9" t="str">
        <f t="shared" ca="1" si="0"/>
        <v>Division 2</v>
      </c>
      <c r="C9" t="str">
        <f t="shared" ca="1" si="1"/>
        <v>user24@mail.com</v>
      </c>
      <c r="D9" t="s">
        <v>29</v>
      </c>
      <c r="E9" t="str">
        <f t="shared" ca="1" si="2"/>
        <v>Male</v>
      </c>
      <c r="F9" t="str">
        <f t="shared" ca="1" si="3"/>
        <v>SE - AN</v>
      </c>
      <c r="G9" s="1" t="s">
        <v>122</v>
      </c>
      <c r="H9" s="1" t="s">
        <v>89</v>
      </c>
      <c r="I9" t="s">
        <v>30</v>
      </c>
      <c r="J9">
        <f t="shared" ca="1" si="4"/>
        <v>4</v>
      </c>
      <c r="K9" t="str">
        <f t="shared" ca="1" si="5"/>
        <v>Single</v>
      </c>
      <c r="L9" t="s">
        <v>71</v>
      </c>
      <c r="M9" s="1">
        <f t="shared" ca="1" si="6"/>
        <v>657097567345</v>
      </c>
      <c r="N9" t="str">
        <f t="shared" ca="1" si="7"/>
        <v>Contract</v>
      </c>
      <c r="O9" t="str">
        <f t="shared" ca="1" si="8"/>
        <v>Sub Division 9</v>
      </c>
      <c r="P9" s="1" t="s">
        <v>147</v>
      </c>
    </row>
    <row r="10" spans="1:16" x14ac:dyDescent="0.25">
      <c r="A10" s="1" t="s">
        <v>98</v>
      </c>
      <c r="B10" t="str">
        <f t="shared" ca="1" si="0"/>
        <v>Division 4</v>
      </c>
      <c r="C10" t="str">
        <f t="shared" ca="1" si="1"/>
        <v>user80@mail.com</v>
      </c>
      <c r="D10" t="s">
        <v>31</v>
      </c>
      <c r="E10" t="str">
        <f t="shared" ca="1" si="2"/>
        <v>Female</v>
      </c>
      <c r="F10" t="str">
        <f t="shared" ca="1" si="3"/>
        <v>SE - AN</v>
      </c>
      <c r="G10" s="1" t="s">
        <v>123</v>
      </c>
      <c r="H10" s="1" t="s">
        <v>89</v>
      </c>
      <c r="I10" t="s">
        <v>32</v>
      </c>
      <c r="J10">
        <f t="shared" ca="1" si="4"/>
        <v>1</v>
      </c>
      <c r="K10" t="str">
        <f t="shared" ca="1" si="5"/>
        <v>Married</v>
      </c>
      <c r="L10" t="s">
        <v>72</v>
      </c>
      <c r="M10" s="1">
        <f t="shared" ca="1" si="6"/>
        <v>689834703595</v>
      </c>
      <c r="N10" t="str">
        <f t="shared" ca="1" si="7"/>
        <v>Contract</v>
      </c>
      <c r="O10" t="str">
        <f t="shared" ca="1" si="8"/>
        <v>Sub Division 1</v>
      </c>
      <c r="P10" s="1" t="s">
        <v>148</v>
      </c>
    </row>
    <row r="11" spans="1:16" x14ac:dyDescent="0.25">
      <c r="A11" s="1" t="s">
        <v>99</v>
      </c>
      <c r="B11" t="str">
        <f t="shared" ca="1" si="0"/>
        <v>Division 1</v>
      </c>
      <c r="C11" t="str">
        <f t="shared" ca="1" si="1"/>
        <v>user73@mail.com</v>
      </c>
      <c r="D11" t="s">
        <v>33</v>
      </c>
      <c r="E11" t="str">
        <f t="shared" ca="1" si="2"/>
        <v>Other</v>
      </c>
      <c r="F11" t="str">
        <f t="shared" ca="1" si="3"/>
        <v>SE - JP</v>
      </c>
      <c r="G11" s="1" t="s">
        <v>124</v>
      </c>
      <c r="H11" s="1" t="s">
        <v>89</v>
      </c>
      <c r="I11" t="s">
        <v>34</v>
      </c>
      <c r="J11">
        <f t="shared" ca="1" si="4"/>
        <v>1</v>
      </c>
      <c r="K11" t="str">
        <f t="shared" ca="1" si="5"/>
        <v>Widow/Widower</v>
      </c>
      <c r="L11" t="s">
        <v>73</v>
      </c>
      <c r="M11" s="1">
        <f t="shared" ca="1" si="6"/>
        <v>652959775910</v>
      </c>
      <c r="N11" t="str">
        <f t="shared" ca="1" si="7"/>
        <v>Contract</v>
      </c>
      <c r="O11" t="str">
        <f t="shared" ca="1" si="8"/>
        <v>Sub Division 4</v>
      </c>
      <c r="P11" s="1" t="s">
        <v>149</v>
      </c>
    </row>
    <row r="12" spans="1:16" x14ac:dyDescent="0.25">
      <c r="A12" s="1" t="s">
        <v>100</v>
      </c>
      <c r="B12" t="str">
        <f t="shared" ca="1" si="0"/>
        <v>Division 1</v>
      </c>
      <c r="C12" t="str">
        <f t="shared" ca="1" si="1"/>
        <v>user16@mail.com</v>
      </c>
      <c r="D12" t="s">
        <v>35</v>
      </c>
      <c r="E12" t="str">
        <f t="shared" ca="1" si="2"/>
        <v>Female</v>
      </c>
      <c r="F12" t="str">
        <f t="shared" ca="1" si="3"/>
        <v>SE - JP</v>
      </c>
      <c r="G12" s="1" t="s">
        <v>125</v>
      </c>
      <c r="H12" s="1" t="s">
        <v>89</v>
      </c>
      <c r="I12" t="s">
        <v>36</v>
      </c>
      <c r="J12">
        <f t="shared" ca="1" si="4"/>
        <v>4</v>
      </c>
      <c r="K12" t="str">
        <f t="shared" ca="1" si="5"/>
        <v>Married</v>
      </c>
      <c r="L12" t="s">
        <v>74</v>
      </c>
      <c r="M12" s="1">
        <f t="shared" ca="1" si="6"/>
        <v>644379986257</v>
      </c>
      <c r="N12" t="str">
        <f t="shared" ca="1" si="7"/>
        <v>Permanent</v>
      </c>
      <c r="O12" t="str">
        <f t="shared" ca="1" si="8"/>
        <v>Sub Division 10</v>
      </c>
      <c r="P12" s="1" t="s">
        <v>150</v>
      </c>
    </row>
    <row r="13" spans="1:16" x14ac:dyDescent="0.25">
      <c r="A13" s="1" t="s">
        <v>101</v>
      </c>
      <c r="B13" t="str">
        <f t="shared" ca="1" si="0"/>
        <v>Division 4</v>
      </c>
      <c r="C13" t="str">
        <f t="shared" ca="1" si="1"/>
        <v>user97@mail.com</v>
      </c>
      <c r="D13" t="s">
        <v>37</v>
      </c>
      <c r="E13" t="str">
        <f t="shared" ca="1" si="2"/>
        <v>Other</v>
      </c>
      <c r="F13" t="str">
        <f t="shared" ca="1" si="3"/>
        <v>SE - JP</v>
      </c>
      <c r="G13" s="1" t="s">
        <v>126</v>
      </c>
      <c r="H13" s="1" t="s">
        <v>89</v>
      </c>
      <c r="I13" t="s">
        <v>38</v>
      </c>
      <c r="J13">
        <f t="shared" ca="1" si="4"/>
        <v>2</v>
      </c>
      <c r="K13" t="str">
        <f t="shared" ca="1" si="5"/>
        <v>Other</v>
      </c>
      <c r="L13" t="s">
        <v>69</v>
      </c>
      <c r="M13" s="1">
        <f t="shared" ca="1" si="6"/>
        <v>696454030204</v>
      </c>
      <c r="N13" t="str">
        <f t="shared" ca="1" si="7"/>
        <v>Permanent</v>
      </c>
      <c r="O13" t="str">
        <f t="shared" ca="1" si="8"/>
        <v>Sub Division 1</v>
      </c>
      <c r="P13" s="1" t="s">
        <v>151</v>
      </c>
    </row>
    <row r="14" spans="1:16" x14ac:dyDescent="0.25">
      <c r="A14" s="1" t="s">
        <v>102</v>
      </c>
      <c r="B14" t="str">
        <f t="shared" ca="1" si="0"/>
        <v>Division 3</v>
      </c>
      <c r="C14" t="str">
        <f t="shared" ca="1" si="1"/>
        <v>user34@mail.com</v>
      </c>
      <c r="D14" t="s">
        <v>39</v>
      </c>
      <c r="E14" t="str">
        <f t="shared" ca="1" si="2"/>
        <v>Other</v>
      </c>
      <c r="F14" t="str">
        <f t="shared" ca="1" si="3"/>
        <v>SQ - JT</v>
      </c>
      <c r="G14" s="1" t="s">
        <v>127</v>
      </c>
      <c r="H14" s="1" t="s">
        <v>89</v>
      </c>
      <c r="I14" t="s">
        <v>40</v>
      </c>
      <c r="J14">
        <f t="shared" ca="1" si="4"/>
        <v>4</v>
      </c>
      <c r="K14" t="str">
        <f t="shared" ca="1" si="5"/>
        <v>Single</v>
      </c>
      <c r="L14" t="s">
        <v>75</v>
      </c>
      <c r="M14" s="1">
        <f t="shared" ca="1" si="6"/>
        <v>692750143359</v>
      </c>
      <c r="N14" t="str">
        <f t="shared" ca="1" si="7"/>
        <v>Contract</v>
      </c>
      <c r="O14" t="str">
        <f t="shared" ca="1" si="8"/>
        <v>Sub Division 8</v>
      </c>
      <c r="P14" s="1" t="s">
        <v>152</v>
      </c>
    </row>
    <row r="15" spans="1:16" x14ac:dyDescent="0.25">
      <c r="A15" s="1" t="s">
        <v>103</v>
      </c>
      <c r="B15" t="str">
        <f t="shared" ca="1" si="0"/>
        <v>Division 4</v>
      </c>
      <c r="C15" t="str">
        <f t="shared" ca="1" si="1"/>
        <v>user27@mail.com</v>
      </c>
      <c r="D15" t="s">
        <v>41</v>
      </c>
      <c r="E15" t="str">
        <f t="shared" ca="1" si="2"/>
        <v>Female</v>
      </c>
      <c r="F15" t="str">
        <f t="shared" ca="1" si="3"/>
        <v>SE - PG</v>
      </c>
      <c r="G15" s="1" t="s">
        <v>128</v>
      </c>
      <c r="H15" s="1" t="s">
        <v>89</v>
      </c>
      <c r="I15" t="s">
        <v>42</v>
      </c>
      <c r="J15">
        <f t="shared" ca="1" si="4"/>
        <v>2</v>
      </c>
      <c r="K15" t="str">
        <f t="shared" ca="1" si="5"/>
        <v>Widow/Widower</v>
      </c>
      <c r="L15" t="s">
        <v>76</v>
      </c>
      <c r="M15" s="1">
        <f t="shared" ca="1" si="6"/>
        <v>690254950992</v>
      </c>
      <c r="N15" t="str">
        <f t="shared" ca="1" si="7"/>
        <v>Permanent</v>
      </c>
      <c r="O15" t="str">
        <f t="shared" ca="1" si="8"/>
        <v>Sub Division 8</v>
      </c>
      <c r="P15" s="1" t="s">
        <v>153</v>
      </c>
    </row>
    <row r="16" spans="1:16" x14ac:dyDescent="0.25">
      <c r="A16" s="1" t="s">
        <v>104</v>
      </c>
      <c r="B16" t="str">
        <f t="shared" ca="1" si="0"/>
        <v>Division 4</v>
      </c>
      <c r="C16" t="str">
        <f t="shared" ca="1" si="1"/>
        <v>user37@mail.com</v>
      </c>
      <c r="D16" t="s">
        <v>43</v>
      </c>
      <c r="E16" t="str">
        <f t="shared" ca="1" si="2"/>
        <v>Male</v>
      </c>
      <c r="F16" t="str">
        <f t="shared" ca="1" si="3"/>
        <v>SE - JP</v>
      </c>
      <c r="G16" s="1" t="s">
        <v>129</v>
      </c>
      <c r="H16" s="1" t="s">
        <v>89</v>
      </c>
      <c r="I16" t="s">
        <v>44</v>
      </c>
      <c r="J16">
        <f t="shared" ca="1" si="4"/>
        <v>4</v>
      </c>
      <c r="K16" t="str">
        <f t="shared" ca="1" si="5"/>
        <v>Married</v>
      </c>
      <c r="L16" t="s">
        <v>77</v>
      </c>
      <c r="M16" s="1">
        <f t="shared" ca="1" si="6"/>
        <v>659515779762</v>
      </c>
      <c r="N16" t="str">
        <f t="shared" ca="1" si="7"/>
        <v>Permanent</v>
      </c>
      <c r="O16" t="str">
        <f t="shared" ca="1" si="8"/>
        <v>Sub Division 10</v>
      </c>
      <c r="P16" s="1" t="s">
        <v>154</v>
      </c>
    </row>
    <row r="17" spans="1:16" x14ac:dyDescent="0.25">
      <c r="A17" s="1" t="s">
        <v>105</v>
      </c>
      <c r="B17" t="str">
        <f t="shared" ca="1" si="0"/>
        <v>Division 5</v>
      </c>
      <c r="C17" t="str">
        <f t="shared" ca="1" si="1"/>
        <v>user87@mail.com</v>
      </c>
      <c r="D17" t="s">
        <v>45</v>
      </c>
      <c r="E17" t="str">
        <f t="shared" ca="1" si="2"/>
        <v>Female</v>
      </c>
      <c r="F17" t="str">
        <f t="shared" ca="1" si="3"/>
        <v>SE - AN</v>
      </c>
      <c r="G17" s="1" t="s">
        <v>130</v>
      </c>
      <c r="H17" s="1" t="s">
        <v>89</v>
      </c>
      <c r="I17" t="s">
        <v>46</v>
      </c>
      <c r="J17">
        <f t="shared" ca="1" si="4"/>
        <v>1</v>
      </c>
      <c r="K17" t="str">
        <f t="shared" ca="1" si="5"/>
        <v>Widow/Widower</v>
      </c>
      <c r="L17" t="s">
        <v>78</v>
      </c>
      <c r="M17" s="1">
        <f t="shared" ca="1" si="6"/>
        <v>635800951635</v>
      </c>
      <c r="N17" t="str">
        <f t="shared" ca="1" si="7"/>
        <v>Contract</v>
      </c>
      <c r="O17" t="str">
        <f t="shared" ca="1" si="8"/>
        <v>Sub Division 9</v>
      </c>
      <c r="P17" s="1" t="s">
        <v>155</v>
      </c>
    </row>
    <row r="18" spans="1:16" x14ac:dyDescent="0.25">
      <c r="A18" s="1" t="s">
        <v>106</v>
      </c>
      <c r="B18" t="str">
        <f t="shared" ca="1" si="0"/>
        <v>Division 2</v>
      </c>
      <c r="C18" t="str">
        <f t="shared" ca="1" si="1"/>
        <v>user83@mail.com</v>
      </c>
      <c r="D18" t="s">
        <v>47</v>
      </c>
      <c r="E18" t="str">
        <f t="shared" ca="1" si="2"/>
        <v>Other</v>
      </c>
      <c r="F18" t="str">
        <f t="shared" ca="1" si="3"/>
        <v>SE - PG</v>
      </c>
      <c r="G18" s="1" t="s">
        <v>131</v>
      </c>
      <c r="H18" s="1" t="s">
        <v>89</v>
      </c>
      <c r="I18" t="s">
        <v>48</v>
      </c>
      <c r="J18">
        <f t="shared" ca="1" si="4"/>
        <v>4</v>
      </c>
      <c r="K18" t="str">
        <f t="shared" ca="1" si="5"/>
        <v>Other</v>
      </c>
      <c r="L18" t="s">
        <v>79</v>
      </c>
      <c r="M18" s="1">
        <f t="shared" ca="1" si="6"/>
        <v>647190136515</v>
      </c>
      <c r="N18" t="str">
        <f t="shared" ca="1" si="7"/>
        <v>Permanent</v>
      </c>
      <c r="O18" t="str">
        <f t="shared" ca="1" si="8"/>
        <v>Sub Division 6</v>
      </c>
      <c r="P18" s="1" t="s">
        <v>156</v>
      </c>
    </row>
    <row r="19" spans="1:16" x14ac:dyDescent="0.25">
      <c r="A19" s="1" t="s">
        <v>107</v>
      </c>
      <c r="B19" t="str">
        <f t="shared" ca="1" si="0"/>
        <v>Division 2</v>
      </c>
      <c r="C19" t="str">
        <f t="shared" ca="1" si="1"/>
        <v>user11@mail.com</v>
      </c>
      <c r="D19" t="s">
        <v>49</v>
      </c>
      <c r="E19" t="str">
        <f t="shared" ca="1" si="2"/>
        <v>Male</v>
      </c>
      <c r="F19" t="str">
        <f t="shared" ca="1" si="3"/>
        <v>SQ - JT</v>
      </c>
      <c r="G19" s="1" t="s">
        <v>132</v>
      </c>
      <c r="H19" s="1" t="s">
        <v>89</v>
      </c>
      <c r="I19" t="s">
        <v>50</v>
      </c>
      <c r="J19">
        <f t="shared" ca="1" si="4"/>
        <v>1</v>
      </c>
      <c r="K19" t="str">
        <f t="shared" ca="1" si="5"/>
        <v>Widow/Widower</v>
      </c>
      <c r="L19" t="s">
        <v>80</v>
      </c>
      <c r="M19" s="1">
        <f t="shared" ca="1" si="6"/>
        <v>645502070253</v>
      </c>
      <c r="N19" t="str">
        <f t="shared" ca="1" si="7"/>
        <v>Contract</v>
      </c>
      <c r="O19" t="str">
        <f t="shared" ca="1" si="8"/>
        <v>Sub Division 1</v>
      </c>
      <c r="P19" s="1" t="s">
        <v>157</v>
      </c>
    </row>
    <row r="20" spans="1:16" x14ac:dyDescent="0.25">
      <c r="A20" s="1" t="s">
        <v>108</v>
      </c>
      <c r="B20" t="str">
        <f t="shared" ca="1" si="0"/>
        <v>Division 2</v>
      </c>
      <c r="C20" t="str">
        <f t="shared" ca="1" si="1"/>
        <v>user29@mail.com</v>
      </c>
      <c r="D20" t="s">
        <v>32</v>
      </c>
      <c r="E20" t="str">
        <f t="shared" ca="1" si="2"/>
        <v>Other</v>
      </c>
      <c r="F20" t="str">
        <f t="shared" ca="1" si="3"/>
        <v>SE - AN</v>
      </c>
      <c r="G20" s="1" t="s">
        <v>133</v>
      </c>
      <c r="H20" s="1" t="s">
        <v>89</v>
      </c>
      <c r="I20" t="s">
        <v>51</v>
      </c>
      <c r="J20">
        <f t="shared" ca="1" si="4"/>
        <v>1</v>
      </c>
      <c r="K20" t="str">
        <f t="shared" ca="1" si="5"/>
        <v>Divorced</v>
      </c>
      <c r="L20" t="s">
        <v>81</v>
      </c>
      <c r="M20" s="1">
        <f t="shared" ca="1" si="6"/>
        <v>649040197795</v>
      </c>
      <c r="N20" t="str">
        <f t="shared" ca="1" si="7"/>
        <v>Permanent</v>
      </c>
      <c r="O20" t="str">
        <f t="shared" ca="1" si="8"/>
        <v>Sub Division 8</v>
      </c>
      <c r="P20" s="1" t="s">
        <v>158</v>
      </c>
    </row>
    <row r="21" spans="1:16" x14ac:dyDescent="0.25">
      <c r="A21" s="1" t="s">
        <v>109</v>
      </c>
      <c r="B21" t="str">
        <f t="shared" ca="1" si="0"/>
        <v>Division 3</v>
      </c>
      <c r="C21" t="str">
        <f t="shared" ca="1" si="1"/>
        <v>user57@mail.com</v>
      </c>
      <c r="D21" t="s">
        <v>52</v>
      </c>
      <c r="E21" t="str">
        <f t="shared" ca="1" si="2"/>
        <v>Other</v>
      </c>
      <c r="F21" t="str">
        <f t="shared" ca="1" si="3"/>
        <v>SE - JP</v>
      </c>
      <c r="G21" s="1" t="s">
        <v>134</v>
      </c>
      <c r="H21" s="1" t="s">
        <v>89</v>
      </c>
      <c r="I21" t="s">
        <v>53</v>
      </c>
      <c r="J21">
        <f t="shared" ca="1" si="4"/>
        <v>3</v>
      </c>
      <c r="K21" t="str">
        <f t="shared" ca="1" si="5"/>
        <v>Widow/Widower</v>
      </c>
      <c r="L21" t="s">
        <v>82</v>
      </c>
      <c r="M21" s="1">
        <f t="shared" ca="1" si="6"/>
        <v>690617030401</v>
      </c>
      <c r="N21" t="str">
        <f t="shared" ca="1" si="7"/>
        <v>Permanent</v>
      </c>
      <c r="O21" t="str">
        <f t="shared" ca="1" si="8"/>
        <v>Sub Division 3</v>
      </c>
      <c r="P21" s="1" t="s">
        <v>159</v>
      </c>
    </row>
    <row r="22" spans="1:16" x14ac:dyDescent="0.25">
      <c r="A22" s="1" t="s">
        <v>110</v>
      </c>
      <c r="B22" t="str">
        <f t="shared" ca="1" si="0"/>
        <v>Division 5</v>
      </c>
      <c r="C22" t="str">
        <f t="shared" ca="1" si="1"/>
        <v>user57@mail.com</v>
      </c>
      <c r="D22" t="s">
        <v>54</v>
      </c>
      <c r="E22" t="str">
        <f t="shared" ca="1" si="2"/>
        <v>Male</v>
      </c>
      <c r="F22" t="str">
        <f t="shared" ca="1" si="3"/>
        <v>SE - PG</v>
      </c>
      <c r="G22" s="1" t="s">
        <v>135</v>
      </c>
      <c r="H22" s="1" t="s">
        <v>89</v>
      </c>
      <c r="I22" t="s">
        <v>55</v>
      </c>
      <c r="J22">
        <f t="shared" ca="1" si="4"/>
        <v>1</v>
      </c>
      <c r="K22" t="str">
        <f t="shared" ca="1" si="5"/>
        <v>Married</v>
      </c>
      <c r="L22" t="s">
        <v>83</v>
      </c>
      <c r="M22" s="1">
        <f t="shared" ca="1" si="6"/>
        <v>691191841910</v>
      </c>
      <c r="N22" t="str">
        <f t="shared" ca="1" si="7"/>
        <v>Permanent</v>
      </c>
      <c r="O22" t="str">
        <f t="shared" ca="1" si="8"/>
        <v>Sub Division 10</v>
      </c>
      <c r="P22" s="1" t="s">
        <v>160</v>
      </c>
    </row>
    <row r="23" spans="1:16" x14ac:dyDescent="0.25">
      <c r="A23" s="1" t="s">
        <v>111</v>
      </c>
      <c r="B23" t="str">
        <f t="shared" ca="1" si="0"/>
        <v>Division 1</v>
      </c>
      <c r="C23" t="str">
        <f t="shared" ca="1" si="1"/>
        <v>user85@mail.com</v>
      </c>
      <c r="D23" t="s">
        <v>56</v>
      </c>
      <c r="E23" t="str">
        <f t="shared" ca="1" si="2"/>
        <v>Male</v>
      </c>
      <c r="F23" t="str">
        <f t="shared" ca="1" si="3"/>
        <v>SE - JP</v>
      </c>
      <c r="G23" s="1" t="s">
        <v>136</v>
      </c>
      <c r="H23" s="1" t="s">
        <v>89</v>
      </c>
      <c r="I23" t="s">
        <v>57</v>
      </c>
      <c r="J23">
        <f t="shared" ca="1" si="4"/>
        <v>2</v>
      </c>
      <c r="K23" t="str">
        <f t="shared" ca="1" si="5"/>
        <v>Married</v>
      </c>
      <c r="L23" t="s">
        <v>84</v>
      </c>
      <c r="M23" s="1">
        <f t="shared" ca="1" si="6"/>
        <v>654910696945</v>
      </c>
      <c r="N23" t="str">
        <f t="shared" ca="1" si="7"/>
        <v>Permanent</v>
      </c>
      <c r="O23" t="str">
        <f t="shared" ca="1" si="8"/>
        <v>Sub Division 5</v>
      </c>
      <c r="P23" s="1" t="s">
        <v>161</v>
      </c>
    </row>
    <row r="24" spans="1:16" x14ac:dyDescent="0.25">
      <c r="A24" s="1" t="s">
        <v>112</v>
      </c>
      <c r="B24" t="str">
        <f t="shared" ca="1" si="0"/>
        <v>Division 2</v>
      </c>
      <c r="C24" t="str">
        <f t="shared" ca="1" si="1"/>
        <v>user88@mail.com</v>
      </c>
      <c r="D24" t="s">
        <v>58</v>
      </c>
      <c r="E24" t="str">
        <f t="shared" ca="1" si="2"/>
        <v>Other</v>
      </c>
      <c r="F24" t="str">
        <f t="shared" ca="1" si="3"/>
        <v>SQ - JT</v>
      </c>
      <c r="G24" s="1" t="s">
        <v>137</v>
      </c>
      <c r="H24" s="1" t="s">
        <v>89</v>
      </c>
      <c r="I24" t="s">
        <v>59</v>
      </c>
      <c r="J24">
        <f t="shared" ca="1" si="4"/>
        <v>3</v>
      </c>
      <c r="K24" t="str">
        <f t="shared" ca="1" si="5"/>
        <v>Divorced</v>
      </c>
      <c r="L24" t="s">
        <v>85</v>
      </c>
      <c r="M24" s="1">
        <f t="shared" ca="1" si="6"/>
        <v>673720709888</v>
      </c>
      <c r="N24" t="str">
        <f t="shared" ca="1" si="7"/>
        <v>Permanent</v>
      </c>
      <c r="O24" t="str">
        <f t="shared" ca="1" si="8"/>
        <v>Sub Division 8</v>
      </c>
      <c r="P24" s="1" t="s">
        <v>162</v>
      </c>
    </row>
    <row r="25" spans="1:16" x14ac:dyDescent="0.25">
      <c r="A25" s="1" t="s">
        <v>113</v>
      </c>
      <c r="B25" t="str">
        <f t="shared" ca="1" si="0"/>
        <v>Division 3</v>
      </c>
      <c r="C25" t="str">
        <f t="shared" ca="1" si="1"/>
        <v>user14@mail.com</v>
      </c>
      <c r="D25" t="s">
        <v>60</v>
      </c>
      <c r="E25" t="str">
        <f t="shared" ca="1" si="2"/>
        <v>Male</v>
      </c>
      <c r="F25" t="str">
        <f t="shared" ca="1" si="3"/>
        <v>SE - AP</v>
      </c>
      <c r="G25" s="1" t="s">
        <v>138</v>
      </c>
      <c r="H25" s="1" t="s">
        <v>89</v>
      </c>
      <c r="I25" t="s">
        <v>61</v>
      </c>
      <c r="J25">
        <f t="shared" ca="1" si="4"/>
        <v>4</v>
      </c>
      <c r="K25" t="str">
        <f t="shared" ca="1" si="5"/>
        <v>Widow/Widower</v>
      </c>
      <c r="L25" t="s">
        <v>86</v>
      </c>
      <c r="M25" s="1">
        <f t="shared" ca="1" si="6"/>
        <v>680287110954</v>
      </c>
      <c r="N25" t="str">
        <f t="shared" ca="1" si="7"/>
        <v>Permanent</v>
      </c>
      <c r="O25" t="str">
        <f t="shared" ca="1" si="8"/>
        <v>Sub Division 9</v>
      </c>
      <c r="P25" s="1" t="s">
        <v>163</v>
      </c>
    </row>
    <row r="26" spans="1:16" x14ac:dyDescent="0.25">
      <c r="A26" s="1" t="s">
        <v>114</v>
      </c>
      <c r="B26" t="str">
        <f t="shared" ca="1" si="0"/>
        <v>Division 4</v>
      </c>
      <c r="C26" t="str">
        <f t="shared" ca="1" si="1"/>
        <v>user35@mail.com</v>
      </c>
      <c r="D26" t="s">
        <v>62</v>
      </c>
      <c r="E26" t="str">
        <f t="shared" ca="1" si="2"/>
        <v>Male</v>
      </c>
      <c r="F26" t="str">
        <f t="shared" ca="1" si="3"/>
        <v>SQ - TS</v>
      </c>
      <c r="G26" s="1" t="s">
        <v>139</v>
      </c>
      <c r="H26" s="1" t="s">
        <v>89</v>
      </c>
      <c r="I26" t="s">
        <v>63</v>
      </c>
      <c r="J26">
        <f t="shared" ca="1" si="4"/>
        <v>4</v>
      </c>
      <c r="K26" t="str">
        <f t="shared" ca="1" si="5"/>
        <v>Married</v>
      </c>
      <c r="L26" t="s">
        <v>87</v>
      </c>
      <c r="M26" s="1">
        <f t="shared" ca="1" si="6"/>
        <v>656856531555</v>
      </c>
      <c r="N26" t="str">
        <f t="shared" ca="1" si="7"/>
        <v>Contract</v>
      </c>
      <c r="O26" t="str">
        <f t="shared" ca="1" si="8"/>
        <v>Sub Division 1</v>
      </c>
      <c r="P26" s="1" t="s">
        <v>164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2017-04-26T13:34:24Z</dcterms:created>
  <dcterms:modified xsi:type="dcterms:W3CDTF">2017-05-02T17:10:25Z</dcterms:modified>
</cp:coreProperties>
</file>