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</calcChain>
</file>

<file path=xl/sharedStrings.xml><?xml version="1.0" encoding="utf-8"?>
<sst xmlns="http://schemas.openxmlformats.org/spreadsheetml/2006/main" count="1191" uniqueCount="85">
  <si>
    <t>MSN</t>
  </si>
  <si>
    <t>Mario's Quality Fish &amp; Octopus</t>
  </si>
  <si>
    <t xml:space="preserve">22-24  High Street BEDFORD  </t>
  </si>
  <si>
    <t>MK40 1SP</t>
  </si>
  <si>
    <t xml:space="preserve">01234 938551           </t>
  </si>
  <si>
    <t>mariogrossi12@gmail.com</t>
  </si>
  <si>
    <t>Laura Poole</t>
  </si>
  <si>
    <t>22-24  High Street</t>
  </si>
  <si>
    <t>BEDFORD</t>
  </si>
  <si>
    <t>CQ4 Night/Evening/Weekend (2T)</t>
  </si>
  <si>
    <t>E11Z29681</t>
  </si>
  <si>
    <t>EDMI MK7B LVWC</t>
  </si>
  <si>
    <t>QT</t>
  </si>
  <si>
    <t>2TG RCAMY LV Whole current</t>
  </si>
  <si>
    <t xml:space="preserve"> </t>
  </si>
  <si>
    <t>Yes</t>
  </si>
  <si>
    <t>Traditional</t>
  </si>
  <si>
    <t>Radium Didcot t/a River CafÃ©</t>
  </si>
  <si>
    <t xml:space="preserve">River Cafâ€š 5  High Street BEDFORD </t>
  </si>
  <si>
    <t>MK40 1RN</t>
  </si>
  <si>
    <t xml:space="preserve">                       </t>
  </si>
  <si>
    <t>Quote Production</t>
  </si>
  <si>
    <t>River Cafâ€š</t>
  </si>
  <si>
    <t>5  High Street</t>
  </si>
  <si>
    <t>E11Z29686</t>
  </si>
  <si>
    <t>EDMI Mk10D</t>
  </si>
  <si>
    <t>S1 Capable</t>
  </si>
  <si>
    <t>S2 Capable</t>
  </si>
  <si>
    <t>S1 Compliant</t>
  </si>
  <si>
    <t>AMR Capable NRO</t>
  </si>
  <si>
    <t>AMR Compliant</t>
  </si>
  <si>
    <t xml:space="preserve">1235 938551           </t>
  </si>
  <si>
    <t>E11Z29682</t>
  </si>
  <si>
    <t xml:space="preserve">1236 938551           </t>
  </si>
  <si>
    <t>E11Z29683</t>
  </si>
  <si>
    <t xml:space="preserve">1237 938551           </t>
  </si>
  <si>
    <t>E11Z29684</t>
  </si>
  <si>
    <t xml:space="preserve">1238 938551           </t>
  </si>
  <si>
    <t>E11Z29685</t>
  </si>
  <si>
    <t>AMR Capable</t>
  </si>
  <si>
    <t xml:space="preserve">1239 938551           </t>
  </si>
  <si>
    <t xml:space="preserve">1240 938551           </t>
  </si>
  <si>
    <t>E11Z29687</t>
  </si>
  <si>
    <t>Tesco Extra</t>
  </si>
  <si>
    <t>2TG RCAMA LV Whole current</t>
  </si>
  <si>
    <t>Sainsbury Local</t>
  </si>
  <si>
    <t>2TG RCAMV LV Whole current</t>
  </si>
  <si>
    <t>2TG RCAMR LV Whole current</t>
  </si>
  <si>
    <t>MPAN</t>
  </si>
  <si>
    <t>Mpan ID</t>
  </si>
  <si>
    <t>New Sites</t>
  </si>
  <si>
    <t xml:space="preserve">Customer Name </t>
  </si>
  <si>
    <t xml:space="preserve">Customer Type </t>
  </si>
  <si>
    <t>Single/Multi Site</t>
  </si>
  <si>
    <t>CT Ratio</t>
  </si>
  <si>
    <t>Current Meter</t>
  </si>
  <si>
    <t xml:space="preserve">Supply Type </t>
  </si>
  <si>
    <t xml:space="preserve">Service Plan </t>
  </si>
  <si>
    <t>Tariff Name</t>
  </si>
  <si>
    <t>Rate Type</t>
  </si>
  <si>
    <t>Billing Cycle</t>
  </si>
  <si>
    <t>Billing Address</t>
  </si>
  <si>
    <t>Billing Address Postcode</t>
  </si>
  <si>
    <t>Address Line 1</t>
  </si>
  <si>
    <t>Address Line 2</t>
  </si>
  <si>
    <t>Address Line 3</t>
  </si>
  <si>
    <t>Address Line 4</t>
  </si>
  <si>
    <t xml:space="preserve">Postcode </t>
  </si>
  <si>
    <t>Shortcode</t>
  </si>
  <si>
    <t>Phone Number (Y/N)</t>
  </si>
  <si>
    <t>Phone Number Detail</t>
  </si>
  <si>
    <t>Meter Model</t>
  </si>
  <si>
    <t>SSC</t>
  </si>
  <si>
    <t>Contract End Date</t>
  </si>
  <si>
    <t>Single Site</t>
  </si>
  <si>
    <t>Multi Site</t>
  </si>
  <si>
    <t>MBC</t>
  </si>
  <si>
    <t>SME</t>
  </si>
  <si>
    <t>Large Group</t>
  </si>
  <si>
    <t>Small Group</t>
  </si>
  <si>
    <t xml:space="preserve">CA Number </t>
  </si>
  <si>
    <t>Y</t>
  </si>
  <si>
    <t>P.C.</t>
  </si>
  <si>
    <t>Meter Per MPAN</t>
  </si>
  <si>
    <t xml:space="preserve">Meter Install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</si>
</sst>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1" fillId="2" borderId="1" xfId="0" applyNumberFormat="1" applyFont="1" applyFill="1" applyBorder="1" applyAlignment="1">
      <alignment vertical="center"/>
    </xf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4.140625" style="2" bestFit="1" customWidth="1"/>
    <col min="2" max="2" width="8.28515625" style="2" customWidth="1"/>
    <col min="3" max="3" width="11.5703125" customWidth="1"/>
    <col min="4" max="4" width="28.85546875" customWidth="1"/>
    <col min="5" max="6" width="14.85546875" bestFit="1" customWidth="1"/>
    <col min="7" max="7" width="14.85546875" customWidth="1"/>
    <col min="8" max="8" width="23.42578125" customWidth="1"/>
    <col min="9" max="9" width="16.7109375" customWidth="1"/>
    <col min="10" max="10" width="24.7109375" bestFit="1" customWidth="1"/>
    <col min="11" max="11" width="23.42578125" customWidth="1"/>
    <col min="12" max="12" width="12.140625" bestFit="1" customWidth="1"/>
    <col min="13" max="15" width="31.7109375" bestFit="1" customWidth="1"/>
    <col min="16" max="16" width="11.7109375" bestFit="1" customWidth="1"/>
    <col min="17" max="17" width="33.85546875" bestFit="1" customWidth="1"/>
    <col min="18" max="18" width="23.140625" bestFit="1" customWidth="1"/>
    <col min="19" max="21" width="9.140625" customWidth="1"/>
    <col min="22" max="22" width="12.5703125" bestFit="1" customWidth="1"/>
    <col min="23" max="23" width="9.140625" customWidth="1"/>
    <col min="24" max="24" width="10" bestFit="1" customWidth="1"/>
    <col min="25" max="25" width="19.85546875" bestFit="1" customWidth="1"/>
    <col min="26" max="26" width="20.42578125" bestFit="1" customWidth="1"/>
    <col min="27" max="27" width="4.42578125" bestFit="1" customWidth="1"/>
    <col min="28" max="28" width="16" bestFit="1" customWidth="1"/>
    <col min="29" max="29" width="16.85546875" bestFit="1" customWidth="1"/>
    <col min="30" max="30" width="4.140625" bestFit="1" customWidth="1"/>
    <col min="31" max="31" width="10" customWidth="1"/>
    <col min="32" max="32" width="16.28515625" bestFit="1" customWidth="1"/>
    <col min="33" max="33" width="27.5703125" bestFit="1" customWidth="1"/>
    <col min="34" max="41" width="9.140625" customWidth="1"/>
    <col min="42" max="42" width="7.85546875" customWidth="1"/>
    <col min="43" max="43" width="13" customWidth="1"/>
    <col min="44" max="44" width="15.7109375" style="3" customWidth="1"/>
    <col min="45" max="45" width="10.42578125" customWidth="1"/>
    <col min="46" max="46" width="15.5703125" bestFit="1" customWidth="1"/>
    <col min="47" max="47" width="16" bestFit="1" customWidth="1"/>
    <col min="48" max="48" width="17" bestFit="1" customWidth="1"/>
    <col min="49" max="49" width="11" customWidth="1"/>
    <col min="50" max="51" width="7.85546875" customWidth="1"/>
    <col min="52" max="52" width="10.5703125" customWidth="1"/>
    <col min="53" max="53" width="7.7109375" customWidth="1"/>
    <col min="54" max="54" width="13.85546875" bestFit="1" customWidth="1"/>
    <col min="55" max="55" width="20.85546875" bestFit="1" customWidth="1"/>
    <col min="56" max="56" width="18.85546875" bestFit="1" customWidth="1"/>
    <col min="57" max="57" width="19.5703125" bestFit="1" customWidth="1"/>
  </cols>
  <sheetData>
    <row r="1" spans="1:44" ht="15.75" thickBot="1" x14ac:dyDescent="0.3">
      <c r="A1" s="4" t="s">
        <v>48</v>
      </c>
      <c r="B1" t="s">
        <v>49</v>
      </c>
      <c r="C1" t="s">
        <v>50</v>
      </c>
      <c r="D1" s="5" t="s">
        <v>51</v>
      </c>
      <c r="E1" t="s">
        <v>52</v>
      </c>
      <c r="F1" t="s">
        <v>53</v>
      </c>
      <c r="G1" s="6" t="s">
        <v>80</v>
      </c>
      <c r="H1" t="s">
        <v>55</v>
      </c>
      <c r="I1" t="s">
        <v>56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82</v>
      </c>
      <c r="AB1" t="s">
        <v>83</v>
      </c>
      <c r="AC1" t="s">
        <v>73</v>
      </c>
      <c r="AD1" t="s">
        <v>72</v>
      </c>
      <c r="AE1" t="s">
        <v>0</v>
      </c>
      <c r="AF1" s="6" t="s">
        <v>84</v>
      </c>
      <c r="AG1" t="s">
        <v>71</v>
      </c>
      <c r="AR1"/>
    </row>
    <row r="2" spans="1:44" ht="15" customHeight="1" x14ac:dyDescent="0.25">
      <c r="A2" s="2">
        <v>1021726655671</v>
      </c>
      <c r="B2" s="2" t="str">
        <f>LEFT(A2,2)</f>
        <v>10</v>
      </c>
      <c r="C2" s="1" t="s">
        <v>15</v>
      </c>
      <c r="D2" t="s">
        <v>1</v>
      </c>
      <c r="E2" t="s">
        <v>76</v>
      </c>
      <c r="F2" t="s">
        <v>74</v>
      </c>
      <c r="G2">
        <v>147950141</v>
      </c>
      <c r="H2" t="s">
        <v>30</v>
      </c>
      <c r="I2" t="s">
        <v>11</v>
      </c>
      <c r="J2" t="s">
        <v>5</v>
      </c>
      <c r="K2" t="s">
        <v>6</v>
      </c>
      <c r="L2">
        <v>147950141</v>
      </c>
      <c r="M2" t="s">
        <v>9</v>
      </c>
      <c r="N2" t="s">
        <v>9</v>
      </c>
      <c r="O2" t="s">
        <v>9</v>
      </c>
      <c r="P2" t="s">
        <v>12</v>
      </c>
      <c r="Q2" t="s">
        <v>2</v>
      </c>
      <c r="R2" t="s">
        <v>3</v>
      </c>
      <c r="S2" t="s">
        <v>7</v>
      </c>
      <c r="T2" t="s">
        <v>8</v>
      </c>
      <c r="W2" t="s">
        <v>3</v>
      </c>
      <c r="X2" t="str">
        <f>LEFT(W2,4)</f>
        <v>MK40</v>
      </c>
      <c r="Y2" t="s">
        <v>81</v>
      </c>
      <c r="Z2" t="s">
        <v>4</v>
      </c>
      <c r="AA2">
        <v>4</v>
      </c>
      <c r="AC2" s="1">
        <v>43951</v>
      </c>
      <c r="AD2">
        <v>325</v>
      </c>
      <c r="AE2" t="s">
        <v>10</v>
      </c>
      <c r="AF2" s="1">
        <v>42646</v>
      </c>
      <c r="AG2" t="s">
        <v>13</v>
      </c>
    </row>
    <row r="3" spans="1:44" ht="15" customHeight="1" x14ac:dyDescent="0.25">
      <c r="A3" s="2">
        <v>1180645256945</v>
      </c>
      <c r="B3" s="2" t="str">
        <f t="shared" ref="B3:B56" si="0">LEFT(A3,2)</f>
        <v>11</v>
      </c>
      <c r="C3" s="1" t="s">
        <v>15</v>
      </c>
      <c r="D3" t="s">
        <v>1</v>
      </c>
      <c r="E3" t="s">
        <v>77</v>
      </c>
      <c r="F3" t="s">
        <v>75</v>
      </c>
      <c r="G3">
        <v>147950141</v>
      </c>
      <c r="H3" t="s">
        <v>28</v>
      </c>
      <c r="I3" t="s">
        <v>11</v>
      </c>
      <c r="J3" t="s">
        <v>5</v>
      </c>
      <c r="K3" t="s">
        <v>6</v>
      </c>
      <c r="L3">
        <v>147950141</v>
      </c>
      <c r="M3" t="s">
        <v>9</v>
      </c>
      <c r="N3" t="s">
        <v>9</v>
      </c>
      <c r="O3" t="s">
        <v>9</v>
      </c>
      <c r="P3" t="s">
        <v>12</v>
      </c>
      <c r="Q3" t="s">
        <v>2</v>
      </c>
      <c r="R3" t="s">
        <v>3</v>
      </c>
      <c r="S3" t="s">
        <v>7</v>
      </c>
      <c r="T3" t="s">
        <v>8</v>
      </c>
      <c r="W3" t="s">
        <v>3</v>
      </c>
      <c r="X3" t="str">
        <f t="shared" ref="X3:X56" si="1">LEFT(W3,4)</f>
        <v>MK40</v>
      </c>
      <c r="Y3" t="s">
        <v>81</v>
      </c>
      <c r="Z3" t="s">
        <v>4</v>
      </c>
      <c r="AA3">
        <v>4</v>
      </c>
      <c r="AC3" s="1">
        <v>43951</v>
      </c>
      <c r="AD3">
        <v>325</v>
      </c>
      <c r="AE3" t="s">
        <v>10</v>
      </c>
      <c r="AF3" s="1">
        <v>42646</v>
      </c>
      <c r="AG3" t="s">
        <v>13</v>
      </c>
    </row>
    <row r="4" spans="1:44" ht="15" customHeight="1" x14ac:dyDescent="0.25">
      <c r="A4" s="2">
        <v>1308999206681</v>
      </c>
      <c r="B4" s="2" t="str">
        <f t="shared" si="0"/>
        <v>13</v>
      </c>
      <c r="C4" s="1" t="s">
        <v>15</v>
      </c>
      <c r="D4" t="s">
        <v>43</v>
      </c>
      <c r="E4" t="s">
        <v>77</v>
      </c>
      <c r="F4" t="s">
        <v>74</v>
      </c>
      <c r="G4">
        <v>147950144</v>
      </c>
      <c r="H4" t="s">
        <v>30</v>
      </c>
      <c r="I4" t="s">
        <v>11</v>
      </c>
      <c r="J4" t="s">
        <v>5</v>
      </c>
      <c r="K4" t="s">
        <v>6</v>
      </c>
      <c r="L4">
        <v>147950144</v>
      </c>
      <c r="M4" t="s">
        <v>9</v>
      </c>
      <c r="N4" t="s">
        <v>9</v>
      </c>
      <c r="O4" t="s">
        <v>9</v>
      </c>
      <c r="P4" t="s">
        <v>12</v>
      </c>
      <c r="Q4" t="s">
        <v>2</v>
      </c>
      <c r="R4" t="s">
        <v>3</v>
      </c>
      <c r="S4" t="s">
        <v>7</v>
      </c>
      <c r="T4" t="s">
        <v>8</v>
      </c>
      <c r="W4" t="s">
        <v>3</v>
      </c>
      <c r="X4" t="str">
        <f t="shared" si="1"/>
        <v>MK40</v>
      </c>
      <c r="Y4" t="s">
        <v>81</v>
      </c>
      <c r="Z4" t="s">
        <v>35</v>
      </c>
      <c r="AA4">
        <v>4</v>
      </c>
      <c r="AC4" s="1">
        <v>43951</v>
      </c>
      <c r="AD4">
        <v>325</v>
      </c>
      <c r="AE4" t="s">
        <v>36</v>
      </c>
      <c r="AF4" s="1">
        <v>42649</v>
      </c>
      <c r="AG4" t="s">
        <v>13</v>
      </c>
    </row>
    <row r="5" spans="1:44" ht="15" customHeight="1" x14ac:dyDescent="0.25">
      <c r="A5" s="2">
        <v>1643305211146</v>
      </c>
      <c r="B5" s="2" t="str">
        <f t="shared" si="0"/>
        <v>16</v>
      </c>
      <c r="C5" s="1" t="s">
        <v>15</v>
      </c>
      <c r="D5" t="s">
        <v>1</v>
      </c>
      <c r="E5" t="s">
        <v>78</v>
      </c>
      <c r="F5" t="s">
        <v>75</v>
      </c>
      <c r="G5">
        <v>147950144</v>
      </c>
      <c r="H5" t="s">
        <v>30</v>
      </c>
      <c r="I5" t="s">
        <v>11</v>
      </c>
      <c r="J5" t="s">
        <v>5</v>
      </c>
      <c r="K5" t="s">
        <v>6</v>
      </c>
      <c r="L5">
        <v>147950144</v>
      </c>
      <c r="M5" t="s">
        <v>9</v>
      </c>
      <c r="N5" t="s">
        <v>9</v>
      </c>
      <c r="O5" t="s">
        <v>9</v>
      </c>
      <c r="P5" t="s">
        <v>12</v>
      </c>
      <c r="Q5" t="s">
        <v>2</v>
      </c>
      <c r="R5" t="s">
        <v>3</v>
      </c>
      <c r="S5" t="s">
        <v>7</v>
      </c>
      <c r="T5" t="s">
        <v>8</v>
      </c>
      <c r="W5" t="s">
        <v>3</v>
      </c>
      <c r="X5" t="str">
        <f t="shared" si="1"/>
        <v>MK40</v>
      </c>
      <c r="Y5" t="s">
        <v>81</v>
      </c>
      <c r="Z5" t="s">
        <v>35</v>
      </c>
      <c r="AA5">
        <v>4</v>
      </c>
      <c r="AC5" s="1">
        <v>43951</v>
      </c>
      <c r="AD5">
        <v>325</v>
      </c>
      <c r="AE5" t="s">
        <v>36</v>
      </c>
      <c r="AF5" s="1">
        <v>42649</v>
      </c>
      <c r="AG5" t="s">
        <v>13</v>
      </c>
    </row>
    <row r="6" spans="1:44" ht="15" customHeight="1" x14ac:dyDescent="0.25">
      <c r="A6" s="2">
        <v>1666112234132</v>
      </c>
      <c r="B6" s="2" t="str">
        <f t="shared" si="0"/>
        <v>16</v>
      </c>
      <c r="C6" s="1" t="s">
        <v>15</v>
      </c>
      <c r="D6" t="s">
        <v>1</v>
      </c>
      <c r="E6" t="s">
        <v>79</v>
      </c>
      <c r="F6" t="s">
        <v>75</v>
      </c>
      <c r="G6">
        <v>147950141</v>
      </c>
      <c r="H6" t="s">
        <v>30</v>
      </c>
      <c r="I6" t="s">
        <v>11</v>
      </c>
      <c r="J6" t="s">
        <v>5</v>
      </c>
      <c r="K6" t="s">
        <v>6</v>
      </c>
      <c r="L6">
        <v>147950141</v>
      </c>
      <c r="M6" t="s">
        <v>9</v>
      </c>
      <c r="N6" t="s">
        <v>9</v>
      </c>
      <c r="O6" t="s">
        <v>9</v>
      </c>
      <c r="P6" t="s">
        <v>12</v>
      </c>
      <c r="Q6" t="s">
        <v>2</v>
      </c>
      <c r="R6" t="s">
        <v>3</v>
      </c>
      <c r="S6" t="s">
        <v>7</v>
      </c>
      <c r="T6" t="s">
        <v>8</v>
      </c>
      <c r="W6" t="s">
        <v>3</v>
      </c>
      <c r="X6" t="str">
        <f t="shared" si="1"/>
        <v>MK40</v>
      </c>
      <c r="Y6" t="s">
        <v>81</v>
      </c>
      <c r="Z6" t="s">
        <v>4</v>
      </c>
      <c r="AA6">
        <v>4</v>
      </c>
      <c r="AC6" s="1">
        <v>43951</v>
      </c>
      <c r="AD6">
        <v>325</v>
      </c>
      <c r="AE6" t="s">
        <v>10</v>
      </c>
      <c r="AF6" s="1">
        <v>42646</v>
      </c>
      <c r="AG6" t="s">
        <v>13</v>
      </c>
    </row>
    <row r="7" spans="1:44" ht="15" customHeight="1" x14ac:dyDescent="0.25">
      <c r="A7" s="2">
        <v>1666112234134</v>
      </c>
      <c r="B7" s="2" t="str">
        <f t="shared" si="0"/>
        <v>16</v>
      </c>
      <c r="C7" s="1" t="s">
        <v>15</v>
      </c>
      <c r="D7" t="s">
        <v>1</v>
      </c>
      <c r="E7" t="s">
        <v>76</v>
      </c>
      <c r="F7" t="s">
        <v>75</v>
      </c>
      <c r="G7">
        <v>147950142</v>
      </c>
      <c r="H7" t="s">
        <v>30</v>
      </c>
      <c r="I7" t="s">
        <v>11</v>
      </c>
      <c r="J7" t="s">
        <v>5</v>
      </c>
      <c r="K7" t="s">
        <v>6</v>
      </c>
      <c r="L7">
        <v>147950142</v>
      </c>
      <c r="M7" t="s">
        <v>9</v>
      </c>
      <c r="N7" t="s">
        <v>9</v>
      </c>
      <c r="O7" t="s">
        <v>9</v>
      </c>
      <c r="P7" t="s">
        <v>12</v>
      </c>
      <c r="Q7" t="s">
        <v>2</v>
      </c>
      <c r="R7" t="s">
        <v>3</v>
      </c>
      <c r="S7" t="s">
        <v>7</v>
      </c>
      <c r="T7" t="s">
        <v>8</v>
      </c>
      <c r="W7" t="s">
        <v>3</v>
      </c>
      <c r="X7" t="str">
        <f t="shared" si="1"/>
        <v>MK40</v>
      </c>
      <c r="Y7" t="s">
        <v>81</v>
      </c>
      <c r="Z7" t="s">
        <v>31</v>
      </c>
      <c r="AA7">
        <v>4</v>
      </c>
      <c r="AC7" s="1">
        <v>43951</v>
      </c>
      <c r="AD7">
        <v>325</v>
      </c>
      <c r="AE7" t="s">
        <v>32</v>
      </c>
      <c r="AF7" s="1">
        <v>42647</v>
      </c>
      <c r="AG7" t="s">
        <v>13</v>
      </c>
    </row>
    <row r="8" spans="1:44" ht="15" customHeight="1" x14ac:dyDescent="0.25">
      <c r="A8" s="2">
        <v>1691467583098</v>
      </c>
      <c r="B8" s="2" t="str">
        <f t="shared" si="0"/>
        <v>16</v>
      </c>
      <c r="C8" s="1" t="s">
        <v>15</v>
      </c>
      <c r="D8" t="s">
        <v>1</v>
      </c>
      <c r="E8" t="s">
        <v>77</v>
      </c>
      <c r="F8" t="s">
        <v>74</v>
      </c>
      <c r="G8">
        <v>147950141</v>
      </c>
      <c r="H8" t="s">
        <v>30</v>
      </c>
      <c r="I8" t="s">
        <v>11</v>
      </c>
      <c r="J8" t="s">
        <v>5</v>
      </c>
      <c r="K8" t="s">
        <v>6</v>
      </c>
      <c r="L8">
        <v>147950141</v>
      </c>
      <c r="M8" t="s">
        <v>9</v>
      </c>
      <c r="N8" t="s">
        <v>9</v>
      </c>
      <c r="O8" t="s">
        <v>9</v>
      </c>
      <c r="P8" t="s">
        <v>12</v>
      </c>
      <c r="Q8" t="s">
        <v>2</v>
      </c>
      <c r="R8" t="s">
        <v>3</v>
      </c>
      <c r="S8" t="s">
        <v>7</v>
      </c>
      <c r="T8" t="s">
        <v>8</v>
      </c>
      <c r="W8" t="s">
        <v>3</v>
      </c>
      <c r="X8" t="str">
        <f t="shared" si="1"/>
        <v>MK40</v>
      </c>
      <c r="Y8" t="s">
        <v>81</v>
      </c>
      <c r="Z8" t="s">
        <v>4</v>
      </c>
      <c r="AA8">
        <v>4</v>
      </c>
      <c r="AC8" s="1">
        <v>43951</v>
      </c>
      <c r="AD8">
        <v>325</v>
      </c>
      <c r="AE8" t="s">
        <v>10</v>
      </c>
      <c r="AF8" s="1">
        <v>42646</v>
      </c>
      <c r="AG8" t="s">
        <v>13</v>
      </c>
    </row>
    <row r="9" spans="1:44" ht="15" customHeight="1" x14ac:dyDescent="0.25">
      <c r="A9" s="2">
        <v>2721011438038</v>
      </c>
      <c r="B9" s="2" t="str">
        <f t="shared" si="0"/>
        <v>27</v>
      </c>
      <c r="C9" s="1" t="s">
        <v>15</v>
      </c>
      <c r="D9" t="s">
        <v>45</v>
      </c>
      <c r="E9" t="s">
        <v>77</v>
      </c>
      <c r="F9" t="s">
        <v>74</v>
      </c>
      <c r="G9">
        <v>147950144</v>
      </c>
      <c r="H9" t="s">
        <v>16</v>
      </c>
      <c r="I9" t="s">
        <v>11</v>
      </c>
      <c r="J9" t="s">
        <v>5</v>
      </c>
      <c r="K9" t="s">
        <v>6</v>
      </c>
      <c r="L9">
        <v>147950144</v>
      </c>
      <c r="M9" t="s">
        <v>9</v>
      </c>
      <c r="N9" t="s">
        <v>9</v>
      </c>
      <c r="O9" t="s">
        <v>9</v>
      </c>
      <c r="P9" t="s">
        <v>12</v>
      </c>
      <c r="Q9" t="s">
        <v>2</v>
      </c>
      <c r="R9" t="s">
        <v>3</v>
      </c>
      <c r="S9" t="s">
        <v>7</v>
      </c>
      <c r="T9" t="s">
        <v>8</v>
      </c>
      <c r="W9" t="s">
        <v>3</v>
      </c>
      <c r="X9" t="str">
        <f t="shared" si="1"/>
        <v>MK40</v>
      </c>
      <c r="Y9" t="s">
        <v>81</v>
      </c>
      <c r="Z9" t="s">
        <v>35</v>
      </c>
      <c r="AA9">
        <v>4</v>
      </c>
      <c r="AC9" s="1">
        <v>43951</v>
      </c>
      <c r="AD9">
        <v>325</v>
      </c>
      <c r="AE9" t="s">
        <v>36</v>
      </c>
      <c r="AF9" s="1">
        <v>42649</v>
      </c>
      <c r="AG9" t="s">
        <v>44</v>
      </c>
    </row>
    <row r="10" spans="1:44" ht="15" customHeight="1" x14ac:dyDescent="0.25">
      <c r="A10" s="2">
        <v>2772276241290</v>
      </c>
      <c r="B10" s="2" t="str">
        <f t="shared" si="0"/>
        <v>27</v>
      </c>
      <c r="C10" s="1" t="s">
        <v>15</v>
      </c>
      <c r="D10" t="s">
        <v>1</v>
      </c>
      <c r="E10" t="s">
        <v>78</v>
      </c>
      <c r="F10" t="s">
        <v>74</v>
      </c>
      <c r="G10">
        <v>147950141</v>
      </c>
      <c r="H10" t="s">
        <v>26</v>
      </c>
      <c r="I10" t="s">
        <v>11</v>
      </c>
      <c r="J10" t="s">
        <v>5</v>
      </c>
      <c r="K10" t="s">
        <v>6</v>
      </c>
      <c r="L10">
        <v>147950141</v>
      </c>
      <c r="M10" t="s">
        <v>9</v>
      </c>
      <c r="N10" t="s">
        <v>9</v>
      </c>
      <c r="O10" t="s">
        <v>9</v>
      </c>
      <c r="P10" t="s">
        <v>12</v>
      </c>
      <c r="Q10" t="s">
        <v>2</v>
      </c>
      <c r="R10" t="s">
        <v>3</v>
      </c>
      <c r="S10" t="s">
        <v>7</v>
      </c>
      <c r="T10" t="s">
        <v>8</v>
      </c>
      <c r="W10" t="s">
        <v>3</v>
      </c>
      <c r="X10" t="str">
        <f t="shared" si="1"/>
        <v>MK40</v>
      </c>
      <c r="Y10" t="s">
        <v>81</v>
      </c>
      <c r="Z10" t="s">
        <v>4</v>
      </c>
      <c r="AA10">
        <v>4</v>
      </c>
      <c r="AC10" s="1">
        <v>43951</v>
      </c>
      <c r="AD10">
        <v>325</v>
      </c>
      <c r="AE10" t="s">
        <v>10</v>
      </c>
      <c r="AF10" s="1">
        <v>42646</v>
      </c>
      <c r="AG10" t="s">
        <v>13</v>
      </c>
    </row>
    <row r="11" spans="1:44" ht="15" customHeight="1" x14ac:dyDescent="0.25">
      <c r="A11" s="2">
        <v>2772276241292</v>
      </c>
      <c r="B11" s="2" t="str">
        <f t="shared" si="0"/>
        <v>27</v>
      </c>
      <c r="C11" s="1" t="s">
        <v>15</v>
      </c>
      <c r="D11" t="s">
        <v>1</v>
      </c>
      <c r="E11" t="s">
        <v>79</v>
      </c>
      <c r="F11" t="s">
        <v>75</v>
      </c>
      <c r="G11">
        <v>147950141</v>
      </c>
      <c r="H11" t="s">
        <v>26</v>
      </c>
      <c r="I11" t="s">
        <v>11</v>
      </c>
      <c r="J11" t="s">
        <v>5</v>
      </c>
      <c r="K11" t="s">
        <v>6</v>
      </c>
      <c r="L11">
        <v>147950141</v>
      </c>
      <c r="M11" t="s">
        <v>9</v>
      </c>
      <c r="N11" t="s">
        <v>9</v>
      </c>
      <c r="O11" t="s">
        <v>9</v>
      </c>
      <c r="P11" t="s">
        <v>12</v>
      </c>
      <c r="Q11" t="s">
        <v>2</v>
      </c>
      <c r="R11" t="s">
        <v>3</v>
      </c>
      <c r="S11" t="s">
        <v>7</v>
      </c>
      <c r="T11" t="s">
        <v>8</v>
      </c>
      <c r="W11" t="s">
        <v>3</v>
      </c>
      <c r="X11" t="str">
        <f t="shared" si="1"/>
        <v>MK40</v>
      </c>
      <c r="Y11" t="s">
        <v>81</v>
      </c>
      <c r="Z11" t="s">
        <v>4</v>
      </c>
      <c r="AA11">
        <v>4</v>
      </c>
      <c r="AC11" s="1">
        <v>43951</v>
      </c>
      <c r="AD11">
        <v>325</v>
      </c>
      <c r="AE11" t="s">
        <v>10</v>
      </c>
      <c r="AF11" s="1">
        <v>42646</v>
      </c>
      <c r="AG11" t="s">
        <v>13</v>
      </c>
    </row>
    <row r="12" spans="1:44" ht="15" customHeight="1" x14ac:dyDescent="0.25">
      <c r="A12" s="2">
        <v>2956017120958</v>
      </c>
      <c r="B12" s="2" t="str">
        <f t="shared" si="0"/>
        <v>29</v>
      </c>
      <c r="C12" s="1" t="s">
        <v>15</v>
      </c>
      <c r="D12" t="s">
        <v>43</v>
      </c>
      <c r="E12" t="s">
        <v>77</v>
      </c>
      <c r="F12" t="s">
        <v>75</v>
      </c>
      <c r="G12">
        <v>147950147</v>
      </c>
      <c r="H12" t="s">
        <v>30</v>
      </c>
      <c r="I12" t="s">
        <v>11</v>
      </c>
      <c r="J12" t="s">
        <v>5</v>
      </c>
      <c r="K12" t="s">
        <v>6</v>
      </c>
      <c r="L12">
        <v>147950147</v>
      </c>
      <c r="M12" t="s">
        <v>9</v>
      </c>
      <c r="N12" t="s">
        <v>9</v>
      </c>
      <c r="O12" t="s">
        <v>9</v>
      </c>
      <c r="P12" t="s">
        <v>12</v>
      </c>
      <c r="Q12" t="s">
        <v>2</v>
      </c>
      <c r="R12" t="s">
        <v>3</v>
      </c>
      <c r="S12" t="s">
        <v>7</v>
      </c>
      <c r="T12" t="s">
        <v>8</v>
      </c>
      <c r="W12" t="s">
        <v>3</v>
      </c>
      <c r="X12" t="str">
        <f t="shared" si="1"/>
        <v>MK40</v>
      </c>
      <c r="Y12" t="s">
        <v>81</v>
      </c>
      <c r="Z12" t="s">
        <v>41</v>
      </c>
      <c r="AA12">
        <v>4</v>
      </c>
      <c r="AC12" s="1">
        <v>43951</v>
      </c>
      <c r="AD12">
        <v>325</v>
      </c>
      <c r="AE12" t="s">
        <v>42</v>
      </c>
      <c r="AF12" s="1">
        <v>42652</v>
      </c>
      <c r="AG12" t="s">
        <v>44</v>
      </c>
    </row>
    <row r="13" spans="1:44" ht="15" customHeight="1" x14ac:dyDescent="0.25">
      <c r="A13" s="2">
        <v>3418365613332</v>
      </c>
      <c r="B13" s="2" t="str">
        <f t="shared" si="0"/>
        <v>34</v>
      </c>
      <c r="C13" s="1" t="s">
        <v>15</v>
      </c>
      <c r="D13" t="s">
        <v>1</v>
      </c>
      <c r="E13" t="s">
        <v>78</v>
      </c>
      <c r="F13" t="s">
        <v>74</v>
      </c>
      <c r="G13">
        <v>147950144</v>
      </c>
      <c r="H13" t="s">
        <v>39</v>
      </c>
      <c r="I13" t="s">
        <v>11</v>
      </c>
      <c r="J13" t="s">
        <v>5</v>
      </c>
      <c r="K13" t="s">
        <v>6</v>
      </c>
      <c r="L13">
        <v>147950144</v>
      </c>
      <c r="M13" t="s">
        <v>9</v>
      </c>
      <c r="N13" t="s">
        <v>9</v>
      </c>
      <c r="O13" t="s">
        <v>9</v>
      </c>
      <c r="P13" t="s">
        <v>12</v>
      </c>
      <c r="Q13" t="s">
        <v>2</v>
      </c>
      <c r="R13" t="s">
        <v>3</v>
      </c>
      <c r="S13" t="s">
        <v>7</v>
      </c>
      <c r="T13" t="s">
        <v>8</v>
      </c>
      <c r="W13" t="s">
        <v>3</v>
      </c>
      <c r="X13" t="str">
        <f t="shared" si="1"/>
        <v>MK40</v>
      </c>
      <c r="Y13" t="s">
        <v>81</v>
      </c>
      <c r="Z13" t="s">
        <v>35</v>
      </c>
      <c r="AA13">
        <v>4</v>
      </c>
      <c r="AC13" s="1">
        <v>43951</v>
      </c>
      <c r="AD13">
        <v>325</v>
      </c>
      <c r="AE13" t="s">
        <v>36</v>
      </c>
      <c r="AF13" s="1">
        <v>42649</v>
      </c>
      <c r="AG13" t="s">
        <v>13</v>
      </c>
    </row>
    <row r="14" spans="1:44" ht="15" customHeight="1" x14ac:dyDescent="0.25">
      <c r="A14" s="2">
        <v>3682359402484</v>
      </c>
      <c r="B14" s="2" t="str">
        <f t="shared" si="0"/>
        <v>36</v>
      </c>
      <c r="C14" s="1" t="s">
        <v>15</v>
      </c>
      <c r="D14" t="s">
        <v>1</v>
      </c>
      <c r="E14" t="s">
        <v>76</v>
      </c>
      <c r="F14" t="s">
        <v>74</v>
      </c>
      <c r="G14">
        <v>147950143</v>
      </c>
      <c r="H14" t="s">
        <v>30</v>
      </c>
      <c r="I14" t="s">
        <v>11</v>
      </c>
      <c r="J14" t="s">
        <v>5</v>
      </c>
      <c r="K14" t="s">
        <v>6</v>
      </c>
      <c r="L14">
        <v>147950143</v>
      </c>
      <c r="M14" t="s">
        <v>9</v>
      </c>
      <c r="N14" t="s">
        <v>9</v>
      </c>
      <c r="O14" t="s">
        <v>9</v>
      </c>
      <c r="P14" t="s">
        <v>12</v>
      </c>
      <c r="Q14" t="s">
        <v>2</v>
      </c>
      <c r="R14" t="s">
        <v>3</v>
      </c>
      <c r="S14" t="s">
        <v>7</v>
      </c>
      <c r="T14" t="s">
        <v>8</v>
      </c>
      <c r="W14" t="s">
        <v>3</v>
      </c>
      <c r="X14" t="str">
        <f t="shared" si="1"/>
        <v>MK40</v>
      </c>
      <c r="Y14" t="s">
        <v>81</v>
      </c>
      <c r="Z14" t="s">
        <v>33</v>
      </c>
      <c r="AA14">
        <v>4</v>
      </c>
      <c r="AC14" s="1">
        <v>43951</v>
      </c>
      <c r="AD14">
        <v>325</v>
      </c>
      <c r="AE14" t="s">
        <v>34</v>
      </c>
      <c r="AF14" s="1">
        <v>42648</v>
      </c>
      <c r="AG14" t="s">
        <v>13</v>
      </c>
    </row>
    <row r="15" spans="1:44" ht="15" customHeight="1" x14ac:dyDescent="0.25">
      <c r="A15" s="2">
        <v>4301184849197</v>
      </c>
      <c r="B15" s="2" t="str">
        <f t="shared" si="0"/>
        <v>43</v>
      </c>
      <c r="C15" s="1" t="s">
        <v>15</v>
      </c>
      <c r="D15" t="s">
        <v>43</v>
      </c>
      <c r="E15" t="s">
        <v>77</v>
      </c>
      <c r="F15" t="s">
        <v>74</v>
      </c>
      <c r="G15">
        <v>147950145</v>
      </c>
      <c r="H15" t="s">
        <v>39</v>
      </c>
      <c r="I15" t="s">
        <v>11</v>
      </c>
      <c r="J15" t="s">
        <v>5</v>
      </c>
      <c r="K15" t="s">
        <v>6</v>
      </c>
      <c r="L15">
        <v>147950145</v>
      </c>
      <c r="M15" t="s">
        <v>9</v>
      </c>
      <c r="N15" t="s">
        <v>9</v>
      </c>
      <c r="O15" t="s">
        <v>9</v>
      </c>
      <c r="P15" t="s">
        <v>12</v>
      </c>
      <c r="Q15" t="s">
        <v>2</v>
      </c>
      <c r="R15" t="s">
        <v>3</v>
      </c>
      <c r="S15" t="s">
        <v>7</v>
      </c>
      <c r="T15" t="s">
        <v>8</v>
      </c>
      <c r="W15" t="s">
        <v>3</v>
      </c>
      <c r="X15" t="str">
        <f t="shared" si="1"/>
        <v>MK40</v>
      </c>
      <c r="Y15" t="s">
        <v>81</v>
      </c>
      <c r="Z15" t="s">
        <v>37</v>
      </c>
      <c r="AA15">
        <v>4</v>
      </c>
      <c r="AC15" s="1">
        <v>43951</v>
      </c>
      <c r="AD15">
        <v>325</v>
      </c>
      <c r="AE15" t="s">
        <v>38</v>
      </c>
      <c r="AF15" s="1">
        <v>42650</v>
      </c>
      <c r="AG15" t="s">
        <v>13</v>
      </c>
    </row>
    <row r="16" spans="1:44" ht="15" customHeight="1" x14ac:dyDescent="0.25">
      <c r="A16" s="2">
        <v>5410916887179</v>
      </c>
      <c r="B16" s="2" t="str">
        <f t="shared" si="0"/>
        <v>54</v>
      </c>
      <c r="C16" s="1" t="s">
        <v>15</v>
      </c>
      <c r="D16" t="s">
        <v>1</v>
      </c>
      <c r="E16" t="s">
        <v>77</v>
      </c>
      <c r="F16" t="s">
        <v>75</v>
      </c>
      <c r="G16">
        <v>147950141</v>
      </c>
      <c r="H16" t="s">
        <v>29</v>
      </c>
      <c r="I16" t="s">
        <v>11</v>
      </c>
      <c r="J16" t="s">
        <v>5</v>
      </c>
      <c r="K16" t="s">
        <v>6</v>
      </c>
      <c r="L16">
        <v>147950141</v>
      </c>
      <c r="M16" t="s">
        <v>9</v>
      </c>
      <c r="N16" t="s">
        <v>9</v>
      </c>
      <c r="O16" t="s">
        <v>9</v>
      </c>
      <c r="P16" t="s">
        <v>12</v>
      </c>
      <c r="Q16" t="s">
        <v>2</v>
      </c>
      <c r="R16" t="s">
        <v>3</v>
      </c>
      <c r="S16" t="s">
        <v>7</v>
      </c>
      <c r="T16" t="s">
        <v>8</v>
      </c>
      <c r="W16" t="s">
        <v>3</v>
      </c>
      <c r="X16" t="str">
        <f t="shared" si="1"/>
        <v>MK40</v>
      </c>
      <c r="Y16" t="s">
        <v>81</v>
      </c>
      <c r="Z16" t="s">
        <v>4</v>
      </c>
      <c r="AA16">
        <v>4</v>
      </c>
      <c r="AC16" s="1">
        <v>43951</v>
      </c>
      <c r="AD16">
        <v>325</v>
      </c>
      <c r="AE16" t="s">
        <v>10</v>
      </c>
      <c r="AF16" s="1">
        <v>42646</v>
      </c>
      <c r="AG16" t="s">
        <v>13</v>
      </c>
    </row>
    <row r="17" spans="1:33" ht="15" customHeight="1" x14ac:dyDescent="0.25">
      <c r="A17" s="2">
        <v>5421221417307</v>
      </c>
      <c r="B17" s="2" t="str">
        <f t="shared" si="0"/>
        <v>54</v>
      </c>
      <c r="C17" s="1" t="s">
        <v>15</v>
      </c>
      <c r="D17" t="s">
        <v>17</v>
      </c>
      <c r="E17" t="s">
        <v>78</v>
      </c>
      <c r="F17" t="s">
        <v>75</v>
      </c>
      <c r="G17">
        <v>112171841</v>
      </c>
      <c r="H17" t="s">
        <v>39</v>
      </c>
      <c r="I17" t="s">
        <v>25</v>
      </c>
      <c r="J17" t="s">
        <v>5</v>
      </c>
      <c r="K17" t="s">
        <v>21</v>
      </c>
      <c r="L17">
        <v>112171841</v>
      </c>
      <c r="M17" t="s">
        <v>9</v>
      </c>
      <c r="N17" t="s">
        <v>9</v>
      </c>
      <c r="O17" t="s">
        <v>9</v>
      </c>
      <c r="P17" t="s">
        <v>12</v>
      </c>
      <c r="Q17" t="s">
        <v>18</v>
      </c>
      <c r="R17" t="s">
        <v>19</v>
      </c>
      <c r="S17" t="s">
        <v>22</v>
      </c>
      <c r="T17" t="s">
        <v>23</v>
      </c>
      <c r="U17" t="s">
        <v>8</v>
      </c>
      <c r="W17" t="s">
        <v>19</v>
      </c>
      <c r="X17" t="str">
        <f t="shared" si="1"/>
        <v>MK40</v>
      </c>
      <c r="Y17" t="s">
        <v>81</v>
      </c>
      <c r="Z17" t="s">
        <v>4</v>
      </c>
      <c r="AA17">
        <v>4</v>
      </c>
      <c r="AC17" s="1">
        <v>44773</v>
      </c>
      <c r="AD17">
        <v>325</v>
      </c>
      <c r="AE17" t="s">
        <v>24</v>
      </c>
      <c r="AF17" s="1">
        <v>42636</v>
      </c>
      <c r="AG17" t="s">
        <v>13</v>
      </c>
    </row>
    <row r="18" spans="1:33" ht="15" customHeight="1" x14ac:dyDescent="0.25">
      <c r="A18" s="2">
        <v>6054609733807</v>
      </c>
      <c r="B18" s="2" t="str">
        <f t="shared" si="0"/>
        <v>60</v>
      </c>
      <c r="C18" s="1" t="s">
        <v>15</v>
      </c>
      <c r="D18" t="s">
        <v>45</v>
      </c>
      <c r="E18" t="s">
        <v>79</v>
      </c>
      <c r="F18" t="s">
        <v>75</v>
      </c>
      <c r="G18">
        <v>147950142</v>
      </c>
      <c r="H18" t="s">
        <v>30</v>
      </c>
      <c r="I18" t="s">
        <v>11</v>
      </c>
      <c r="J18" t="s">
        <v>5</v>
      </c>
      <c r="K18" t="s">
        <v>6</v>
      </c>
      <c r="L18">
        <v>147950142</v>
      </c>
      <c r="M18" t="s">
        <v>9</v>
      </c>
      <c r="N18" t="s">
        <v>9</v>
      </c>
      <c r="O18" t="s">
        <v>9</v>
      </c>
      <c r="P18" t="s">
        <v>12</v>
      </c>
      <c r="Q18" t="s">
        <v>2</v>
      </c>
      <c r="R18" t="s">
        <v>3</v>
      </c>
      <c r="S18" t="s">
        <v>7</v>
      </c>
      <c r="T18" t="s">
        <v>8</v>
      </c>
      <c r="W18" t="s">
        <v>3</v>
      </c>
      <c r="X18" t="str">
        <f t="shared" si="1"/>
        <v>MK40</v>
      </c>
      <c r="Y18" t="s">
        <v>81</v>
      </c>
      <c r="Z18" t="s">
        <v>31</v>
      </c>
      <c r="AA18">
        <v>4</v>
      </c>
      <c r="AC18" s="1">
        <v>43951</v>
      </c>
      <c r="AD18">
        <v>325</v>
      </c>
      <c r="AE18" t="s">
        <v>32</v>
      </c>
      <c r="AF18" s="1">
        <v>42647</v>
      </c>
      <c r="AG18" t="s">
        <v>13</v>
      </c>
    </row>
    <row r="19" spans="1:33" ht="15" customHeight="1" x14ac:dyDescent="0.25">
      <c r="A19" s="2">
        <v>6180269411960</v>
      </c>
      <c r="B19" s="2" t="str">
        <f t="shared" si="0"/>
        <v>61</v>
      </c>
      <c r="C19" s="1" t="s">
        <v>15</v>
      </c>
      <c r="D19" t="s">
        <v>43</v>
      </c>
      <c r="E19" t="s">
        <v>77</v>
      </c>
      <c r="F19" t="s">
        <v>74</v>
      </c>
      <c r="G19">
        <v>147950143</v>
      </c>
      <c r="H19" t="s">
        <v>39</v>
      </c>
      <c r="I19" t="s">
        <v>11</v>
      </c>
      <c r="J19" t="s">
        <v>5</v>
      </c>
      <c r="K19" t="s">
        <v>6</v>
      </c>
      <c r="L19">
        <v>147950143</v>
      </c>
      <c r="M19" t="s">
        <v>9</v>
      </c>
      <c r="N19" t="s">
        <v>9</v>
      </c>
      <c r="O19" t="s">
        <v>9</v>
      </c>
      <c r="P19" t="s">
        <v>12</v>
      </c>
      <c r="Q19" t="s">
        <v>2</v>
      </c>
      <c r="R19" t="s">
        <v>3</v>
      </c>
      <c r="S19" t="s">
        <v>7</v>
      </c>
      <c r="T19" t="s">
        <v>8</v>
      </c>
      <c r="W19" t="s">
        <v>3</v>
      </c>
      <c r="X19" t="str">
        <f t="shared" si="1"/>
        <v>MK40</v>
      </c>
      <c r="Y19" t="s">
        <v>81</v>
      </c>
      <c r="Z19" t="s">
        <v>33</v>
      </c>
      <c r="AA19">
        <v>4</v>
      </c>
      <c r="AC19" s="1">
        <v>43951</v>
      </c>
      <c r="AD19">
        <v>325</v>
      </c>
      <c r="AE19" t="s">
        <v>34</v>
      </c>
      <c r="AF19" s="1">
        <v>42648</v>
      </c>
      <c r="AG19" t="s">
        <v>13</v>
      </c>
    </row>
    <row r="20" spans="1:33" ht="15" customHeight="1" x14ac:dyDescent="0.25">
      <c r="A20" s="2">
        <v>6251851295775</v>
      </c>
      <c r="B20" s="2" t="str">
        <f t="shared" si="0"/>
        <v>62</v>
      </c>
      <c r="C20" s="1" t="s">
        <v>15</v>
      </c>
      <c r="D20" t="s">
        <v>1</v>
      </c>
      <c r="E20" t="s">
        <v>78</v>
      </c>
      <c r="F20" t="s">
        <v>74</v>
      </c>
      <c r="G20">
        <v>147950141</v>
      </c>
      <c r="H20" t="s">
        <v>39</v>
      </c>
      <c r="I20" t="s">
        <v>11</v>
      </c>
      <c r="J20" t="s">
        <v>5</v>
      </c>
      <c r="K20" t="s">
        <v>6</v>
      </c>
      <c r="L20">
        <v>147950141</v>
      </c>
      <c r="M20" t="s">
        <v>9</v>
      </c>
      <c r="N20" t="s">
        <v>9</v>
      </c>
      <c r="O20" t="s">
        <v>9</v>
      </c>
      <c r="P20" t="s">
        <v>12</v>
      </c>
      <c r="Q20" t="s">
        <v>2</v>
      </c>
      <c r="R20" t="s">
        <v>3</v>
      </c>
      <c r="S20" t="s">
        <v>7</v>
      </c>
      <c r="T20" t="s">
        <v>8</v>
      </c>
      <c r="W20" t="s">
        <v>3</v>
      </c>
      <c r="X20" t="str">
        <f t="shared" si="1"/>
        <v>MK40</v>
      </c>
      <c r="Y20" t="s">
        <v>81</v>
      </c>
      <c r="Z20" t="s">
        <v>4</v>
      </c>
      <c r="AA20">
        <v>4</v>
      </c>
      <c r="AC20" s="1">
        <v>43951</v>
      </c>
      <c r="AD20">
        <v>325</v>
      </c>
      <c r="AE20" t="s">
        <v>10</v>
      </c>
      <c r="AF20" s="1">
        <v>42646</v>
      </c>
      <c r="AG20" t="s">
        <v>13</v>
      </c>
    </row>
    <row r="21" spans="1:33" ht="15" customHeight="1" x14ac:dyDescent="0.25">
      <c r="A21" s="2">
        <v>6406167790671</v>
      </c>
      <c r="B21" s="2" t="str">
        <f t="shared" si="0"/>
        <v>64</v>
      </c>
      <c r="C21" s="1" t="s">
        <v>15</v>
      </c>
      <c r="D21" t="s">
        <v>1</v>
      </c>
      <c r="E21" t="s">
        <v>76</v>
      </c>
      <c r="F21" t="s">
        <v>74</v>
      </c>
      <c r="G21">
        <v>147950142</v>
      </c>
      <c r="H21" t="s">
        <v>30</v>
      </c>
      <c r="I21" t="s">
        <v>11</v>
      </c>
      <c r="J21" t="s">
        <v>5</v>
      </c>
      <c r="K21" t="s">
        <v>6</v>
      </c>
      <c r="L21">
        <v>147950142</v>
      </c>
      <c r="M21" t="s">
        <v>9</v>
      </c>
      <c r="N21" t="s">
        <v>9</v>
      </c>
      <c r="O21" t="s">
        <v>9</v>
      </c>
      <c r="P21" t="s">
        <v>12</v>
      </c>
      <c r="Q21" t="s">
        <v>2</v>
      </c>
      <c r="R21" t="s">
        <v>3</v>
      </c>
      <c r="S21" t="s">
        <v>7</v>
      </c>
      <c r="T21" t="s">
        <v>8</v>
      </c>
      <c r="W21" t="s">
        <v>3</v>
      </c>
      <c r="X21" t="str">
        <f t="shared" si="1"/>
        <v>MK40</v>
      </c>
      <c r="Y21" t="s">
        <v>81</v>
      </c>
      <c r="Z21" t="s">
        <v>31</v>
      </c>
      <c r="AA21">
        <v>4</v>
      </c>
      <c r="AC21" s="1">
        <v>43951</v>
      </c>
      <c r="AD21">
        <v>325</v>
      </c>
      <c r="AE21" t="s">
        <v>32</v>
      </c>
      <c r="AF21" s="1">
        <v>42647</v>
      </c>
      <c r="AG21" t="s">
        <v>13</v>
      </c>
    </row>
    <row r="22" spans="1:33" ht="15" customHeight="1" x14ac:dyDescent="0.25">
      <c r="A22" s="2">
        <v>6500176678507</v>
      </c>
      <c r="B22" s="2" t="str">
        <f t="shared" si="0"/>
        <v>65</v>
      </c>
      <c r="C22" s="1" t="s">
        <v>15</v>
      </c>
      <c r="D22" t="s">
        <v>1</v>
      </c>
      <c r="E22" t="s">
        <v>77</v>
      </c>
      <c r="F22" t="s">
        <v>75</v>
      </c>
      <c r="G22">
        <v>147950147</v>
      </c>
      <c r="H22" t="s">
        <v>30</v>
      </c>
      <c r="I22" t="s">
        <v>11</v>
      </c>
      <c r="J22" t="s">
        <v>5</v>
      </c>
      <c r="K22" t="s">
        <v>6</v>
      </c>
      <c r="L22">
        <v>147950147</v>
      </c>
      <c r="M22" t="s">
        <v>9</v>
      </c>
      <c r="N22" t="s">
        <v>9</v>
      </c>
      <c r="O22" t="s">
        <v>9</v>
      </c>
      <c r="P22" t="s">
        <v>12</v>
      </c>
      <c r="Q22" t="s">
        <v>2</v>
      </c>
      <c r="R22" t="s">
        <v>3</v>
      </c>
      <c r="S22" t="s">
        <v>7</v>
      </c>
      <c r="T22" t="s">
        <v>8</v>
      </c>
      <c r="W22" t="s">
        <v>3</v>
      </c>
      <c r="X22" t="str">
        <f t="shared" si="1"/>
        <v>MK40</v>
      </c>
      <c r="Y22" t="s">
        <v>81</v>
      </c>
      <c r="Z22" t="s">
        <v>41</v>
      </c>
      <c r="AA22">
        <v>4</v>
      </c>
      <c r="AC22" s="1">
        <v>43951</v>
      </c>
      <c r="AD22">
        <v>325</v>
      </c>
      <c r="AE22" t="s">
        <v>42</v>
      </c>
      <c r="AF22" s="1">
        <v>42652</v>
      </c>
      <c r="AG22" t="s">
        <v>13</v>
      </c>
    </row>
    <row r="23" spans="1:33" ht="15" customHeight="1" x14ac:dyDescent="0.25">
      <c r="A23" s="2">
        <v>6605538104564</v>
      </c>
      <c r="B23" s="2" t="str">
        <f t="shared" si="0"/>
        <v>66</v>
      </c>
      <c r="C23" s="1" t="s">
        <v>15</v>
      </c>
      <c r="D23" t="s">
        <v>1</v>
      </c>
      <c r="E23" t="s">
        <v>77</v>
      </c>
      <c r="F23" t="s">
        <v>75</v>
      </c>
      <c r="G23">
        <v>147950146</v>
      </c>
      <c r="H23" t="s">
        <v>30</v>
      </c>
      <c r="I23" t="s">
        <v>11</v>
      </c>
      <c r="J23" t="s">
        <v>5</v>
      </c>
      <c r="K23" t="s">
        <v>6</v>
      </c>
      <c r="L23">
        <v>147950146</v>
      </c>
      <c r="M23" t="s">
        <v>9</v>
      </c>
      <c r="N23" t="s">
        <v>9</v>
      </c>
      <c r="O23" t="s">
        <v>9</v>
      </c>
      <c r="P23" t="s">
        <v>12</v>
      </c>
      <c r="Q23" t="s">
        <v>2</v>
      </c>
      <c r="R23" t="s">
        <v>3</v>
      </c>
      <c r="S23" t="s">
        <v>7</v>
      </c>
      <c r="T23" t="s">
        <v>8</v>
      </c>
      <c r="W23" t="s">
        <v>3</v>
      </c>
      <c r="X23" t="str">
        <f t="shared" si="1"/>
        <v>MK40</v>
      </c>
      <c r="Y23" t="s">
        <v>81</v>
      </c>
      <c r="Z23" t="s">
        <v>40</v>
      </c>
      <c r="AA23">
        <v>4</v>
      </c>
      <c r="AC23" s="1">
        <v>43951</v>
      </c>
      <c r="AD23">
        <v>325</v>
      </c>
      <c r="AE23" t="s">
        <v>24</v>
      </c>
      <c r="AF23" s="1">
        <v>42651</v>
      </c>
      <c r="AG23" t="s">
        <v>13</v>
      </c>
    </row>
    <row r="24" spans="1:33" ht="15" customHeight="1" x14ac:dyDescent="0.25">
      <c r="A24" s="2">
        <v>6625314259616</v>
      </c>
      <c r="B24" s="2" t="str">
        <f t="shared" si="0"/>
        <v>66</v>
      </c>
      <c r="C24" s="1" t="s">
        <v>15</v>
      </c>
      <c r="D24" t="s">
        <v>1</v>
      </c>
      <c r="E24" t="s">
        <v>78</v>
      </c>
      <c r="F24" t="s">
        <v>74</v>
      </c>
      <c r="G24">
        <v>147950144</v>
      </c>
      <c r="H24" t="s">
        <v>30</v>
      </c>
      <c r="I24" t="s">
        <v>11</v>
      </c>
      <c r="J24" t="s">
        <v>5</v>
      </c>
      <c r="K24" t="s">
        <v>6</v>
      </c>
      <c r="L24">
        <v>147950144</v>
      </c>
      <c r="M24" t="s">
        <v>9</v>
      </c>
      <c r="N24" t="s">
        <v>9</v>
      </c>
      <c r="O24" t="s">
        <v>9</v>
      </c>
      <c r="P24" t="s">
        <v>12</v>
      </c>
      <c r="Q24" t="s">
        <v>2</v>
      </c>
      <c r="R24" t="s">
        <v>3</v>
      </c>
      <c r="S24" t="s">
        <v>7</v>
      </c>
      <c r="T24" t="s">
        <v>8</v>
      </c>
      <c r="W24" t="s">
        <v>3</v>
      </c>
      <c r="X24" t="str">
        <f t="shared" si="1"/>
        <v>MK40</v>
      </c>
      <c r="Y24" t="s">
        <v>81</v>
      </c>
      <c r="Z24" t="s">
        <v>35</v>
      </c>
      <c r="AA24">
        <v>4</v>
      </c>
      <c r="AC24" s="1">
        <v>43951</v>
      </c>
      <c r="AD24">
        <v>325</v>
      </c>
      <c r="AE24" t="s">
        <v>36</v>
      </c>
      <c r="AF24" s="1">
        <v>42649</v>
      </c>
      <c r="AG24" t="s">
        <v>13</v>
      </c>
    </row>
    <row r="25" spans="1:33" ht="15" customHeight="1" x14ac:dyDescent="0.25">
      <c r="A25" s="2">
        <v>6723880732395</v>
      </c>
      <c r="B25" s="2" t="str">
        <f t="shared" si="0"/>
        <v>67</v>
      </c>
      <c r="C25" s="1" t="s">
        <v>15</v>
      </c>
      <c r="D25" t="s">
        <v>1</v>
      </c>
      <c r="E25" t="s">
        <v>79</v>
      </c>
      <c r="F25" t="s">
        <v>75</v>
      </c>
      <c r="G25">
        <v>147950141</v>
      </c>
      <c r="H25" t="s">
        <v>30</v>
      </c>
      <c r="I25" t="s">
        <v>11</v>
      </c>
      <c r="J25" t="s">
        <v>5</v>
      </c>
      <c r="K25" t="s">
        <v>6</v>
      </c>
      <c r="L25">
        <v>147950141</v>
      </c>
      <c r="M25" t="s">
        <v>9</v>
      </c>
      <c r="N25" t="s">
        <v>9</v>
      </c>
      <c r="O25" t="s">
        <v>9</v>
      </c>
      <c r="P25" t="s">
        <v>12</v>
      </c>
      <c r="Q25" t="s">
        <v>2</v>
      </c>
      <c r="R25" t="s">
        <v>3</v>
      </c>
      <c r="S25" t="s">
        <v>7</v>
      </c>
      <c r="T25" t="s">
        <v>8</v>
      </c>
      <c r="W25" t="s">
        <v>3</v>
      </c>
      <c r="X25" t="str">
        <f t="shared" si="1"/>
        <v>MK40</v>
      </c>
      <c r="Y25" t="s">
        <v>81</v>
      </c>
      <c r="Z25" t="s">
        <v>4</v>
      </c>
      <c r="AA25">
        <v>4</v>
      </c>
      <c r="AC25" s="1">
        <v>43951</v>
      </c>
      <c r="AD25">
        <v>325</v>
      </c>
      <c r="AE25" t="s">
        <v>10</v>
      </c>
      <c r="AF25" s="1">
        <v>42646</v>
      </c>
      <c r="AG25" t="s">
        <v>13</v>
      </c>
    </row>
    <row r="26" spans="1:33" ht="15" customHeight="1" x14ac:dyDescent="0.25">
      <c r="A26" s="2">
        <v>6901135634117</v>
      </c>
      <c r="B26" s="2" t="str">
        <f t="shared" si="0"/>
        <v>69</v>
      </c>
      <c r="C26" s="1" t="s">
        <v>15</v>
      </c>
      <c r="D26" t="s">
        <v>1</v>
      </c>
      <c r="E26" t="s">
        <v>76</v>
      </c>
      <c r="F26" t="s">
        <v>75</v>
      </c>
      <c r="G26">
        <v>147950143</v>
      </c>
      <c r="H26" t="s">
        <v>30</v>
      </c>
      <c r="I26" t="s">
        <v>11</v>
      </c>
      <c r="J26" t="s">
        <v>5</v>
      </c>
      <c r="K26" t="s">
        <v>6</v>
      </c>
      <c r="L26">
        <v>147950143</v>
      </c>
      <c r="M26" t="s">
        <v>9</v>
      </c>
      <c r="N26" t="s">
        <v>9</v>
      </c>
      <c r="O26" t="s">
        <v>9</v>
      </c>
      <c r="P26" t="s">
        <v>12</v>
      </c>
      <c r="Q26" t="s">
        <v>2</v>
      </c>
      <c r="R26" t="s">
        <v>3</v>
      </c>
      <c r="S26" t="s">
        <v>7</v>
      </c>
      <c r="T26" t="s">
        <v>8</v>
      </c>
      <c r="W26" t="s">
        <v>3</v>
      </c>
      <c r="X26" t="str">
        <f t="shared" si="1"/>
        <v>MK40</v>
      </c>
      <c r="Y26" t="s">
        <v>81</v>
      </c>
      <c r="Z26" t="s">
        <v>33</v>
      </c>
      <c r="AA26">
        <v>4</v>
      </c>
      <c r="AC26" s="1">
        <v>43951</v>
      </c>
      <c r="AD26">
        <v>325</v>
      </c>
      <c r="AE26" t="s">
        <v>34</v>
      </c>
      <c r="AF26" s="1">
        <v>42648</v>
      </c>
      <c r="AG26" t="s">
        <v>13</v>
      </c>
    </row>
    <row r="27" spans="1:33" ht="15" customHeight="1" x14ac:dyDescent="0.25">
      <c r="A27" s="2">
        <v>7137912666778</v>
      </c>
      <c r="B27" s="2" t="str">
        <f t="shared" si="0"/>
        <v>71</v>
      </c>
      <c r="C27" s="1" t="s">
        <v>15</v>
      </c>
      <c r="D27" t="s">
        <v>45</v>
      </c>
      <c r="E27" t="s">
        <v>77</v>
      </c>
      <c r="F27" t="s">
        <v>74</v>
      </c>
      <c r="G27">
        <v>147950143</v>
      </c>
      <c r="H27" t="s">
        <v>39</v>
      </c>
      <c r="I27" t="s">
        <v>11</v>
      </c>
      <c r="J27" t="s">
        <v>5</v>
      </c>
      <c r="K27" t="s">
        <v>6</v>
      </c>
      <c r="L27">
        <v>147950143</v>
      </c>
      <c r="M27" t="s">
        <v>9</v>
      </c>
      <c r="N27" t="s">
        <v>9</v>
      </c>
      <c r="O27" t="s">
        <v>9</v>
      </c>
      <c r="P27" t="s">
        <v>12</v>
      </c>
      <c r="Q27" t="s">
        <v>2</v>
      </c>
      <c r="R27" t="s">
        <v>3</v>
      </c>
      <c r="S27" t="s">
        <v>7</v>
      </c>
      <c r="T27" t="s">
        <v>8</v>
      </c>
      <c r="W27" t="s">
        <v>3</v>
      </c>
      <c r="X27" t="str">
        <f t="shared" si="1"/>
        <v>MK40</v>
      </c>
      <c r="Y27" t="s">
        <v>81</v>
      </c>
      <c r="Z27" t="s">
        <v>33</v>
      </c>
      <c r="AA27">
        <v>4</v>
      </c>
      <c r="AC27" s="1">
        <v>43951</v>
      </c>
      <c r="AD27">
        <v>325</v>
      </c>
      <c r="AE27" t="s">
        <v>34</v>
      </c>
      <c r="AF27" s="1">
        <v>42648</v>
      </c>
      <c r="AG27" t="s">
        <v>13</v>
      </c>
    </row>
    <row r="28" spans="1:33" ht="15" customHeight="1" x14ac:dyDescent="0.25">
      <c r="A28" s="2">
        <v>7384038948720</v>
      </c>
      <c r="B28" s="2" t="str">
        <f t="shared" si="0"/>
        <v>73</v>
      </c>
      <c r="C28" s="1" t="s">
        <v>15</v>
      </c>
      <c r="D28" t="s">
        <v>45</v>
      </c>
      <c r="E28" t="s">
        <v>77</v>
      </c>
      <c r="F28" t="s">
        <v>74</v>
      </c>
      <c r="G28">
        <v>147950141</v>
      </c>
      <c r="H28" t="s">
        <v>39</v>
      </c>
      <c r="I28" t="s">
        <v>11</v>
      </c>
      <c r="J28" t="s">
        <v>5</v>
      </c>
      <c r="K28" t="s">
        <v>6</v>
      </c>
      <c r="L28">
        <v>147950141</v>
      </c>
      <c r="M28" t="s">
        <v>9</v>
      </c>
      <c r="N28" t="s">
        <v>9</v>
      </c>
      <c r="O28" t="s">
        <v>9</v>
      </c>
      <c r="P28" t="s">
        <v>12</v>
      </c>
      <c r="Q28" t="s">
        <v>2</v>
      </c>
      <c r="R28" t="s">
        <v>3</v>
      </c>
      <c r="S28" t="s">
        <v>7</v>
      </c>
      <c r="T28" t="s">
        <v>8</v>
      </c>
      <c r="W28" t="s">
        <v>3</v>
      </c>
      <c r="X28" t="str">
        <f t="shared" si="1"/>
        <v>MK40</v>
      </c>
      <c r="Y28" t="s">
        <v>81</v>
      </c>
      <c r="Z28" t="s">
        <v>4</v>
      </c>
      <c r="AA28">
        <v>4</v>
      </c>
      <c r="AC28" s="1">
        <v>43951</v>
      </c>
      <c r="AD28">
        <v>325</v>
      </c>
      <c r="AE28" t="s">
        <v>10</v>
      </c>
      <c r="AF28" s="1">
        <v>42646</v>
      </c>
      <c r="AG28" t="s">
        <v>46</v>
      </c>
    </row>
    <row r="29" spans="1:33" ht="15" customHeight="1" x14ac:dyDescent="0.25">
      <c r="A29" s="2">
        <v>7582945654979</v>
      </c>
      <c r="B29" s="2" t="str">
        <f t="shared" si="0"/>
        <v>75</v>
      </c>
      <c r="C29" s="1" t="s">
        <v>15</v>
      </c>
      <c r="D29" t="s">
        <v>1</v>
      </c>
      <c r="E29" t="s">
        <v>78</v>
      </c>
      <c r="F29" t="s">
        <v>74</v>
      </c>
      <c r="G29">
        <v>147950141</v>
      </c>
      <c r="H29" t="s">
        <v>30</v>
      </c>
      <c r="I29" t="s">
        <v>11</v>
      </c>
      <c r="J29" t="s">
        <v>5</v>
      </c>
      <c r="K29" t="s">
        <v>6</v>
      </c>
      <c r="L29">
        <v>147950141</v>
      </c>
      <c r="M29" t="s">
        <v>9</v>
      </c>
      <c r="N29" t="s">
        <v>9</v>
      </c>
      <c r="O29" t="s">
        <v>9</v>
      </c>
      <c r="P29" t="s">
        <v>12</v>
      </c>
      <c r="Q29" t="s">
        <v>2</v>
      </c>
      <c r="R29" t="s">
        <v>3</v>
      </c>
      <c r="S29" t="s">
        <v>7</v>
      </c>
      <c r="T29" t="s">
        <v>8</v>
      </c>
      <c r="W29" t="s">
        <v>3</v>
      </c>
      <c r="X29" t="str">
        <f t="shared" si="1"/>
        <v>MK40</v>
      </c>
      <c r="Y29" t="s">
        <v>81</v>
      </c>
      <c r="Z29" t="s">
        <v>4</v>
      </c>
      <c r="AA29">
        <v>4</v>
      </c>
      <c r="AC29" s="1">
        <v>43951</v>
      </c>
      <c r="AD29">
        <v>325</v>
      </c>
      <c r="AE29" t="s">
        <v>10</v>
      </c>
      <c r="AF29" s="1">
        <v>42646</v>
      </c>
      <c r="AG29" t="s">
        <v>13</v>
      </c>
    </row>
    <row r="30" spans="1:33" ht="15" customHeight="1" x14ac:dyDescent="0.25">
      <c r="A30" s="2">
        <v>7589396261696</v>
      </c>
      <c r="B30" s="2" t="str">
        <f t="shared" si="0"/>
        <v>75</v>
      </c>
      <c r="C30" s="1" t="s">
        <v>15</v>
      </c>
      <c r="D30" t="s">
        <v>1</v>
      </c>
      <c r="E30" t="s">
        <v>79</v>
      </c>
      <c r="F30" t="s">
        <v>75</v>
      </c>
      <c r="G30">
        <v>147950141</v>
      </c>
      <c r="H30" t="s">
        <v>27</v>
      </c>
      <c r="I30" t="s">
        <v>11</v>
      </c>
      <c r="J30" t="s">
        <v>5</v>
      </c>
      <c r="K30" t="s">
        <v>6</v>
      </c>
      <c r="L30">
        <v>147950141</v>
      </c>
      <c r="M30" t="s">
        <v>9</v>
      </c>
      <c r="N30" t="s">
        <v>9</v>
      </c>
      <c r="O30" t="s">
        <v>9</v>
      </c>
      <c r="P30" t="s">
        <v>12</v>
      </c>
      <c r="Q30" t="s">
        <v>2</v>
      </c>
      <c r="R30" t="s">
        <v>3</v>
      </c>
      <c r="S30" t="s">
        <v>7</v>
      </c>
      <c r="T30" t="s">
        <v>8</v>
      </c>
      <c r="W30" t="s">
        <v>3</v>
      </c>
      <c r="X30" t="str">
        <f t="shared" si="1"/>
        <v>MK40</v>
      </c>
      <c r="Y30" t="s">
        <v>81</v>
      </c>
      <c r="Z30" t="s">
        <v>4</v>
      </c>
      <c r="AA30">
        <v>4</v>
      </c>
      <c r="AC30" s="1">
        <v>43951</v>
      </c>
      <c r="AD30">
        <v>325</v>
      </c>
      <c r="AE30" t="s">
        <v>10</v>
      </c>
      <c r="AF30" s="1">
        <v>42646</v>
      </c>
      <c r="AG30" t="s">
        <v>13</v>
      </c>
    </row>
    <row r="31" spans="1:33" ht="15" customHeight="1" x14ac:dyDescent="0.25">
      <c r="A31" s="2">
        <v>7712273891506</v>
      </c>
      <c r="B31" s="2" t="str">
        <f t="shared" si="0"/>
        <v>77</v>
      </c>
      <c r="C31" s="1" t="s">
        <v>15</v>
      </c>
      <c r="D31" t="s">
        <v>45</v>
      </c>
      <c r="E31" t="s">
        <v>77</v>
      </c>
      <c r="F31" t="s">
        <v>75</v>
      </c>
      <c r="G31">
        <v>147950144</v>
      </c>
      <c r="H31" t="s">
        <v>30</v>
      </c>
      <c r="I31" t="s">
        <v>11</v>
      </c>
      <c r="J31" t="s">
        <v>5</v>
      </c>
      <c r="K31" t="s">
        <v>6</v>
      </c>
      <c r="L31">
        <v>147950144</v>
      </c>
      <c r="M31" t="s">
        <v>9</v>
      </c>
      <c r="N31" t="s">
        <v>9</v>
      </c>
      <c r="O31" t="s">
        <v>9</v>
      </c>
      <c r="P31" t="s">
        <v>12</v>
      </c>
      <c r="Q31" t="s">
        <v>2</v>
      </c>
      <c r="R31" t="s">
        <v>3</v>
      </c>
      <c r="S31" t="s">
        <v>7</v>
      </c>
      <c r="T31" t="s">
        <v>8</v>
      </c>
      <c r="W31" t="s">
        <v>3</v>
      </c>
      <c r="X31" t="str">
        <f t="shared" si="1"/>
        <v>MK40</v>
      </c>
      <c r="Y31" t="s">
        <v>81</v>
      </c>
      <c r="Z31" t="s">
        <v>35</v>
      </c>
      <c r="AA31">
        <v>4</v>
      </c>
      <c r="AC31" s="1">
        <v>43951</v>
      </c>
      <c r="AD31">
        <v>325</v>
      </c>
      <c r="AE31" t="s">
        <v>36</v>
      </c>
      <c r="AF31" s="1">
        <v>42649</v>
      </c>
      <c r="AG31" t="s">
        <v>13</v>
      </c>
    </row>
    <row r="32" spans="1:33" ht="15" customHeight="1" x14ac:dyDescent="0.25">
      <c r="A32" s="2">
        <v>8029112596443</v>
      </c>
      <c r="B32" s="2" t="str">
        <f t="shared" si="0"/>
        <v>80</v>
      </c>
      <c r="C32" s="1" t="s">
        <v>15</v>
      </c>
      <c r="D32" t="s">
        <v>1</v>
      </c>
      <c r="E32" t="s">
        <v>78</v>
      </c>
      <c r="F32" t="s">
        <v>74</v>
      </c>
      <c r="G32">
        <v>147950144</v>
      </c>
      <c r="H32" t="s">
        <v>30</v>
      </c>
      <c r="I32" t="s">
        <v>11</v>
      </c>
      <c r="J32" t="s">
        <v>5</v>
      </c>
      <c r="K32" t="s">
        <v>6</v>
      </c>
      <c r="L32">
        <v>147950144</v>
      </c>
      <c r="M32" t="s">
        <v>9</v>
      </c>
      <c r="N32" t="s">
        <v>9</v>
      </c>
      <c r="O32" t="s">
        <v>9</v>
      </c>
      <c r="P32" t="s">
        <v>12</v>
      </c>
      <c r="Q32" t="s">
        <v>2</v>
      </c>
      <c r="R32" t="s">
        <v>3</v>
      </c>
      <c r="S32" t="s">
        <v>7</v>
      </c>
      <c r="T32" t="s">
        <v>8</v>
      </c>
      <c r="W32" t="s">
        <v>3</v>
      </c>
      <c r="X32" t="str">
        <f t="shared" si="1"/>
        <v>MK40</v>
      </c>
      <c r="Y32" t="s">
        <v>81</v>
      </c>
      <c r="Z32" t="s">
        <v>35</v>
      </c>
      <c r="AA32">
        <v>4</v>
      </c>
      <c r="AC32" s="1">
        <v>43951</v>
      </c>
      <c r="AD32">
        <v>325</v>
      </c>
      <c r="AE32" t="s">
        <v>36</v>
      </c>
      <c r="AF32" s="1">
        <v>42649</v>
      </c>
      <c r="AG32" t="s">
        <v>13</v>
      </c>
    </row>
    <row r="33" spans="1:33" ht="15" customHeight="1" x14ac:dyDescent="0.25">
      <c r="A33" s="2">
        <v>8808960723409</v>
      </c>
      <c r="B33" s="2" t="str">
        <f t="shared" si="0"/>
        <v>88</v>
      </c>
      <c r="C33" s="1" t="s">
        <v>15</v>
      </c>
      <c r="D33" t="s">
        <v>1</v>
      </c>
      <c r="E33" t="s">
        <v>76</v>
      </c>
      <c r="F33" t="s">
        <v>74</v>
      </c>
      <c r="G33">
        <v>147950145</v>
      </c>
      <c r="H33" t="s">
        <v>30</v>
      </c>
      <c r="I33" t="s">
        <v>11</v>
      </c>
      <c r="J33" t="s">
        <v>5</v>
      </c>
      <c r="K33" t="s">
        <v>6</v>
      </c>
      <c r="L33">
        <v>147950145</v>
      </c>
      <c r="M33" t="s">
        <v>9</v>
      </c>
      <c r="N33" t="s">
        <v>9</v>
      </c>
      <c r="O33" t="s">
        <v>9</v>
      </c>
      <c r="P33" t="s">
        <v>12</v>
      </c>
      <c r="Q33" t="s">
        <v>2</v>
      </c>
      <c r="R33" t="s">
        <v>3</v>
      </c>
      <c r="S33" t="s">
        <v>7</v>
      </c>
      <c r="T33" t="s">
        <v>8</v>
      </c>
      <c r="W33" t="s">
        <v>3</v>
      </c>
      <c r="X33" t="str">
        <f t="shared" si="1"/>
        <v>MK40</v>
      </c>
      <c r="Y33" t="s">
        <v>81</v>
      </c>
      <c r="Z33" t="s">
        <v>37</v>
      </c>
      <c r="AA33">
        <v>4</v>
      </c>
      <c r="AC33" s="1">
        <v>43951</v>
      </c>
      <c r="AD33">
        <v>325</v>
      </c>
      <c r="AE33" t="s">
        <v>38</v>
      </c>
      <c r="AF33" s="1">
        <v>42650</v>
      </c>
      <c r="AG33" t="s">
        <v>13</v>
      </c>
    </row>
    <row r="34" spans="1:33" ht="15" customHeight="1" x14ac:dyDescent="0.25">
      <c r="A34" s="2">
        <v>9143597840334</v>
      </c>
      <c r="B34" s="2" t="str">
        <f t="shared" si="0"/>
        <v>91</v>
      </c>
      <c r="C34" s="1" t="s">
        <v>15</v>
      </c>
      <c r="D34" t="s">
        <v>43</v>
      </c>
      <c r="E34" t="s">
        <v>77</v>
      </c>
      <c r="F34" t="s">
        <v>75</v>
      </c>
      <c r="G34">
        <v>147950141</v>
      </c>
      <c r="H34" t="s">
        <v>39</v>
      </c>
      <c r="I34" t="s">
        <v>11</v>
      </c>
      <c r="J34" t="s">
        <v>5</v>
      </c>
      <c r="K34" t="s">
        <v>6</v>
      </c>
      <c r="L34">
        <v>147950141</v>
      </c>
      <c r="M34" t="s">
        <v>9</v>
      </c>
      <c r="N34" t="s">
        <v>9</v>
      </c>
      <c r="O34" t="s">
        <v>9</v>
      </c>
      <c r="P34" t="s">
        <v>12</v>
      </c>
      <c r="Q34" t="s">
        <v>2</v>
      </c>
      <c r="R34" t="s">
        <v>3</v>
      </c>
      <c r="S34" t="s">
        <v>7</v>
      </c>
      <c r="T34" t="s">
        <v>8</v>
      </c>
      <c r="W34" t="s">
        <v>3</v>
      </c>
      <c r="X34" t="str">
        <f t="shared" si="1"/>
        <v>MK40</v>
      </c>
      <c r="Y34" t="s">
        <v>81</v>
      </c>
      <c r="Z34" t="s">
        <v>4</v>
      </c>
      <c r="AA34">
        <v>4</v>
      </c>
      <c r="AC34" s="1">
        <v>43951</v>
      </c>
      <c r="AD34">
        <v>325</v>
      </c>
      <c r="AE34" t="s">
        <v>10</v>
      </c>
      <c r="AF34" s="1">
        <v>42646</v>
      </c>
      <c r="AG34" t="s">
        <v>13</v>
      </c>
    </row>
    <row r="35" spans="1:33" ht="15" customHeight="1" x14ac:dyDescent="0.25">
      <c r="A35" s="2">
        <v>9253001101798</v>
      </c>
      <c r="B35" s="2" t="str">
        <f t="shared" si="0"/>
        <v>92</v>
      </c>
      <c r="C35" s="1" t="s">
        <v>15</v>
      </c>
      <c r="D35" t="s">
        <v>1</v>
      </c>
      <c r="E35" t="s">
        <v>77</v>
      </c>
      <c r="F35" t="s">
        <v>75</v>
      </c>
      <c r="G35">
        <v>147950141</v>
      </c>
      <c r="H35" t="s">
        <v>16</v>
      </c>
      <c r="I35" t="s">
        <v>11</v>
      </c>
      <c r="J35" t="s">
        <v>5</v>
      </c>
      <c r="K35" t="s">
        <v>6</v>
      </c>
      <c r="L35">
        <v>147950141</v>
      </c>
      <c r="M35" t="s">
        <v>9</v>
      </c>
      <c r="N35" t="s">
        <v>9</v>
      </c>
      <c r="O35" t="s">
        <v>9</v>
      </c>
      <c r="P35" t="s">
        <v>12</v>
      </c>
      <c r="Q35" t="s">
        <v>2</v>
      </c>
      <c r="R35" t="s">
        <v>3</v>
      </c>
      <c r="S35" t="s">
        <v>7</v>
      </c>
      <c r="T35" t="s">
        <v>8</v>
      </c>
      <c r="W35" t="s">
        <v>3</v>
      </c>
      <c r="X35" t="str">
        <f t="shared" si="1"/>
        <v>MK40</v>
      </c>
      <c r="Y35" t="s">
        <v>81</v>
      </c>
      <c r="Z35" t="s">
        <v>4</v>
      </c>
      <c r="AA35">
        <v>4</v>
      </c>
      <c r="AC35" s="1">
        <v>43951</v>
      </c>
      <c r="AD35">
        <v>325</v>
      </c>
      <c r="AE35" t="s">
        <v>10</v>
      </c>
      <c r="AF35" s="1">
        <v>42646</v>
      </c>
      <c r="AG35" t="s">
        <v>13</v>
      </c>
    </row>
    <row r="36" spans="1:33" ht="15" customHeight="1" x14ac:dyDescent="0.25">
      <c r="A36" s="2">
        <v>9253001101800</v>
      </c>
      <c r="B36" s="2" t="str">
        <f t="shared" si="0"/>
        <v>92</v>
      </c>
      <c r="C36" s="1" t="s">
        <v>15</v>
      </c>
      <c r="D36" t="s">
        <v>17</v>
      </c>
      <c r="E36" t="s">
        <v>78</v>
      </c>
      <c r="F36" t="s">
        <v>74</v>
      </c>
      <c r="G36">
        <v>112171841</v>
      </c>
      <c r="H36" t="s">
        <v>16</v>
      </c>
      <c r="I36" t="s">
        <v>25</v>
      </c>
      <c r="J36" t="s">
        <v>14</v>
      </c>
      <c r="K36" t="s">
        <v>21</v>
      </c>
      <c r="L36">
        <v>112171841</v>
      </c>
      <c r="M36" t="s">
        <v>9</v>
      </c>
      <c r="N36" t="s">
        <v>9</v>
      </c>
      <c r="O36" t="s">
        <v>9</v>
      </c>
      <c r="P36" t="s">
        <v>12</v>
      </c>
      <c r="Q36" t="s">
        <v>18</v>
      </c>
      <c r="R36" t="s">
        <v>19</v>
      </c>
      <c r="S36" t="s">
        <v>22</v>
      </c>
      <c r="T36" t="s">
        <v>23</v>
      </c>
      <c r="U36" t="s">
        <v>8</v>
      </c>
      <c r="W36" t="s">
        <v>19</v>
      </c>
      <c r="X36" t="str">
        <f t="shared" si="1"/>
        <v>MK40</v>
      </c>
      <c r="Y36" t="s">
        <v>81</v>
      </c>
      <c r="Z36" t="s">
        <v>20</v>
      </c>
      <c r="AA36">
        <v>4</v>
      </c>
      <c r="AC36" s="1">
        <v>44773</v>
      </c>
      <c r="AD36">
        <v>325</v>
      </c>
      <c r="AE36" t="s">
        <v>24</v>
      </c>
      <c r="AF36" s="1">
        <v>42636</v>
      </c>
      <c r="AG36" t="s">
        <v>13</v>
      </c>
    </row>
    <row r="37" spans="1:33" ht="15" customHeight="1" x14ac:dyDescent="0.25">
      <c r="A37" s="2">
        <v>9411150472667</v>
      </c>
      <c r="B37" s="2" t="str">
        <f t="shared" si="0"/>
        <v>94</v>
      </c>
      <c r="C37" s="1" t="s">
        <v>15</v>
      </c>
      <c r="D37" t="s">
        <v>45</v>
      </c>
      <c r="E37" t="s">
        <v>79</v>
      </c>
      <c r="F37" t="s">
        <v>74</v>
      </c>
      <c r="G37">
        <v>147950144</v>
      </c>
      <c r="H37" t="s">
        <v>39</v>
      </c>
      <c r="I37" t="s">
        <v>11</v>
      </c>
      <c r="J37" t="s">
        <v>5</v>
      </c>
      <c r="K37" t="s">
        <v>6</v>
      </c>
      <c r="L37">
        <v>147950144</v>
      </c>
      <c r="M37" t="s">
        <v>9</v>
      </c>
      <c r="N37" t="s">
        <v>9</v>
      </c>
      <c r="O37" t="s">
        <v>9</v>
      </c>
      <c r="P37" t="s">
        <v>12</v>
      </c>
      <c r="Q37" t="s">
        <v>2</v>
      </c>
      <c r="R37" t="s">
        <v>3</v>
      </c>
      <c r="S37" t="s">
        <v>7</v>
      </c>
      <c r="T37" t="s">
        <v>8</v>
      </c>
      <c r="W37" t="s">
        <v>3</v>
      </c>
      <c r="X37" t="str">
        <f t="shared" si="1"/>
        <v>MK40</v>
      </c>
      <c r="Y37" t="s">
        <v>81</v>
      </c>
      <c r="Z37" t="s">
        <v>35</v>
      </c>
      <c r="AA37">
        <v>4</v>
      </c>
      <c r="AC37" s="1">
        <v>43951</v>
      </c>
      <c r="AD37">
        <v>325</v>
      </c>
      <c r="AE37" t="s">
        <v>36</v>
      </c>
      <c r="AF37" s="1">
        <v>42649</v>
      </c>
      <c r="AG37" t="s">
        <v>13</v>
      </c>
    </row>
    <row r="38" spans="1:33" ht="15" customHeight="1" x14ac:dyDescent="0.25">
      <c r="A38" s="2">
        <v>9429513529565</v>
      </c>
      <c r="B38" s="2" t="str">
        <f t="shared" si="0"/>
        <v>94</v>
      </c>
      <c r="C38" s="1" t="s">
        <v>15</v>
      </c>
      <c r="D38" t="s">
        <v>1</v>
      </c>
      <c r="E38" t="s">
        <v>78</v>
      </c>
      <c r="F38" t="s">
        <v>74</v>
      </c>
      <c r="G38">
        <v>147950141</v>
      </c>
      <c r="H38" t="s">
        <v>30</v>
      </c>
      <c r="I38" t="s">
        <v>11</v>
      </c>
      <c r="J38" t="s">
        <v>5</v>
      </c>
      <c r="K38" t="s">
        <v>6</v>
      </c>
      <c r="L38">
        <v>147950141</v>
      </c>
      <c r="M38" t="s">
        <v>9</v>
      </c>
      <c r="N38" t="s">
        <v>9</v>
      </c>
      <c r="O38" t="s">
        <v>9</v>
      </c>
      <c r="P38" t="s">
        <v>12</v>
      </c>
      <c r="Q38" t="s">
        <v>2</v>
      </c>
      <c r="R38" t="s">
        <v>3</v>
      </c>
      <c r="S38" t="s">
        <v>7</v>
      </c>
      <c r="T38" t="s">
        <v>8</v>
      </c>
      <c r="W38" t="s">
        <v>3</v>
      </c>
      <c r="X38" t="str">
        <f t="shared" si="1"/>
        <v>MK40</v>
      </c>
      <c r="Y38" t="s">
        <v>81</v>
      </c>
      <c r="Z38" t="s">
        <v>4</v>
      </c>
      <c r="AA38">
        <v>4</v>
      </c>
      <c r="AC38" s="1">
        <v>43951</v>
      </c>
      <c r="AD38">
        <v>325</v>
      </c>
      <c r="AE38" t="s">
        <v>10</v>
      </c>
      <c r="AF38" s="1">
        <v>42646</v>
      </c>
      <c r="AG38" t="s">
        <v>13</v>
      </c>
    </row>
    <row r="39" spans="1:33" ht="15" customHeight="1" x14ac:dyDescent="0.25">
      <c r="A39" s="2">
        <v>9568330583497</v>
      </c>
      <c r="B39" s="2" t="str">
        <f t="shared" si="0"/>
        <v>95</v>
      </c>
      <c r="C39" s="1" t="s">
        <v>15</v>
      </c>
      <c r="D39" t="s">
        <v>45</v>
      </c>
      <c r="E39" t="s">
        <v>76</v>
      </c>
      <c r="F39" t="s">
        <v>74</v>
      </c>
      <c r="G39">
        <v>147950144</v>
      </c>
      <c r="H39" t="s">
        <v>39</v>
      </c>
      <c r="I39" t="s">
        <v>11</v>
      </c>
      <c r="J39" t="s">
        <v>5</v>
      </c>
      <c r="K39" t="s">
        <v>6</v>
      </c>
      <c r="L39">
        <v>147950144</v>
      </c>
      <c r="M39" t="s">
        <v>9</v>
      </c>
      <c r="N39" t="s">
        <v>9</v>
      </c>
      <c r="O39" t="s">
        <v>9</v>
      </c>
      <c r="P39" t="s">
        <v>12</v>
      </c>
      <c r="Q39" t="s">
        <v>2</v>
      </c>
      <c r="R39" t="s">
        <v>3</v>
      </c>
      <c r="S39" t="s">
        <v>7</v>
      </c>
      <c r="T39" t="s">
        <v>8</v>
      </c>
      <c r="W39" t="s">
        <v>3</v>
      </c>
      <c r="X39" t="str">
        <f t="shared" si="1"/>
        <v>MK40</v>
      </c>
      <c r="Y39" t="s">
        <v>81</v>
      </c>
      <c r="Z39" t="s">
        <v>35</v>
      </c>
      <c r="AA39">
        <v>4</v>
      </c>
      <c r="AC39" s="1">
        <v>43951</v>
      </c>
      <c r="AD39">
        <v>325</v>
      </c>
      <c r="AE39" t="s">
        <v>36</v>
      </c>
      <c r="AF39" s="1">
        <v>42649</v>
      </c>
      <c r="AG39" t="s">
        <v>13</v>
      </c>
    </row>
    <row r="40" spans="1:33" ht="15" customHeight="1" x14ac:dyDescent="0.25">
      <c r="A40" s="2">
        <v>9899779148996</v>
      </c>
      <c r="B40" s="2" t="str">
        <f t="shared" si="0"/>
        <v>98</v>
      </c>
      <c r="C40" s="1" t="s">
        <v>15</v>
      </c>
      <c r="D40" t="s">
        <v>43</v>
      </c>
      <c r="E40" t="s">
        <v>77</v>
      </c>
      <c r="F40" t="s">
        <v>75</v>
      </c>
      <c r="G40">
        <v>147950142</v>
      </c>
      <c r="H40" t="s">
        <v>30</v>
      </c>
      <c r="I40" t="s">
        <v>11</v>
      </c>
      <c r="J40" t="s">
        <v>5</v>
      </c>
      <c r="K40" t="s">
        <v>6</v>
      </c>
      <c r="L40">
        <v>147950142</v>
      </c>
      <c r="M40" t="s">
        <v>9</v>
      </c>
      <c r="N40" t="s">
        <v>9</v>
      </c>
      <c r="O40" t="s">
        <v>9</v>
      </c>
      <c r="P40" t="s">
        <v>12</v>
      </c>
      <c r="Q40" t="s">
        <v>2</v>
      </c>
      <c r="R40" t="s">
        <v>3</v>
      </c>
      <c r="S40" t="s">
        <v>7</v>
      </c>
      <c r="T40" t="s">
        <v>8</v>
      </c>
      <c r="W40" t="s">
        <v>3</v>
      </c>
      <c r="X40" t="str">
        <f t="shared" si="1"/>
        <v>MK40</v>
      </c>
      <c r="Y40" t="s">
        <v>81</v>
      </c>
      <c r="Z40" t="s">
        <v>31</v>
      </c>
      <c r="AA40">
        <v>4</v>
      </c>
      <c r="AC40" s="1">
        <v>43951</v>
      </c>
      <c r="AD40">
        <v>325</v>
      </c>
      <c r="AE40" t="s">
        <v>32</v>
      </c>
      <c r="AF40" s="1">
        <v>42647</v>
      </c>
      <c r="AG40" t="s">
        <v>13</v>
      </c>
    </row>
    <row r="41" spans="1:33" ht="15" customHeight="1" x14ac:dyDescent="0.25">
      <c r="A41" s="2">
        <v>9899779218996</v>
      </c>
      <c r="B41" s="2" t="str">
        <f t="shared" si="0"/>
        <v>98</v>
      </c>
      <c r="C41" s="1" t="s">
        <v>15</v>
      </c>
      <c r="D41" t="s">
        <v>43</v>
      </c>
      <c r="E41" t="s">
        <v>77</v>
      </c>
      <c r="F41" t="s">
        <v>75</v>
      </c>
      <c r="G41">
        <v>147950146</v>
      </c>
      <c r="H41" t="s">
        <v>30</v>
      </c>
      <c r="I41" t="s">
        <v>11</v>
      </c>
      <c r="J41" t="s">
        <v>5</v>
      </c>
      <c r="K41" t="s">
        <v>6</v>
      </c>
      <c r="L41">
        <v>147950146</v>
      </c>
      <c r="M41" t="s">
        <v>9</v>
      </c>
      <c r="N41" t="s">
        <v>9</v>
      </c>
      <c r="O41" t="s">
        <v>9</v>
      </c>
      <c r="P41" t="s">
        <v>12</v>
      </c>
      <c r="Q41" t="s">
        <v>2</v>
      </c>
      <c r="R41" t="s">
        <v>3</v>
      </c>
      <c r="S41" t="s">
        <v>7</v>
      </c>
      <c r="T41" t="s">
        <v>8</v>
      </c>
      <c r="W41" t="s">
        <v>3</v>
      </c>
      <c r="X41" t="str">
        <f t="shared" si="1"/>
        <v>MK40</v>
      </c>
      <c r="Y41" t="s">
        <v>81</v>
      </c>
      <c r="Z41" t="s">
        <v>40</v>
      </c>
      <c r="AA41">
        <v>4</v>
      </c>
      <c r="AC41" s="1">
        <v>43951</v>
      </c>
      <c r="AD41">
        <v>325</v>
      </c>
      <c r="AE41" t="s">
        <v>24</v>
      </c>
      <c r="AF41" s="1">
        <v>42651</v>
      </c>
      <c r="AG41" t="s">
        <v>13</v>
      </c>
    </row>
    <row r="42" spans="1:33" ht="15" customHeight="1" x14ac:dyDescent="0.25">
      <c r="A42" s="2">
        <v>9904414961333</v>
      </c>
      <c r="B42" s="2" t="str">
        <f t="shared" si="0"/>
        <v>99</v>
      </c>
      <c r="C42" s="1" t="s">
        <v>15</v>
      </c>
      <c r="D42" t="s">
        <v>43</v>
      </c>
      <c r="E42" t="s">
        <v>78</v>
      </c>
      <c r="F42" t="s">
        <v>74</v>
      </c>
      <c r="G42">
        <v>147950141</v>
      </c>
      <c r="H42" t="s">
        <v>39</v>
      </c>
      <c r="I42" t="s">
        <v>11</v>
      </c>
      <c r="J42" t="s">
        <v>5</v>
      </c>
      <c r="K42" t="s">
        <v>6</v>
      </c>
      <c r="L42">
        <v>147950141</v>
      </c>
      <c r="M42" t="s">
        <v>9</v>
      </c>
      <c r="N42" t="s">
        <v>9</v>
      </c>
      <c r="O42" t="s">
        <v>9</v>
      </c>
      <c r="P42" t="s">
        <v>12</v>
      </c>
      <c r="Q42" t="s">
        <v>2</v>
      </c>
      <c r="R42" t="s">
        <v>3</v>
      </c>
      <c r="S42" t="s">
        <v>7</v>
      </c>
      <c r="T42" t="s">
        <v>8</v>
      </c>
      <c r="W42" t="s">
        <v>3</v>
      </c>
      <c r="X42" t="str">
        <f t="shared" si="1"/>
        <v>MK40</v>
      </c>
      <c r="Y42" t="s">
        <v>81</v>
      </c>
      <c r="Z42" t="s">
        <v>4</v>
      </c>
      <c r="AA42">
        <v>4</v>
      </c>
      <c r="AC42" s="1">
        <v>43951</v>
      </c>
      <c r="AD42">
        <v>325</v>
      </c>
      <c r="AE42" t="s">
        <v>10</v>
      </c>
      <c r="AF42" s="1">
        <v>42646</v>
      </c>
      <c r="AG42" t="s">
        <v>13</v>
      </c>
    </row>
    <row r="43" spans="1:33" ht="15" customHeight="1" x14ac:dyDescent="0.25">
      <c r="A43" s="2">
        <v>9253001101803</v>
      </c>
      <c r="B43" s="2" t="str">
        <f t="shared" si="0"/>
        <v>92</v>
      </c>
      <c r="C43" s="1" t="s">
        <v>15</v>
      </c>
      <c r="D43" t="s">
        <v>17</v>
      </c>
      <c r="E43" t="s">
        <v>79</v>
      </c>
      <c r="F43" t="s">
        <v>74</v>
      </c>
      <c r="G43">
        <v>112171841</v>
      </c>
      <c r="H43" t="s">
        <v>39</v>
      </c>
      <c r="I43" t="s">
        <v>25</v>
      </c>
      <c r="J43" t="s">
        <v>14</v>
      </c>
      <c r="K43" t="s">
        <v>21</v>
      </c>
      <c r="L43">
        <v>112171841</v>
      </c>
      <c r="M43" t="s">
        <v>9</v>
      </c>
      <c r="N43" t="s">
        <v>9</v>
      </c>
      <c r="O43" t="s">
        <v>9</v>
      </c>
      <c r="P43" t="s">
        <v>12</v>
      </c>
      <c r="Q43" t="s">
        <v>18</v>
      </c>
      <c r="R43" t="s">
        <v>19</v>
      </c>
      <c r="S43" t="s">
        <v>22</v>
      </c>
      <c r="T43" t="s">
        <v>23</v>
      </c>
      <c r="U43" t="s">
        <v>8</v>
      </c>
      <c r="W43" t="s">
        <v>19</v>
      </c>
      <c r="X43" t="str">
        <f t="shared" si="1"/>
        <v>MK40</v>
      </c>
      <c r="Y43" t="s">
        <v>81</v>
      </c>
      <c r="Z43" t="s">
        <v>20</v>
      </c>
      <c r="AA43">
        <v>4</v>
      </c>
      <c r="AC43" s="1">
        <v>44773</v>
      </c>
      <c r="AD43">
        <v>325</v>
      </c>
      <c r="AE43" t="s">
        <v>24</v>
      </c>
      <c r="AF43" s="1">
        <v>42636</v>
      </c>
      <c r="AG43" t="s">
        <v>13</v>
      </c>
    </row>
    <row r="44" spans="1:33" ht="15" customHeight="1" x14ac:dyDescent="0.25">
      <c r="A44" s="2">
        <v>3682359402484</v>
      </c>
      <c r="B44" s="2" t="str">
        <f t="shared" si="0"/>
        <v>36</v>
      </c>
      <c r="C44" s="1" t="s">
        <v>15</v>
      </c>
      <c r="D44" t="s">
        <v>1</v>
      </c>
      <c r="E44" t="s">
        <v>77</v>
      </c>
      <c r="F44" t="s">
        <v>74</v>
      </c>
      <c r="G44">
        <v>147950143</v>
      </c>
      <c r="H44" t="s">
        <v>30</v>
      </c>
      <c r="I44" t="s">
        <v>11</v>
      </c>
      <c r="J44" t="s">
        <v>5</v>
      </c>
      <c r="K44" t="s">
        <v>6</v>
      </c>
      <c r="L44">
        <v>147950143</v>
      </c>
      <c r="M44" t="s">
        <v>9</v>
      </c>
      <c r="N44" t="s">
        <v>9</v>
      </c>
      <c r="O44" t="s">
        <v>9</v>
      </c>
      <c r="P44" t="s">
        <v>12</v>
      </c>
      <c r="Q44" t="s">
        <v>2</v>
      </c>
      <c r="R44" t="s">
        <v>3</v>
      </c>
      <c r="S44" t="s">
        <v>7</v>
      </c>
      <c r="T44" t="s">
        <v>8</v>
      </c>
      <c r="W44" t="s">
        <v>3</v>
      </c>
      <c r="X44" t="str">
        <f t="shared" si="1"/>
        <v>MK40</v>
      </c>
      <c r="Y44" t="s">
        <v>81</v>
      </c>
      <c r="Z44" t="s">
        <v>33</v>
      </c>
      <c r="AA44">
        <v>4</v>
      </c>
      <c r="AC44" s="1">
        <v>43951</v>
      </c>
      <c r="AD44">
        <v>325</v>
      </c>
      <c r="AE44" t="s">
        <v>34</v>
      </c>
      <c r="AF44" s="1">
        <v>42648</v>
      </c>
      <c r="AG44" t="s">
        <v>13</v>
      </c>
    </row>
    <row r="45" spans="1:33" ht="15" customHeight="1" x14ac:dyDescent="0.25">
      <c r="A45" s="2">
        <v>8029112596445</v>
      </c>
      <c r="B45" s="2" t="str">
        <f t="shared" si="0"/>
        <v>80</v>
      </c>
      <c r="C45" s="1" t="s">
        <v>15</v>
      </c>
      <c r="D45" t="s">
        <v>1</v>
      </c>
      <c r="E45" t="s">
        <v>78</v>
      </c>
      <c r="F45" t="s">
        <v>74</v>
      </c>
      <c r="G45">
        <v>147950144</v>
      </c>
      <c r="H45" t="s">
        <v>39</v>
      </c>
      <c r="I45" t="s">
        <v>11</v>
      </c>
      <c r="J45" t="s">
        <v>5</v>
      </c>
      <c r="K45" t="s">
        <v>6</v>
      </c>
      <c r="L45">
        <v>147950144</v>
      </c>
      <c r="M45" t="s">
        <v>9</v>
      </c>
      <c r="N45" t="s">
        <v>9</v>
      </c>
      <c r="O45" t="s">
        <v>9</v>
      </c>
      <c r="P45" t="s">
        <v>12</v>
      </c>
      <c r="Q45" t="s">
        <v>2</v>
      </c>
      <c r="R45" t="s">
        <v>3</v>
      </c>
      <c r="S45" t="s">
        <v>7</v>
      </c>
      <c r="T45" t="s">
        <v>8</v>
      </c>
      <c r="W45" t="s">
        <v>3</v>
      </c>
      <c r="X45" t="str">
        <f t="shared" si="1"/>
        <v>MK40</v>
      </c>
      <c r="Y45" t="s">
        <v>81</v>
      </c>
      <c r="Z45" t="s">
        <v>35</v>
      </c>
      <c r="AA45">
        <v>4</v>
      </c>
      <c r="AC45" s="1">
        <v>43951</v>
      </c>
      <c r="AD45">
        <v>325</v>
      </c>
      <c r="AE45" t="s">
        <v>36</v>
      </c>
      <c r="AF45" s="1">
        <v>42649</v>
      </c>
      <c r="AG45" t="s">
        <v>13</v>
      </c>
    </row>
    <row r="46" spans="1:33" ht="15" customHeight="1" x14ac:dyDescent="0.25">
      <c r="A46" s="2">
        <v>8029112596421</v>
      </c>
      <c r="B46" s="2" t="str">
        <f t="shared" si="0"/>
        <v>80</v>
      </c>
      <c r="C46" s="1" t="s">
        <v>15</v>
      </c>
      <c r="D46" t="s">
        <v>1</v>
      </c>
      <c r="E46" t="s">
        <v>76</v>
      </c>
      <c r="F46" t="s">
        <v>74</v>
      </c>
      <c r="G46">
        <v>147950144</v>
      </c>
      <c r="H46" t="s">
        <v>30</v>
      </c>
      <c r="I46" t="s">
        <v>11</v>
      </c>
      <c r="J46" t="s">
        <v>5</v>
      </c>
      <c r="K46" t="s">
        <v>6</v>
      </c>
      <c r="L46">
        <v>147950144</v>
      </c>
      <c r="M46" t="s">
        <v>9</v>
      </c>
      <c r="N46" t="s">
        <v>9</v>
      </c>
      <c r="O46" t="s">
        <v>9</v>
      </c>
      <c r="P46" t="s">
        <v>12</v>
      </c>
      <c r="Q46" t="s">
        <v>2</v>
      </c>
      <c r="R46" t="s">
        <v>3</v>
      </c>
      <c r="S46" t="s">
        <v>7</v>
      </c>
      <c r="T46" t="s">
        <v>8</v>
      </c>
      <c r="W46" t="s">
        <v>3</v>
      </c>
      <c r="X46" t="str">
        <f t="shared" si="1"/>
        <v>MK40</v>
      </c>
      <c r="Y46" t="s">
        <v>81</v>
      </c>
      <c r="Z46" t="s">
        <v>35</v>
      </c>
      <c r="AA46">
        <v>4</v>
      </c>
      <c r="AC46" s="1">
        <v>43951</v>
      </c>
      <c r="AD46">
        <v>325</v>
      </c>
      <c r="AE46" t="s">
        <v>36</v>
      </c>
      <c r="AF46" s="1">
        <v>42649</v>
      </c>
      <c r="AG46" t="s">
        <v>13</v>
      </c>
    </row>
    <row r="47" spans="1:33" ht="15" customHeight="1" x14ac:dyDescent="0.25">
      <c r="A47" s="2">
        <v>8808960721109</v>
      </c>
      <c r="B47" s="2" t="str">
        <f t="shared" si="0"/>
        <v>88</v>
      </c>
      <c r="C47" s="1" t="s">
        <v>15</v>
      </c>
      <c r="D47" t="s">
        <v>1</v>
      </c>
      <c r="E47" t="s">
        <v>77</v>
      </c>
      <c r="F47" t="s">
        <v>75</v>
      </c>
      <c r="G47">
        <v>147950145</v>
      </c>
      <c r="H47" t="s">
        <v>39</v>
      </c>
      <c r="I47" t="s">
        <v>11</v>
      </c>
      <c r="J47" t="s">
        <v>5</v>
      </c>
      <c r="K47" t="s">
        <v>6</v>
      </c>
      <c r="L47">
        <v>147950145</v>
      </c>
      <c r="M47" t="s">
        <v>9</v>
      </c>
      <c r="N47" t="s">
        <v>9</v>
      </c>
      <c r="O47" t="s">
        <v>9</v>
      </c>
      <c r="P47" t="s">
        <v>12</v>
      </c>
      <c r="Q47" t="s">
        <v>2</v>
      </c>
      <c r="R47" t="s">
        <v>3</v>
      </c>
      <c r="S47" t="s">
        <v>7</v>
      </c>
      <c r="T47" t="s">
        <v>8</v>
      </c>
      <c r="W47" t="s">
        <v>3</v>
      </c>
      <c r="X47" t="str">
        <f t="shared" si="1"/>
        <v>MK40</v>
      </c>
      <c r="Y47" t="s">
        <v>81</v>
      </c>
      <c r="Z47" t="s">
        <v>37</v>
      </c>
      <c r="AA47">
        <v>4</v>
      </c>
      <c r="AC47" s="1">
        <v>43951</v>
      </c>
      <c r="AD47">
        <v>325</v>
      </c>
      <c r="AE47" t="s">
        <v>38</v>
      </c>
      <c r="AF47" s="1">
        <v>42650</v>
      </c>
      <c r="AG47" t="s">
        <v>13</v>
      </c>
    </row>
    <row r="48" spans="1:33" ht="15" customHeight="1" x14ac:dyDescent="0.25">
      <c r="A48" s="2">
        <v>8228960723409</v>
      </c>
      <c r="B48" s="2" t="str">
        <f t="shared" si="0"/>
        <v>82</v>
      </c>
      <c r="C48" s="1" t="s">
        <v>15</v>
      </c>
      <c r="D48" t="s">
        <v>1</v>
      </c>
      <c r="E48" t="s">
        <v>77</v>
      </c>
      <c r="F48" t="s">
        <v>75</v>
      </c>
      <c r="G48">
        <v>147950145</v>
      </c>
      <c r="H48" t="s">
        <v>30</v>
      </c>
      <c r="I48" t="s">
        <v>11</v>
      </c>
      <c r="J48" t="s">
        <v>5</v>
      </c>
      <c r="K48" t="s">
        <v>6</v>
      </c>
      <c r="L48">
        <v>147950145</v>
      </c>
      <c r="M48" t="s">
        <v>9</v>
      </c>
      <c r="N48" t="s">
        <v>9</v>
      </c>
      <c r="O48" t="s">
        <v>9</v>
      </c>
      <c r="P48" t="s">
        <v>12</v>
      </c>
      <c r="Q48" t="s">
        <v>2</v>
      </c>
      <c r="R48" t="s">
        <v>3</v>
      </c>
      <c r="S48" t="s">
        <v>7</v>
      </c>
      <c r="T48" t="s">
        <v>8</v>
      </c>
      <c r="W48" t="s">
        <v>3</v>
      </c>
      <c r="X48" t="str">
        <f t="shared" si="1"/>
        <v>MK40</v>
      </c>
      <c r="Y48" t="s">
        <v>81</v>
      </c>
      <c r="Z48" t="s">
        <v>37</v>
      </c>
      <c r="AA48">
        <v>4</v>
      </c>
      <c r="AC48" s="1">
        <v>43951</v>
      </c>
      <c r="AD48">
        <v>325</v>
      </c>
      <c r="AE48" t="s">
        <v>38</v>
      </c>
      <c r="AF48" s="1">
        <v>42650</v>
      </c>
      <c r="AG48" t="s">
        <v>13</v>
      </c>
    </row>
    <row r="49" spans="1:33" ht="15" customHeight="1" x14ac:dyDescent="0.25">
      <c r="A49" s="2">
        <v>8808440723409</v>
      </c>
      <c r="B49" s="2" t="str">
        <f t="shared" si="0"/>
        <v>88</v>
      </c>
      <c r="C49" s="1" t="s">
        <v>15</v>
      </c>
      <c r="D49" t="s">
        <v>1</v>
      </c>
      <c r="E49" t="s">
        <v>78</v>
      </c>
      <c r="F49" t="s">
        <v>74</v>
      </c>
      <c r="G49">
        <v>147950145</v>
      </c>
      <c r="H49" t="s">
        <v>30</v>
      </c>
      <c r="I49" t="s">
        <v>11</v>
      </c>
      <c r="J49" t="s">
        <v>5</v>
      </c>
      <c r="K49" t="s">
        <v>6</v>
      </c>
      <c r="L49">
        <v>147950145</v>
      </c>
      <c r="M49" t="s">
        <v>9</v>
      </c>
      <c r="N49" t="s">
        <v>9</v>
      </c>
      <c r="O49" t="s">
        <v>9</v>
      </c>
      <c r="P49" t="s">
        <v>12</v>
      </c>
      <c r="Q49" t="s">
        <v>2</v>
      </c>
      <c r="R49" t="s">
        <v>3</v>
      </c>
      <c r="S49" t="s">
        <v>7</v>
      </c>
      <c r="T49" t="s">
        <v>8</v>
      </c>
      <c r="W49" t="s">
        <v>3</v>
      </c>
      <c r="X49" t="str">
        <f t="shared" si="1"/>
        <v>MK40</v>
      </c>
      <c r="Y49" t="s">
        <v>81</v>
      </c>
      <c r="Z49" t="s">
        <v>37</v>
      </c>
      <c r="AA49">
        <v>4</v>
      </c>
      <c r="AC49" s="1">
        <v>43951</v>
      </c>
      <c r="AD49">
        <v>325</v>
      </c>
      <c r="AE49" t="s">
        <v>38</v>
      </c>
      <c r="AF49" s="1">
        <v>42650</v>
      </c>
      <c r="AG49" t="s">
        <v>13</v>
      </c>
    </row>
    <row r="50" spans="1:33" ht="15" customHeight="1" x14ac:dyDescent="0.25">
      <c r="A50" s="2">
        <v>8808441423409</v>
      </c>
      <c r="B50" s="2" t="str">
        <f t="shared" si="0"/>
        <v>88</v>
      </c>
      <c r="C50" s="1" t="s">
        <v>15</v>
      </c>
      <c r="D50" t="s">
        <v>1</v>
      </c>
      <c r="E50" t="s">
        <v>79</v>
      </c>
      <c r="F50" t="s">
        <v>75</v>
      </c>
      <c r="G50">
        <v>147950145</v>
      </c>
      <c r="H50" t="s">
        <v>39</v>
      </c>
      <c r="I50" t="s">
        <v>11</v>
      </c>
      <c r="J50" t="s">
        <v>5</v>
      </c>
      <c r="K50" t="s">
        <v>6</v>
      </c>
      <c r="L50">
        <v>147950145</v>
      </c>
      <c r="M50" t="s">
        <v>9</v>
      </c>
      <c r="N50" t="s">
        <v>9</v>
      </c>
      <c r="O50" t="s">
        <v>9</v>
      </c>
      <c r="P50" t="s">
        <v>12</v>
      </c>
      <c r="Q50" t="s">
        <v>2</v>
      </c>
      <c r="R50" t="s">
        <v>3</v>
      </c>
      <c r="S50" t="s">
        <v>7</v>
      </c>
      <c r="T50" t="s">
        <v>8</v>
      </c>
      <c r="W50" t="s">
        <v>3</v>
      </c>
      <c r="X50" t="str">
        <f t="shared" si="1"/>
        <v>MK40</v>
      </c>
      <c r="Y50" t="s">
        <v>81</v>
      </c>
      <c r="Z50" t="s">
        <v>37</v>
      </c>
      <c r="AA50">
        <v>4</v>
      </c>
      <c r="AC50" s="1">
        <v>43951</v>
      </c>
      <c r="AD50">
        <v>325</v>
      </c>
      <c r="AE50" t="s">
        <v>38</v>
      </c>
      <c r="AF50" s="1">
        <v>42650</v>
      </c>
      <c r="AG50" t="s">
        <v>13</v>
      </c>
    </row>
    <row r="51" spans="1:33" ht="15" customHeight="1" x14ac:dyDescent="0.25">
      <c r="A51" s="2">
        <v>9899779228996</v>
      </c>
      <c r="B51" s="2" t="str">
        <f t="shared" si="0"/>
        <v>98</v>
      </c>
      <c r="C51" s="1" t="s">
        <v>15</v>
      </c>
      <c r="D51" t="s">
        <v>43</v>
      </c>
      <c r="E51" t="s">
        <v>76</v>
      </c>
      <c r="F51" t="s">
        <v>75</v>
      </c>
      <c r="G51">
        <v>147950146</v>
      </c>
      <c r="H51" t="s">
        <v>39</v>
      </c>
      <c r="I51" t="s">
        <v>11</v>
      </c>
      <c r="J51" t="s">
        <v>5</v>
      </c>
      <c r="K51" t="s">
        <v>6</v>
      </c>
      <c r="L51">
        <v>147950146</v>
      </c>
      <c r="M51" t="s">
        <v>9</v>
      </c>
      <c r="N51" t="s">
        <v>9</v>
      </c>
      <c r="O51" t="s">
        <v>9</v>
      </c>
      <c r="P51" t="s">
        <v>12</v>
      </c>
      <c r="Q51" t="s">
        <v>2</v>
      </c>
      <c r="R51" t="s">
        <v>3</v>
      </c>
      <c r="S51" t="s">
        <v>7</v>
      </c>
      <c r="T51" t="s">
        <v>8</v>
      </c>
      <c r="W51" t="s">
        <v>3</v>
      </c>
      <c r="X51" t="str">
        <f t="shared" si="1"/>
        <v>MK40</v>
      </c>
      <c r="Y51" t="s">
        <v>81</v>
      </c>
      <c r="Z51" t="s">
        <v>40</v>
      </c>
      <c r="AA51">
        <v>4</v>
      </c>
      <c r="AC51" s="1">
        <v>43951</v>
      </c>
      <c r="AD51">
        <v>325</v>
      </c>
      <c r="AE51" t="s">
        <v>24</v>
      </c>
      <c r="AF51" s="1">
        <v>42651</v>
      </c>
      <c r="AG51" t="s">
        <v>13</v>
      </c>
    </row>
    <row r="52" spans="1:33" ht="15" customHeight="1" x14ac:dyDescent="0.25">
      <c r="A52" s="2">
        <v>9899779118996</v>
      </c>
      <c r="B52" s="2" t="str">
        <f t="shared" si="0"/>
        <v>98</v>
      </c>
      <c r="C52" s="1" t="s">
        <v>15</v>
      </c>
      <c r="D52" t="s">
        <v>43</v>
      </c>
      <c r="E52" t="s">
        <v>77</v>
      </c>
      <c r="F52" t="s">
        <v>74</v>
      </c>
      <c r="G52">
        <v>147950146</v>
      </c>
      <c r="H52" t="s">
        <v>39</v>
      </c>
      <c r="I52" t="s">
        <v>11</v>
      </c>
      <c r="J52" t="s">
        <v>5</v>
      </c>
      <c r="K52" t="s">
        <v>6</v>
      </c>
      <c r="L52">
        <v>147950146</v>
      </c>
      <c r="M52" t="s">
        <v>9</v>
      </c>
      <c r="N52" t="s">
        <v>9</v>
      </c>
      <c r="O52" t="s">
        <v>9</v>
      </c>
      <c r="P52" t="s">
        <v>12</v>
      </c>
      <c r="Q52" t="s">
        <v>2</v>
      </c>
      <c r="R52" t="s">
        <v>3</v>
      </c>
      <c r="S52" t="s">
        <v>7</v>
      </c>
      <c r="T52" t="s">
        <v>8</v>
      </c>
      <c r="W52" t="s">
        <v>3</v>
      </c>
      <c r="X52" t="str">
        <f t="shared" si="1"/>
        <v>MK40</v>
      </c>
      <c r="Y52" t="s">
        <v>81</v>
      </c>
      <c r="Z52" t="s">
        <v>40</v>
      </c>
      <c r="AA52">
        <v>4</v>
      </c>
      <c r="AC52" s="1">
        <v>43951</v>
      </c>
      <c r="AD52">
        <v>325</v>
      </c>
      <c r="AE52" t="s">
        <v>24</v>
      </c>
      <c r="AF52" s="1">
        <v>42651</v>
      </c>
      <c r="AG52" t="s">
        <v>13</v>
      </c>
    </row>
    <row r="53" spans="1:33" ht="15" customHeight="1" x14ac:dyDescent="0.25">
      <c r="A53" s="2">
        <v>1308129206681</v>
      </c>
      <c r="B53" s="2" t="str">
        <f t="shared" si="0"/>
        <v>13</v>
      </c>
      <c r="C53" s="1" t="s">
        <v>15</v>
      </c>
      <c r="D53" t="s">
        <v>43</v>
      </c>
      <c r="E53" t="s">
        <v>77</v>
      </c>
      <c r="F53" t="s">
        <v>74</v>
      </c>
      <c r="G53">
        <v>147950144</v>
      </c>
      <c r="H53" t="s">
        <v>39</v>
      </c>
      <c r="I53" t="s">
        <v>11</v>
      </c>
      <c r="J53" t="s">
        <v>5</v>
      </c>
      <c r="K53" t="s">
        <v>6</v>
      </c>
      <c r="L53">
        <v>147950144</v>
      </c>
      <c r="M53" t="s">
        <v>9</v>
      </c>
      <c r="N53" t="s">
        <v>9</v>
      </c>
      <c r="O53" t="s">
        <v>9</v>
      </c>
      <c r="P53" t="s">
        <v>12</v>
      </c>
      <c r="Q53" t="s">
        <v>2</v>
      </c>
      <c r="R53" t="s">
        <v>3</v>
      </c>
      <c r="S53" t="s">
        <v>7</v>
      </c>
      <c r="T53" t="s">
        <v>8</v>
      </c>
      <c r="W53" t="s">
        <v>3</v>
      </c>
      <c r="X53" t="str">
        <f t="shared" si="1"/>
        <v>MK40</v>
      </c>
      <c r="Y53" t="s">
        <v>81</v>
      </c>
      <c r="Z53" t="s">
        <v>35</v>
      </c>
      <c r="AA53">
        <v>4</v>
      </c>
      <c r="AC53" s="1">
        <v>43951</v>
      </c>
      <c r="AD53">
        <v>325</v>
      </c>
      <c r="AE53" t="s">
        <v>36</v>
      </c>
      <c r="AF53" s="1">
        <v>42649</v>
      </c>
      <c r="AG53" t="s">
        <v>47</v>
      </c>
    </row>
    <row r="54" spans="1:33" ht="15" customHeight="1" x14ac:dyDescent="0.25">
      <c r="A54" s="2">
        <v>1308997806681</v>
      </c>
      <c r="B54" s="2" t="str">
        <f t="shared" si="0"/>
        <v>13</v>
      </c>
      <c r="C54" s="1" t="s">
        <v>15</v>
      </c>
      <c r="D54" t="s">
        <v>43</v>
      </c>
      <c r="E54" t="s">
        <v>78</v>
      </c>
      <c r="F54" t="s">
        <v>75</v>
      </c>
      <c r="G54">
        <v>147950144</v>
      </c>
      <c r="H54" t="s">
        <v>39</v>
      </c>
      <c r="I54" t="s">
        <v>11</v>
      </c>
      <c r="J54" t="s">
        <v>5</v>
      </c>
      <c r="K54" t="s">
        <v>6</v>
      </c>
      <c r="L54">
        <v>147950144</v>
      </c>
      <c r="M54" t="s">
        <v>9</v>
      </c>
      <c r="N54" t="s">
        <v>9</v>
      </c>
      <c r="O54" t="s">
        <v>9</v>
      </c>
      <c r="P54" t="s">
        <v>12</v>
      </c>
      <c r="Q54" t="s">
        <v>2</v>
      </c>
      <c r="R54" t="s">
        <v>3</v>
      </c>
      <c r="S54" t="s">
        <v>7</v>
      </c>
      <c r="T54" t="s">
        <v>8</v>
      </c>
      <c r="W54" t="s">
        <v>3</v>
      </c>
      <c r="X54" t="str">
        <f t="shared" si="1"/>
        <v>MK40</v>
      </c>
      <c r="Y54" t="s">
        <v>81</v>
      </c>
      <c r="Z54" t="s">
        <v>35</v>
      </c>
      <c r="AA54">
        <v>4</v>
      </c>
      <c r="AC54" s="1">
        <v>43951</v>
      </c>
      <c r="AD54">
        <v>325</v>
      </c>
      <c r="AE54" t="s">
        <v>36</v>
      </c>
      <c r="AF54" s="1">
        <v>42649</v>
      </c>
      <c r="AG54" t="s">
        <v>47</v>
      </c>
    </row>
    <row r="55" spans="1:33" ht="15" customHeight="1" x14ac:dyDescent="0.25">
      <c r="A55" s="2">
        <v>1308991106681</v>
      </c>
      <c r="B55" s="2" t="str">
        <f t="shared" si="0"/>
        <v>13</v>
      </c>
      <c r="C55" s="1" t="s">
        <v>15</v>
      </c>
      <c r="D55" t="s">
        <v>43</v>
      </c>
      <c r="E55" t="s">
        <v>79</v>
      </c>
      <c r="F55" t="s">
        <v>74</v>
      </c>
      <c r="G55">
        <v>147950144</v>
      </c>
      <c r="H55" t="s">
        <v>39</v>
      </c>
      <c r="I55" t="s">
        <v>11</v>
      </c>
      <c r="J55" t="s">
        <v>5</v>
      </c>
      <c r="K55" t="s">
        <v>6</v>
      </c>
      <c r="L55">
        <v>147950144</v>
      </c>
      <c r="M55" t="s">
        <v>9</v>
      </c>
      <c r="N55" t="s">
        <v>9</v>
      </c>
      <c r="O55" t="s">
        <v>9</v>
      </c>
      <c r="P55" t="s">
        <v>12</v>
      </c>
      <c r="Q55" t="s">
        <v>2</v>
      </c>
      <c r="R55" t="s">
        <v>3</v>
      </c>
      <c r="S55" t="s">
        <v>7</v>
      </c>
      <c r="T55" t="s">
        <v>8</v>
      </c>
      <c r="W55" t="s">
        <v>3</v>
      </c>
      <c r="X55" t="str">
        <f t="shared" si="1"/>
        <v>MK40</v>
      </c>
      <c r="Y55" t="s">
        <v>81</v>
      </c>
      <c r="Z55" t="s">
        <v>35</v>
      </c>
      <c r="AA55">
        <v>4</v>
      </c>
      <c r="AC55" s="1">
        <v>43951</v>
      </c>
      <c r="AD55">
        <v>325</v>
      </c>
      <c r="AE55" t="s">
        <v>36</v>
      </c>
      <c r="AF55" s="1">
        <v>42649</v>
      </c>
      <c r="AG55" t="s">
        <v>47</v>
      </c>
    </row>
    <row r="56" spans="1:33" ht="15" customHeight="1" x14ac:dyDescent="0.25">
      <c r="A56" s="2">
        <v>8808441420009</v>
      </c>
      <c r="B56" s="2" t="str">
        <f t="shared" si="0"/>
        <v>88</v>
      </c>
      <c r="C56" s="1" t="s">
        <v>15</v>
      </c>
      <c r="D56" t="s">
        <v>1</v>
      </c>
      <c r="E56" t="s">
        <v>77</v>
      </c>
      <c r="F56" t="s">
        <v>74</v>
      </c>
      <c r="G56">
        <v>147950145</v>
      </c>
      <c r="H56" t="s">
        <v>39</v>
      </c>
      <c r="I56" t="s">
        <v>11</v>
      </c>
      <c r="J56" t="s">
        <v>5</v>
      </c>
      <c r="K56" t="s">
        <v>6</v>
      </c>
      <c r="L56">
        <v>147950145</v>
      </c>
      <c r="M56" t="s">
        <v>9</v>
      </c>
      <c r="N56" t="s">
        <v>9</v>
      </c>
      <c r="O56" t="s">
        <v>9</v>
      </c>
      <c r="P56" t="s">
        <v>12</v>
      </c>
      <c r="Q56" t="s">
        <v>2</v>
      </c>
      <c r="R56" t="s">
        <v>3</v>
      </c>
      <c r="S56" t="s">
        <v>7</v>
      </c>
      <c r="T56" t="s">
        <v>8</v>
      </c>
      <c r="W56" t="s">
        <v>3</v>
      </c>
      <c r="X56" t="str">
        <f t="shared" si="1"/>
        <v>MK40</v>
      </c>
      <c r="Y56" t="s">
        <v>81</v>
      </c>
      <c r="Z56" t="s">
        <v>37</v>
      </c>
      <c r="AA56">
        <v>4</v>
      </c>
      <c r="AC56" s="1">
        <v>43951</v>
      </c>
      <c r="AD56">
        <v>325</v>
      </c>
      <c r="AE56" t="s">
        <v>38</v>
      </c>
      <c r="AF56" s="1">
        <v>42650</v>
      </c>
      <c r="AG56" t="s">
        <v>13</v>
      </c>
    </row>
    <row r="57" spans="1:33" x14ac:dyDescent="0.25">
      <c r="C57" s="1"/>
      <c r="AC57" s="1"/>
      <c r="AF57" s="1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2020-02-29T15:59:48Z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mithun.shokhwal@ad.infosys.com</vt:lpwstr>
  </property>
  <property fmtid="{D5CDD505-2E9C-101B-9397-08002B2CF9AE}" pid="5" name="MSIP_Label_be4b3411-284d-4d31-bd4f-bc13ef7f1fd6_SetDate">
    <vt:lpwstr>2020-02-15T16:28:09.1552055Z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6993edd6-abe8-4640-88a9-3935cc04efb1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mithun.shokhwal@ad.infosys.com</vt:lpwstr>
  </property>
  <property fmtid="{D5CDD505-2E9C-101B-9397-08002B2CF9AE}" pid="13" name="MSIP_Label_a0819fa7-4367-4500-ba88-dd630d977609_SetDate">
    <vt:lpwstr>2020-02-15T16:28:09.1552055Z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6993edd6-abe8-4640-88a9-3935cc04efb1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