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ignac\Documents\TFG - Detección de ataques en red\"/>
    </mc:Choice>
  </mc:AlternateContent>
  <xr:revisionPtr revIDLastSave="0" documentId="13_ncr:1_{62119E74-3246-4852-86C0-C2040477035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Rulesets sin error" sheetId="1" r:id="rId1"/>
    <sheet name="Falsos positivos Snort" sheetId="2" r:id="rId2"/>
    <sheet name="Resultados tras ajust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<sst xmlns="http://schemas.openxmlformats.org/spreadsheetml/2006/main" count="254" uniqueCount="86">
  <si>
    <t>SNORT</t>
  </si>
  <si>
    <t>Nombre REGLA</t>
  </si>
  <si>
    <t>Descripción</t>
  </si>
  <si>
    <t>Nº de Reglas</t>
  </si>
  <si>
    <t>Versión</t>
  </si>
  <si>
    <t>Fecha</t>
  </si>
  <si>
    <t>RS1</t>
  </si>
  <si>
    <t>RS2</t>
  </si>
  <si>
    <t>RS3</t>
  </si>
  <si>
    <t>RS4</t>
  </si>
  <si>
    <t>Las "Talos Community Rules" o reglas de la Comunidad han sido creadas por miembros de la comunidad de código abierto o integrantes de Snort. Estas reglas están disponibles para todos los usuarios de Snort y están controladas por GPLv2. Constituye un subconjunto de las Reglas "Talos Registered".</t>
  </si>
  <si>
    <t>-</t>
  </si>
  <si>
    <t>✔</t>
  </si>
  <si>
    <t>Talos Registered</t>
  </si>
  <si>
    <t>El paquete de reglas "Talos Registered" contiene más reglas que el paquete "Talos Community". Su naturaleza es similar.</t>
  </si>
  <si>
    <t>ETOpen</t>
  </si>
  <si>
    <t>Conjunto de reglas "Emerging Threats" alternativas a las reglas ofrecidas por Snort, pero igualmente compatibles. Este paquete constituye un subconjunto de las reglas optimizadas Emerging Threats (ETOpen Optimizada).</t>
  </si>
  <si>
    <t>ETOpen Optimizada</t>
  </si>
  <si>
    <t>Paquete de todas las reglas ofrecidas por Emerging Threats.</t>
  </si>
  <si>
    <t>Fichero pcap</t>
  </si>
  <si>
    <t>Tipo de tráfico</t>
  </si>
  <si>
    <t>Categoría</t>
  </si>
  <si>
    <t>Tamaño real del tráfico</t>
  </si>
  <si>
    <t>Nº de Flujos</t>
  </si>
  <si>
    <t>Nº de Direcciones Distintas</t>
  </si>
  <si>
    <t>SIDs en Tráfico legítimo</t>
  </si>
  <si>
    <t>#SIDs en Tráfico legítimo</t>
  </si>
  <si>
    <t>REAL</t>
  </si>
  <si>
    <t>Básico</t>
  </si>
  <si>
    <t>52,7 kB</t>
  </si>
  <si>
    <t>332,7 kB</t>
  </si>
  <si>
    <t>01 - DIT (01 - DIT (captura_00001_20240125083640)).pcapng</t>
  </si>
  <si>
    <t>TD</t>
  </si>
  <si>
    <t>100 MB</t>
  </si>
  <si>
    <t>02 - DIT (02 - DIT (captura_00001_20240202080842)).pcapng</t>
  </si>
  <si>
    <t>3,9 MB</t>
  </si>
  <si>
    <t>2101384, 2101411</t>
  </si>
  <si>
    <t>03 - DIT (03 - DIT (captura_00002_20240125191218)).pcapng</t>
  </si>
  <si>
    <t>103 MB</t>
  </si>
  <si>
    <t>04 - DIT (04 - DIT (captura_00003_20240126181602)).pcapng</t>
  </si>
  <si>
    <t>109 MB</t>
  </si>
  <si>
    <t>05 - DIT (05 - DIT (captura_00004_20240128151951)).pcapng</t>
  </si>
  <si>
    <t>107 MB</t>
  </si>
  <si>
    <t>06 - DIT (06 - DIT (captura_00005_20240130061546)).pcapng</t>
  </si>
  <si>
    <t>106 MB</t>
  </si>
  <si>
    <t>07 - DIT (07 - DIT (captura_00006_20240131165021)).pcapng</t>
  </si>
  <si>
    <t>48 MB</t>
  </si>
  <si>
    <t>CIC2018_DIAX.pcapng</t>
  </si>
  <si>
    <t>60GB</t>
  </si>
  <si>
    <t>TOTAL</t>
  </si>
  <si>
    <t>http.pcapng</t>
  </si>
  <si>
    <t>youtube.pcapng</t>
  </si>
  <si>
    <t>381, 384, 399, 402, 408, 459, 1411, 1417, 1917, 29456</t>
  </si>
  <si>
    <t>381, 384, 399, 402, 408, 1411, 1417, 1917, 29456</t>
  </si>
  <si>
    <t>384, 399, 408, 1917, 29456</t>
  </si>
  <si>
    <t>381, 384, 399, 408, 1917, 29456</t>
  </si>
  <si>
    <t>381, 384, 399, 408, 1411, 1417, 1917, 29456</t>
  </si>
  <si>
    <t>381, 384, 402, 408, 1411, 1417, 1917, 29456</t>
  </si>
  <si>
    <t>Talos Community (2.9)</t>
  </si>
  <si>
    <r>
      <t>4017</t>
    </r>
    <r>
      <rPr>
        <sz val="10"/>
        <color rgb="FFFF0000"/>
        <rFont val="Calibri"/>
        <family val="2"/>
        <scheme val="minor"/>
      </rPr>
      <t>(562)</t>
    </r>
  </si>
  <si>
    <t>2019102, 2101384</t>
  </si>
  <si>
    <t>2027397, 2101384, 2101411</t>
  </si>
  <si>
    <r>
      <t>45551</t>
    </r>
    <r>
      <rPr>
        <sz val="10"/>
        <color rgb="FFFF0000"/>
        <rFont val="Calibri"/>
        <family val="2"/>
        <scheme val="minor"/>
      </rPr>
      <t>(10864)</t>
    </r>
  </si>
  <si>
    <t>1, 18</t>
  </si>
  <si>
    <t>20, 2101384, 2101411</t>
  </si>
  <si>
    <t>15, 20, 2101384, 2101411</t>
  </si>
  <si>
    <t>20, 2101384</t>
  </si>
  <si>
    <t>20, 2019102, 2101384</t>
  </si>
  <si>
    <t>20, 2027397, 2101384, 2101411</t>
  </si>
  <si>
    <t>1, 18, 2002749, 2002752</t>
  </si>
  <si>
    <t>2002749, 2002752</t>
  </si>
  <si>
    <t>3, 2002749, 2101390</t>
  </si>
  <si>
    <t>20, 2001117, 2002749, 2002752, 2100381, 2100384, 2100399, 2100402, 2100408, 2100472, 2100527, 2101384, 2101411, 2101417, 2101917</t>
  </si>
  <si>
    <t>15, 20, 2001117, 2002749, 2002752, 2100381, 2100384, 2100399, 2100402, 2100408, 2100472, 2100527, 2101384, 2101411, 2101417, 2101917</t>
  </si>
  <si>
    <t>20, 2001117, 2002749, 2002752, 2100384, 2100399, 2100408, 2100472, 2100527, 2101384, 2101917</t>
  </si>
  <si>
    <t>20, 2001117, 2002749, 2002752, 2019102, 2100381, 2100384, 2100399, 2100408, 2100472, 2100527, 2101384, 2101917</t>
  </si>
  <si>
    <t>20, 2001117, 2002749, 2002752, 2027397, 2100381, 2100384, 2100399, 2100408, 2100472, 2100527, 2101384, 2101411, 2101417, 2101917</t>
  </si>
  <si>
    <t>20, 2002749, 2002752, 2027397, 2100381, 2100384, 2100402, 2100408, 2100472, 2100527, 2101384, 2101411, 2101417, 2101917</t>
  </si>
  <si>
    <t>2101384, 2101411, 2019102, 2027397</t>
  </si>
  <si>
    <t>1, 3, 15, 18, 20, 2101384, 2101411, 2019102, 2027397</t>
  </si>
  <si>
    <t>1, 3, 15, 18, 20, 2001117, 2002749, 2002752, 2027397, 2100381, 2100384, 2100339, 2100402, 2100408, 2100472, 2100527, 2101384, 2101390, 2101411, 2101417, 2101917</t>
  </si>
  <si>
    <t>FORTIGATE</t>
  </si>
  <si>
    <t>PALOALTO</t>
  </si>
  <si>
    <t>#SIDs únicos en tráfico legítimo</t>
  </si>
  <si>
    <t>BÁSICO</t>
  </si>
  <si>
    <t>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</si>
</sst>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0"/>
      <name val="Arial"/>
    </font>
    <font>
      <b/>
      <sz val="11"/>
      <color theme="1"/>
      <name val="Calibri"/>
      <scheme val="minor"/>
    </font>
    <font>
      <sz val="10"/>
      <color theme="1"/>
      <name val="Calibri"/>
      <scheme val="minor"/>
    </font>
    <font>
      <b/>
      <sz val="11"/>
      <color rgb="FF1F1F1F"/>
      <name val="&quot;Google Sans&quot;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FFFF"/>
      <name val="Arial"/>
    </font>
    <font>
      <sz val="11"/>
      <name val="Arial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6D01"/>
        <bgColor rgb="FFFF6D01"/>
      </patternFill>
    </fill>
    <fill>
      <patternFill patternType="solid">
        <fgColor rgb="FFE6E6E6"/>
        <bgColor rgb="FFE6E6E6"/>
      </patternFill>
    </fill>
    <fill>
      <patternFill patternType="solid">
        <fgColor rgb="FFD9E7FD"/>
        <bgColor rgb="FFD9E7FD"/>
      </patternFill>
    </fill>
    <fill>
      <patternFill patternType="solid">
        <fgColor rgb="FFDAF1F3"/>
        <bgColor rgb="FFDAF1F3"/>
      </patternFill>
    </fill>
    <fill>
      <patternFill patternType="solid">
        <fgColor rgb="FF4A86E8"/>
        <bgColor rgb="FF4A86E8"/>
      </patternFill>
    </fill>
    <fill>
      <patternFill patternType="solid">
        <fgColor theme="7" tint="0.39994506668294322"/>
        <bgColor theme="6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5" borderId="11" xfId="0" applyFont="1" applyFill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/>
    <xf numFmtId="0" fontId="5" fillId="5" borderId="6" xfId="0" applyFont="1" applyFill="1" applyBorder="1" applyAlignment="1">
      <alignment horizontal="center" vertical="center" wrapText="1"/>
    </xf>
    <xf numFmtId="0" fontId="6" fillId="0" borderId="0" xfId="0" applyFont="1"/>
    <xf numFmtId="0" fontId="8" fillId="7" borderId="12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6" fillId="6" borderId="7" xfId="0" applyFont="1" applyFill="1" applyBorder="1" applyAlignment="1">
      <alignment horizontal="center"/>
    </xf>
    <xf numFmtId="0" fontId="7" fillId="0" borderId="9" xfId="0" applyFont="1" applyBorder="1"/>
    <xf numFmtId="0" fontId="8" fillId="6" borderId="5" xfId="0" applyFont="1" applyFill="1" applyBorder="1" applyAlignment="1">
      <alignment horizontal="center"/>
    </xf>
    <xf numFmtId="0" fontId="7" fillId="0" borderId="5" xfId="0" applyFont="1" applyBorder="1"/>
    <xf numFmtId="0" fontId="11" fillId="10" borderId="0" xfId="0" applyFont="1" applyFill="1" applyAlignment="1">
      <alignment horizontal="center"/>
    </xf>
    <xf numFmtId="0" fontId="0" fillId="0" borderId="0" xfId="0"/>
    <xf numFmtId="0" fontId="12" fillId="11" borderId="0" xfId="0" applyFont="1" applyFill="1" applyAlignment="1">
      <alignment horizontal="center"/>
    </xf>
    <xf numFmtId="0" fontId="13" fillId="12" borderId="0" xfId="0" applyFont="1" applyFill="1"/>
    <xf numFmtId="0" fontId="0" fillId="13" borderId="1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Número de SIDs Únicos en las detecciones del Tráfico Legítimo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RS1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[1]Sheet1!$A$2:$A$4</c:f>
              <c:strCache>
                <c:ptCount val="3"/>
                <c:pt idx="0">
                  <c:v>BÁSICO</c:v>
                </c:pt>
                <c:pt idx="1">
                  <c:v>DIT</c:v>
                </c:pt>
                <c:pt idx="2">
                  <c:v>TOTAL</c:v>
                </c:pt>
              </c:strCache>
            </c:strRef>
          </c:cat>
          <c:val>
            <c:numRef>
              <c:f>[1]Sheet1!$B$2:$B$4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8-4779-9BA6-AF666635FB3D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RS2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[1]Sheet1!$A$2:$A$4</c:f>
              <c:strCache>
                <c:ptCount val="3"/>
                <c:pt idx="0">
                  <c:v>BÁSICO</c:v>
                </c:pt>
                <c:pt idx="1">
                  <c:v>DIT</c:v>
                </c:pt>
                <c:pt idx="2">
                  <c:v>TOTAL</c:v>
                </c:pt>
              </c:strCache>
            </c:strRef>
          </c:cat>
          <c:val>
            <c:numRef>
              <c:f>[1]Sheet1!$C$2:$C$4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8-4779-9BA6-AF666635FB3D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RS3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[1]Sheet1!$A$2:$A$4</c:f>
              <c:strCache>
                <c:ptCount val="3"/>
                <c:pt idx="0">
                  <c:v>BÁSICO</c:v>
                </c:pt>
                <c:pt idx="1">
                  <c:v>DIT</c:v>
                </c:pt>
                <c:pt idx="2">
                  <c:v>TOTAL</c:v>
                </c:pt>
              </c:strCache>
            </c:strRef>
          </c:cat>
          <c:val>
            <c:numRef>
              <c:f>[1]Sheet1!$D$2:$D$4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8-4779-9BA6-AF666635FB3D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RS4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[1]Sheet1!$A$2:$A$4</c:f>
              <c:strCache>
                <c:ptCount val="3"/>
                <c:pt idx="0">
                  <c:v>BÁSICO</c:v>
                </c:pt>
                <c:pt idx="1">
                  <c:v>DIT</c:v>
                </c:pt>
                <c:pt idx="2">
                  <c:v>TOTAL</c:v>
                </c:pt>
              </c:strCache>
            </c:strRef>
          </c:cat>
          <c:val>
            <c:numRef>
              <c:f>[1]Sheet1!$E$2:$E$4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D8-4779-9BA6-AF666635FB3D}"/>
            </c:ext>
          </c:extLst>
        </c:ser>
        <c:ser>
          <c:idx val="4"/>
          <c:order val="4"/>
          <c:tx>
            <c:strRef>
              <c:f>[1]Sheet1!$F$1</c:f>
              <c:strCache>
                <c:ptCount val="1"/>
                <c:pt idx="0">
                  <c:v>Fortigate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[1]Sheet1!$A$2:$A$4</c:f>
              <c:strCache>
                <c:ptCount val="3"/>
                <c:pt idx="0">
                  <c:v>BÁSICO</c:v>
                </c:pt>
                <c:pt idx="1">
                  <c:v>DIT</c:v>
                </c:pt>
                <c:pt idx="2">
                  <c:v>TOTAL</c:v>
                </c:pt>
              </c:strCache>
            </c:strRef>
          </c:cat>
          <c:val>
            <c:numRef>
              <c:f>[1]Sheet1!$F$2:$F$4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D8-4779-9BA6-AF666635FB3D}"/>
            </c:ext>
          </c:extLst>
        </c:ser>
        <c:ser>
          <c:idx val="5"/>
          <c:order val="5"/>
          <c:tx>
            <c:strRef>
              <c:f>[1]Sheet1!$G$1</c:f>
              <c:strCache>
                <c:ptCount val="1"/>
                <c:pt idx="0">
                  <c:v>PaloAlto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[1]Sheet1!$A$2:$A$4</c:f>
              <c:strCache>
                <c:ptCount val="3"/>
                <c:pt idx="0">
                  <c:v>BÁSICO</c:v>
                </c:pt>
                <c:pt idx="1">
                  <c:v>DIT</c:v>
                </c:pt>
                <c:pt idx="2">
                  <c:v>TOTAL</c:v>
                </c:pt>
              </c:strCache>
            </c:strRef>
          </c:cat>
          <c:val>
            <c:numRef>
              <c:f>[1]Sheet1!$G$2:$G$4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D8-4779-9BA6-AF666635F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Categoría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de SIDs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4</xdr:row>
      <xdr:rowOff>99060</xdr:rowOff>
    </xdr:from>
    <xdr:to>
      <xdr:col>16</xdr:col>
      <xdr:colOff>502920</xdr:colOff>
      <xdr:row>8</xdr:row>
      <xdr:rowOff>137160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3F80EA4-AEE5-D6E3-BA77-18014CFBF0CF}"/>
            </a:ext>
          </a:extLst>
        </xdr:cNvPr>
        <xdr:cNvSpPr txBox="1"/>
      </xdr:nvSpPr>
      <xdr:spPr>
        <a:xfrm>
          <a:off x="11590020" y="830580"/>
          <a:ext cx="3215640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Se ha revisado la fecha de los paquetes de reglas y el número de SIDs que contiene cada uno de los paquetes.</a:t>
          </a:r>
          <a:r>
            <a:rPr lang="es-ES" sz="11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(Para las versiones nuevas de Talos hay significativamente menos reglas)</a:t>
          </a:r>
          <a:br>
            <a:rPr lang="es-ES" sz="1100"/>
          </a:br>
          <a:br>
            <a:rPr lang="es-ES" sz="1100"/>
          </a:br>
          <a:r>
            <a:rPr lang="es-ES" sz="1100"/>
            <a:t>Se ha corregido para los RS3 y RS4 que no se utilice el paquete Talos Community, pues es</a:t>
          </a:r>
          <a:r>
            <a:rPr lang="es-ES" sz="1100" baseline="0"/>
            <a:t> un subconjunto de Talos Registered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318655</xdr:colOff>
      <xdr:row>20</xdr:row>
      <xdr:rowOff>27710</xdr:rowOff>
    </xdr:from>
    <xdr:to>
      <xdr:col>5</xdr:col>
      <xdr:colOff>484909</xdr:colOff>
      <xdr:row>25</xdr:row>
      <xdr:rowOff>83128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CAB564E-E071-0A79-CD86-2C78A4794223}"/>
            </a:ext>
          </a:extLst>
        </xdr:cNvPr>
        <xdr:cNvSpPr txBox="1"/>
      </xdr:nvSpPr>
      <xdr:spPr>
        <a:xfrm>
          <a:off x="318655" y="18121746"/>
          <a:ext cx="4170218" cy="9559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Pruebas con Snort3 </a:t>
          </a:r>
          <a:br>
            <a:rPr lang="es-ES" sz="1100"/>
          </a:br>
          <a:r>
            <a:rPr lang="es-ES" sz="1100"/>
            <a:t>RS1:</a:t>
          </a:r>
          <a:r>
            <a:rPr lang="es-ES" sz="1100" baseline="0"/>
            <a:t> snort3-community.rules</a:t>
          </a:r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617220</xdr:colOff>
      <xdr:row>0</xdr:row>
      <xdr:rowOff>137160</xdr:rowOff>
    </xdr:from>
    <xdr:to>
      <xdr:col>18</xdr:col>
      <xdr:colOff>723900</xdr:colOff>
      <xdr:row>5</xdr:row>
      <xdr:rowOff>320040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219DAB0-8431-8148-7BB4-D69F4B8C1E63}"/>
            </a:ext>
          </a:extLst>
        </xdr:cNvPr>
        <xdr:cNvSpPr txBox="1"/>
      </xdr:nvSpPr>
      <xdr:spPr>
        <a:xfrm>
          <a:off x="11734800" y="137160"/>
          <a:ext cx="4069080" cy="16611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/>
            <a:t>Resultados</a:t>
          </a:r>
          <a:r>
            <a:rPr lang="es-ES" sz="1600" baseline="0"/>
            <a:t> tras el ajuste de reglas</a:t>
          </a:r>
          <a:endParaRPr lang="es-ES" sz="1600"/>
        </a:p>
      </xdr:txBody>
    </xdr:sp>
    <xdr:clientData/>
  </xdr:twoCellAnchor>
  <xdr:oneCellAnchor>
    <xdr:from>
      <xdr:col>13</xdr:col>
      <xdr:colOff>708660</xdr:colOff>
      <xdr:row>7</xdr:row>
      <xdr:rowOff>30480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963E22BA-95B8-48AC-9E54-75A2B5629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gnac\Downloads\SIDs_Legitimos_Basico_DIT_con_grafica.xlsx" TargetMode="External"/><Relationship Id="rId1" Type="http://schemas.openxmlformats.org/officeDocument/2006/relationships/externalLinkPath" Target="/Users/ignac/Downloads/SIDs_Legitimos_Basico_DIT_con_graf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RS1</v>
          </cell>
          <cell r="C1" t="str">
            <v>RS2</v>
          </cell>
          <cell r="D1" t="str">
            <v>RS3</v>
          </cell>
          <cell r="E1" t="str">
            <v>RS4</v>
          </cell>
          <cell r="F1" t="str">
            <v>Fortigate</v>
          </cell>
          <cell r="G1" t="str">
            <v>PaloAlto</v>
          </cell>
        </row>
        <row r="2">
          <cell r="A2" t="str">
            <v>BÁSICO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1</v>
          </cell>
        </row>
        <row r="3">
          <cell r="A3" t="str">
            <v>DIT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TOTAL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0"/>
  <sheetViews>
    <sheetView tabSelected="1" workbookViewId="0">
      <selection activeCell="C24" sqref="C24"/>
    </sheetView>
  </sheetViews>
  <sheetFormatPr baseColWidth="10" defaultColWidth="8.88671875" defaultRowHeight="14.4"/>
  <cols>
    <col min="2" max="2" width="20.77734375" customWidth="1"/>
    <col min="3" max="3" width="53.33203125" customWidth="1"/>
    <col min="4" max="4" width="13" customWidth="1"/>
    <col min="6" max="6" width="14.77734375" customWidth="1"/>
  </cols>
  <sheetData>
    <row r="3" spans="2:10">
      <c r="B3" s="43" t="s">
        <v>0</v>
      </c>
      <c r="C3" s="44"/>
      <c r="D3" s="44"/>
      <c r="E3" s="44"/>
      <c r="F3" s="44"/>
      <c r="G3" s="44"/>
      <c r="H3" s="44"/>
      <c r="I3" s="44"/>
      <c r="J3" s="45"/>
    </row>
    <row r="4" spans="2:10">
      <c r="B4" s="46"/>
      <c r="C4" s="47"/>
      <c r="D4" s="47"/>
      <c r="E4" s="47"/>
      <c r="F4" s="47"/>
      <c r="G4" s="47"/>
      <c r="H4" s="47"/>
      <c r="I4" s="47"/>
      <c r="J4" s="48"/>
    </row>
    <row r="6" spans="2:10" ht="19.95" customHeight="1">
      <c r="B6" s="1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3" t="s">
        <v>9</v>
      </c>
    </row>
    <row r="7" spans="2:10" ht="75" customHeight="1">
      <c r="B7" s="4" t="s">
        <v>58</v>
      </c>
      <c r="C7" s="5" t="s">
        <v>10</v>
      </c>
      <c r="D7" s="41" t="s">
        <v>59</v>
      </c>
      <c r="E7" s="6" t="s">
        <v>11</v>
      </c>
      <c r="F7" s="7">
        <v>45765</v>
      </c>
      <c r="G7" s="8" t="s">
        <v>12</v>
      </c>
      <c r="H7" s="9" t="s">
        <v>12</v>
      </c>
      <c r="I7" s="10"/>
      <c r="J7" s="11"/>
    </row>
    <row r="8" spans="2:10" ht="49.95" customHeight="1">
      <c r="B8" s="12" t="s">
        <v>13</v>
      </c>
      <c r="C8" s="13" t="s">
        <v>14</v>
      </c>
      <c r="D8" s="42" t="s">
        <v>62</v>
      </c>
      <c r="E8" s="14" t="s">
        <v>11</v>
      </c>
      <c r="F8" s="15">
        <v>45765</v>
      </c>
      <c r="G8" s="16"/>
      <c r="H8" s="17"/>
      <c r="I8" s="18" t="s">
        <v>12</v>
      </c>
      <c r="J8" s="19" t="s">
        <v>12</v>
      </c>
    </row>
    <row r="9" spans="2:10" ht="91.8" customHeight="1">
      <c r="B9" s="12" t="s">
        <v>15</v>
      </c>
      <c r="C9" s="13" t="s">
        <v>16</v>
      </c>
      <c r="D9" s="13">
        <v>35763</v>
      </c>
      <c r="E9" s="14">
        <v>10605</v>
      </c>
      <c r="F9" s="15"/>
      <c r="G9" s="16"/>
      <c r="H9" s="20" t="s">
        <v>12</v>
      </c>
      <c r="I9" s="18" t="s">
        <v>12</v>
      </c>
      <c r="J9" s="21"/>
    </row>
    <row r="10" spans="2:10" ht="49.95" customHeight="1">
      <c r="B10" s="22" t="s">
        <v>17</v>
      </c>
      <c r="C10" s="23" t="s">
        <v>18</v>
      </c>
      <c r="D10" s="23">
        <v>47830</v>
      </c>
      <c r="E10" s="23" t="s">
        <v>11</v>
      </c>
      <c r="F10" s="24"/>
      <c r="G10" s="25"/>
      <c r="H10" s="26"/>
      <c r="I10" s="27"/>
      <c r="J10" s="28" t="s">
        <v>12</v>
      </c>
    </row>
  </sheetData>
  <mergeCells count="1">
    <mergeCell ref="B3:J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20AF-B4C4-463A-829A-77951BE6D257}">
  <dimension ref="A1:N54"/>
  <sheetViews>
    <sheetView zoomScale="55" zoomScaleNormal="55" workbookViewId="0">
      <selection activeCell="G1" sqref="G1:N1"/>
    </sheetView>
  </sheetViews>
  <sheetFormatPr baseColWidth="10" defaultRowHeight="14.4"/>
  <cols>
    <col min="1" max="1" width="24.21875" customWidth="1"/>
    <col min="2" max="2" width="7.77734375" bestFit="1" customWidth="1"/>
    <col min="3" max="3" width="9.77734375" bestFit="1" customWidth="1"/>
    <col min="4" max="4" width="8.88671875" bestFit="1" customWidth="1"/>
    <col min="5" max="5" width="7.6640625" bestFit="1" customWidth="1"/>
    <col min="6" max="6" width="11.44140625" bestFit="1" customWidth="1"/>
    <col min="7" max="7" width="50.77734375" customWidth="1"/>
    <col min="8" max="8" width="30.77734375" customWidth="1"/>
    <col min="9" max="9" width="50.77734375" customWidth="1"/>
    <col min="10" max="10" width="30.77734375" customWidth="1"/>
    <col min="11" max="11" width="50.77734375" customWidth="1"/>
    <col min="12" max="12" width="30.77734375" customWidth="1"/>
    <col min="13" max="13" width="52.5546875" customWidth="1"/>
    <col min="14" max="14" width="30.77734375" customWidth="1"/>
  </cols>
  <sheetData>
    <row r="1" spans="1:14">
      <c r="A1" s="29"/>
      <c r="B1" s="29"/>
      <c r="C1" s="29"/>
      <c r="D1" s="29"/>
      <c r="E1" s="29"/>
      <c r="F1" s="29"/>
      <c r="G1" s="49" t="s">
        <v>6</v>
      </c>
      <c r="H1" s="50"/>
      <c r="I1" s="51" t="s">
        <v>7</v>
      </c>
      <c r="J1" s="52"/>
      <c r="K1" s="51" t="s">
        <v>8</v>
      </c>
      <c r="L1" s="52"/>
      <c r="M1" s="51" t="s">
        <v>9</v>
      </c>
      <c r="N1" s="52"/>
    </row>
    <row r="2" spans="1:14" ht="41.4">
      <c r="A2" s="30" t="s">
        <v>19</v>
      </c>
      <c r="B2" s="31" t="s">
        <v>20</v>
      </c>
      <c r="C2" s="31" t="s">
        <v>21</v>
      </c>
      <c r="D2" s="31" t="s">
        <v>22</v>
      </c>
      <c r="E2" s="31" t="s">
        <v>23</v>
      </c>
      <c r="F2" s="31" t="s">
        <v>24</v>
      </c>
      <c r="G2" s="31" t="s">
        <v>25</v>
      </c>
      <c r="H2" s="31" t="s">
        <v>26</v>
      </c>
      <c r="I2" s="30" t="s">
        <v>25</v>
      </c>
      <c r="J2" s="31" t="s">
        <v>26</v>
      </c>
      <c r="K2" s="30" t="s">
        <v>25</v>
      </c>
      <c r="L2" s="31" t="s">
        <v>26</v>
      </c>
      <c r="M2" s="30" t="s">
        <v>25</v>
      </c>
      <c r="N2" s="31" t="s">
        <v>26</v>
      </c>
    </row>
    <row r="3" spans="1:14" ht="49.95" customHeight="1">
      <c r="A3" s="32" t="s">
        <v>50</v>
      </c>
      <c r="B3" s="33" t="s">
        <v>27</v>
      </c>
      <c r="C3" s="33" t="s">
        <v>28</v>
      </c>
      <c r="D3" s="33" t="s">
        <v>29</v>
      </c>
      <c r="E3" s="33">
        <v>61</v>
      </c>
      <c r="F3" s="33">
        <v>16</v>
      </c>
      <c r="G3" s="34" t="s">
        <v>11</v>
      </c>
      <c r="H3" s="33">
        <v>0</v>
      </c>
      <c r="I3" s="34" t="s">
        <v>11</v>
      </c>
      <c r="J3" s="33">
        <v>0</v>
      </c>
      <c r="K3" s="34" t="s">
        <v>63</v>
      </c>
      <c r="L3" s="33">
        <v>2</v>
      </c>
      <c r="M3" s="34" t="s">
        <v>69</v>
      </c>
      <c r="N3" s="33">
        <v>4</v>
      </c>
    </row>
    <row r="4" spans="1:14" ht="49.95" customHeight="1">
      <c r="A4" s="32" t="s">
        <v>51</v>
      </c>
      <c r="B4" s="33" t="s">
        <v>27</v>
      </c>
      <c r="C4" s="33" t="s">
        <v>28</v>
      </c>
      <c r="D4" s="33" t="s">
        <v>30</v>
      </c>
      <c r="E4" s="33">
        <v>40</v>
      </c>
      <c r="F4" s="33">
        <v>17</v>
      </c>
      <c r="G4" s="34" t="s">
        <v>11</v>
      </c>
      <c r="H4" s="33">
        <v>0</v>
      </c>
      <c r="I4" s="34" t="s">
        <v>11</v>
      </c>
      <c r="J4" s="33">
        <v>0</v>
      </c>
      <c r="K4" s="34" t="s">
        <v>11</v>
      </c>
      <c r="L4" s="33">
        <v>0</v>
      </c>
      <c r="M4" s="34" t="s">
        <v>70</v>
      </c>
      <c r="N4" s="33">
        <v>2</v>
      </c>
    </row>
    <row r="5" spans="1:14" ht="49.95" customHeight="1">
      <c r="A5" s="32" t="s">
        <v>31</v>
      </c>
      <c r="B5" s="33" t="s">
        <v>27</v>
      </c>
      <c r="C5" s="33" t="s">
        <v>32</v>
      </c>
      <c r="D5" s="33" t="s">
        <v>33</v>
      </c>
      <c r="E5" s="33">
        <v>15649</v>
      </c>
      <c r="F5" s="33">
        <v>2866</v>
      </c>
      <c r="G5" s="34" t="s">
        <v>11</v>
      </c>
      <c r="H5" s="33">
        <v>0</v>
      </c>
      <c r="I5" s="34" t="s">
        <v>11</v>
      </c>
      <c r="J5" s="33">
        <v>0</v>
      </c>
      <c r="K5" s="34">
        <v>3</v>
      </c>
      <c r="L5" s="33">
        <v>1</v>
      </c>
      <c r="M5" s="34" t="s">
        <v>71</v>
      </c>
      <c r="N5" s="33">
        <v>3</v>
      </c>
    </row>
    <row r="6" spans="1:14" ht="66" customHeight="1">
      <c r="A6" s="32" t="s">
        <v>34</v>
      </c>
      <c r="B6" s="33" t="s">
        <v>27</v>
      </c>
      <c r="C6" s="33" t="s">
        <v>32</v>
      </c>
      <c r="D6" s="33" t="s">
        <v>35</v>
      </c>
      <c r="E6" s="33">
        <v>3421</v>
      </c>
      <c r="F6" s="33">
        <v>715</v>
      </c>
      <c r="G6" s="34" t="s">
        <v>11</v>
      </c>
      <c r="H6" s="33">
        <v>0</v>
      </c>
      <c r="I6" s="34" t="s">
        <v>36</v>
      </c>
      <c r="J6" s="33">
        <v>2</v>
      </c>
      <c r="K6" s="34" t="s">
        <v>64</v>
      </c>
      <c r="L6" s="33">
        <v>3</v>
      </c>
      <c r="M6" s="34" t="s">
        <v>72</v>
      </c>
      <c r="N6" s="33">
        <v>15</v>
      </c>
    </row>
    <row r="7" spans="1:14" ht="58.8" customHeight="1">
      <c r="A7" s="32" t="s">
        <v>37</v>
      </c>
      <c r="B7" s="33" t="s">
        <v>27</v>
      </c>
      <c r="C7" s="33" t="s">
        <v>32</v>
      </c>
      <c r="D7" s="33" t="s">
        <v>38</v>
      </c>
      <c r="E7" s="33">
        <v>44016</v>
      </c>
      <c r="F7" s="33">
        <v>7531</v>
      </c>
      <c r="G7" s="34" t="s">
        <v>11</v>
      </c>
      <c r="H7" s="33">
        <v>0</v>
      </c>
      <c r="I7" s="34" t="s">
        <v>36</v>
      </c>
      <c r="J7" s="33">
        <v>2</v>
      </c>
      <c r="K7" s="34" t="s">
        <v>65</v>
      </c>
      <c r="L7" s="33">
        <v>4</v>
      </c>
      <c r="M7" s="34" t="s">
        <v>73</v>
      </c>
      <c r="N7" s="33">
        <v>16</v>
      </c>
    </row>
    <row r="8" spans="1:14" ht="49.95" customHeight="1">
      <c r="A8" s="32" t="s">
        <v>39</v>
      </c>
      <c r="B8" s="33" t="s">
        <v>27</v>
      </c>
      <c r="C8" s="33" t="s">
        <v>32</v>
      </c>
      <c r="D8" s="33" t="s">
        <v>40</v>
      </c>
      <c r="E8" s="33">
        <v>56302</v>
      </c>
      <c r="F8" s="33">
        <v>3096</v>
      </c>
      <c r="G8" s="34" t="s">
        <v>11</v>
      </c>
      <c r="H8" s="33">
        <v>0</v>
      </c>
      <c r="I8" s="34">
        <v>2101384</v>
      </c>
      <c r="J8" s="33">
        <v>1</v>
      </c>
      <c r="K8" s="34" t="s">
        <v>66</v>
      </c>
      <c r="L8" s="33">
        <v>2</v>
      </c>
      <c r="M8" s="34" t="s">
        <v>74</v>
      </c>
      <c r="N8" s="33">
        <v>11</v>
      </c>
    </row>
    <row r="9" spans="1:14" ht="49.95" customHeight="1">
      <c r="A9" s="32" t="s">
        <v>41</v>
      </c>
      <c r="B9" s="33" t="s">
        <v>27</v>
      </c>
      <c r="C9" s="33" t="s">
        <v>32</v>
      </c>
      <c r="D9" s="33" t="s">
        <v>42</v>
      </c>
      <c r="E9" s="33">
        <v>64674</v>
      </c>
      <c r="F9" s="33">
        <v>6565</v>
      </c>
      <c r="G9" s="34" t="s">
        <v>11</v>
      </c>
      <c r="H9" s="33">
        <v>0</v>
      </c>
      <c r="I9" s="34" t="s">
        <v>60</v>
      </c>
      <c r="J9" s="33">
        <v>2</v>
      </c>
      <c r="K9" s="34" t="s">
        <v>67</v>
      </c>
      <c r="L9" s="33">
        <v>3</v>
      </c>
      <c r="M9" s="34" t="s">
        <v>75</v>
      </c>
      <c r="N9" s="33">
        <v>13</v>
      </c>
    </row>
    <row r="10" spans="1:14" ht="49.95" customHeight="1">
      <c r="A10" s="32" t="s">
        <v>43</v>
      </c>
      <c r="B10" s="33" t="s">
        <v>27</v>
      </c>
      <c r="C10" s="33" t="s">
        <v>32</v>
      </c>
      <c r="D10" s="33" t="s">
        <v>44</v>
      </c>
      <c r="E10" s="33">
        <v>65257</v>
      </c>
      <c r="F10" s="33">
        <v>4702</v>
      </c>
      <c r="G10" s="34" t="s">
        <v>11</v>
      </c>
      <c r="H10" s="33">
        <v>0</v>
      </c>
      <c r="I10" s="34" t="s">
        <v>61</v>
      </c>
      <c r="J10" s="33">
        <v>3</v>
      </c>
      <c r="K10" s="34" t="s">
        <v>68</v>
      </c>
      <c r="L10" s="33">
        <v>4</v>
      </c>
      <c r="M10" s="34" t="s">
        <v>76</v>
      </c>
      <c r="N10" s="33">
        <v>15</v>
      </c>
    </row>
    <row r="11" spans="1:14" ht="49.95" customHeight="1">
      <c r="A11" s="32" t="s">
        <v>45</v>
      </c>
      <c r="B11" s="33" t="s">
        <v>27</v>
      </c>
      <c r="C11" s="33" t="s">
        <v>32</v>
      </c>
      <c r="D11" s="33" t="s">
        <v>46</v>
      </c>
      <c r="E11" s="33">
        <v>32428</v>
      </c>
      <c r="F11" s="33">
        <v>3104</v>
      </c>
      <c r="G11" s="34" t="s">
        <v>11</v>
      </c>
      <c r="H11" s="33">
        <v>0</v>
      </c>
      <c r="I11" s="34" t="s">
        <v>61</v>
      </c>
      <c r="J11" s="33">
        <v>3</v>
      </c>
      <c r="K11" s="34" t="s">
        <v>68</v>
      </c>
      <c r="L11" s="33">
        <v>4</v>
      </c>
      <c r="M11" s="34" t="s">
        <v>77</v>
      </c>
      <c r="N11" s="33">
        <v>14</v>
      </c>
    </row>
    <row r="12" spans="1:14" ht="408.6" customHeight="1">
      <c r="A12" s="37" t="s">
        <v>49</v>
      </c>
      <c r="B12" s="38" t="s">
        <v>11</v>
      </c>
      <c r="C12" s="38" t="s">
        <v>11</v>
      </c>
      <c r="D12" s="38" t="s">
        <v>11</v>
      </c>
      <c r="E12" s="38" t="s">
        <v>11</v>
      </c>
      <c r="F12" s="38" t="s">
        <v>11</v>
      </c>
      <c r="G12" s="39" t="s">
        <v>11</v>
      </c>
      <c r="H12" s="38">
        <v>0</v>
      </c>
      <c r="I12" s="39" t="s">
        <v>78</v>
      </c>
      <c r="J12" s="38">
        <v>4</v>
      </c>
      <c r="K12" s="40" t="s">
        <v>79</v>
      </c>
      <c r="L12" s="38">
        <v>9</v>
      </c>
      <c r="M12" s="40" t="s">
        <v>80</v>
      </c>
      <c r="N12" s="38">
        <v>21</v>
      </c>
    </row>
    <row r="13" spans="1:14" ht="408.6" customHeight="1"/>
    <row r="27" spans="1:8">
      <c r="A27" s="32" t="s">
        <v>50</v>
      </c>
      <c r="B27" s="33" t="s">
        <v>27</v>
      </c>
      <c r="C27" s="33" t="s">
        <v>28</v>
      </c>
      <c r="D27" s="33" t="s">
        <v>29</v>
      </c>
      <c r="E27" s="33">
        <v>61</v>
      </c>
      <c r="F27" s="33">
        <v>16</v>
      </c>
      <c r="G27" s="34" t="s">
        <v>11</v>
      </c>
      <c r="H27" s="33">
        <v>0</v>
      </c>
    </row>
    <row r="28" spans="1:8">
      <c r="A28" s="32" t="s">
        <v>51</v>
      </c>
      <c r="B28" s="33" t="s">
        <v>27</v>
      </c>
      <c r="C28" s="33" t="s">
        <v>28</v>
      </c>
      <c r="D28" s="33" t="s">
        <v>30</v>
      </c>
      <c r="E28" s="33">
        <v>40</v>
      </c>
      <c r="F28" s="33">
        <v>17</v>
      </c>
      <c r="G28" s="34" t="s">
        <v>11</v>
      </c>
      <c r="H28" s="33">
        <v>0</v>
      </c>
    </row>
    <row r="29" spans="1:8" ht="41.4">
      <c r="A29" s="32" t="s">
        <v>31</v>
      </c>
      <c r="B29" s="33" t="s">
        <v>27</v>
      </c>
      <c r="C29" s="33" t="s">
        <v>32</v>
      </c>
      <c r="D29" s="33" t="s">
        <v>33</v>
      </c>
      <c r="E29" s="33">
        <v>15649</v>
      </c>
      <c r="F29" s="33">
        <v>2866</v>
      </c>
      <c r="G29" s="34">
        <v>1390</v>
      </c>
      <c r="H29" s="33">
        <v>1</v>
      </c>
    </row>
    <row r="30" spans="1:8" ht="41.4">
      <c r="A30" s="32" t="s">
        <v>34</v>
      </c>
      <c r="B30" s="33" t="s">
        <v>27</v>
      </c>
      <c r="C30" s="33" t="s">
        <v>32</v>
      </c>
      <c r="D30" s="33" t="s">
        <v>35</v>
      </c>
      <c r="E30" s="33">
        <v>3421</v>
      </c>
      <c r="F30" s="33">
        <v>715</v>
      </c>
      <c r="G30" s="34" t="s">
        <v>52</v>
      </c>
      <c r="H30" s="33">
        <v>10</v>
      </c>
    </row>
    <row r="31" spans="1:8" ht="41.4">
      <c r="A31" s="32" t="s">
        <v>37</v>
      </c>
      <c r="B31" s="33" t="s">
        <v>27</v>
      </c>
      <c r="C31" s="33" t="s">
        <v>32</v>
      </c>
      <c r="D31" s="33" t="s">
        <v>38</v>
      </c>
      <c r="E31" s="33">
        <v>44016</v>
      </c>
      <c r="F31" s="33">
        <v>7531</v>
      </c>
      <c r="G31" s="34" t="s">
        <v>53</v>
      </c>
      <c r="H31" s="33">
        <v>9</v>
      </c>
    </row>
    <row r="32" spans="1:8" ht="41.4">
      <c r="A32" s="32" t="s">
        <v>39</v>
      </c>
      <c r="B32" s="33" t="s">
        <v>27</v>
      </c>
      <c r="C32" s="33" t="s">
        <v>32</v>
      </c>
      <c r="D32" s="33" t="s">
        <v>40</v>
      </c>
      <c r="E32" s="33">
        <v>56302</v>
      </c>
      <c r="F32" s="33">
        <v>3096</v>
      </c>
      <c r="G32" s="34" t="s">
        <v>54</v>
      </c>
      <c r="H32" s="33">
        <v>5</v>
      </c>
    </row>
    <row r="33" spans="1:8" ht="41.4">
      <c r="A33" s="32" t="s">
        <v>41</v>
      </c>
      <c r="B33" s="33" t="s">
        <v>27</v>
      </c>
      <c r="C33" s="33" t="s">
        <v>32</v>
      </c>
      <c r="D33" s="33" t="s">
        <v>42</v>
      </c>
      <c r="E33" s="33">
        <v>64674</v>
      </c>
      <c r="F33" s="33">
        <v>6565</v>
      </c>
      <c r="G33" s="34" t="s">
        <v>55</v>
      </c>
      <c r="H33" s="33">
        <v>6</v>
      </c>
    </row>
    <row r="34" spans="1:8" ht="41.4">
      <c r="A34" s="32" t="s">
        <v>43</v>
      </c>
      <c r="B34" s="33" t="s">
        <v>27</v>
      </c>
      <c r="C34" s="33" t="s">
        <v>32</v>
      </c>
      <c r="D34" s="33" t="s">
        <v>44</v>
      </c>
      <c r="E34" s="33">
        <v>65257</v>
      </c>
      <c r="F34" s="33">
        <v>4702</v>
      </c>
      <c r="G34" s="34" t="s">
        <v>56</v>
      </c>
      <c r="H34" s="33">
        <v>8</v>
      </c>
    </row>
    <row r="35" spans="1:8" ht="41.4">
      <c r="A35" s="32" t="s">
        <v>45</v>
      </c>
      <c r="B35" s="33" t="s">
        <v>27</v>
      </c>
      <c r="C35" s="33" t="s">
        <v>32</v>
      </c>
      <c r="D35" s="33" t="s">
        <v>46</v>
      </c>
      <c r="E35" s="33">
        <v>32428</v>
      </c>
      <c r="F35" s="33">
        <v>3104</v>
      </c>
      <c r="G35" s="34" t="s">
        <v>57</v>
      </c>
      <c r="H35" s="33">
        <v>8</v>
      </c>
    </row>
    <row r="54" spans="1:14">
      <c r="A54" s="35" t="s">
        <v>47</v>
      </c>
      <c r="B54" s="36" t="s">
        <v>27</v>
      </c>
      <c r="C54" s="36" t="s">
        <v>32</v>
      </c>
      <c r="D54" s="36" t="s">
        <v>48</v>
      </c>
      <c r="E54" s="36"/>
      <c r="F54" s="36"/>
      <c r="G54" s="34"/>
      <c r="H54" s="36"/>
      <c r="I54" s="34"/>
      <c r="J54" s="36"/>
      <c r="K54" s="34"/>
      <c r="L54" s="36"/>
      <c r="M54" s="34"/>
      <c r="N54" s="36"/>
    </row>
  </sheetData>
  <mergeCells count="4">
    <mergeCell ref="G1:H1"/>
    <mergeCell ref="I1:J1"/>
    <mergeCell ref="K1:L1"/>
    <mergeCell ref="M1:N1"/>
  </mergeCells>
  <pageMargins left="0.7" right="0.7" top="0.75" bottom="0.75" header="0.3" footer="0.3"/>
  <pageSetup paperSize="9" orientation="portrait" r:id="rId1"/>
  <ignoredErrors>
    <ignoredError sqref="K3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106B-DFDF-4336-8380-3F229E76B297}">
  <dimension ref="A1:M18"/>
  <sheetViews>
    <sheetView workbookViewId="0">
      <selection activeCell="U7" sqref="U7"/>
    </sheetView>
  </sheetViews>
  <sheetFormatPr baseColWidth="10" defaultRowHeight="14.4"/>
  <cols>
    <col min="1" max="1" width="23.44140625" customWidth="1"/>
  </cols>
  <sheetData>
    <row r="1" spans="1:13">
      <c r="B1" s="49" t="s">
        <v>6</v>
      </c>
      <c r="C1" s="50"/>
      <c r="D1" s="51" t="s">
        <v>7</v>
      </c>
      <c r="E1" s="52"/>
      <c r="F1" s="51" t="s">
        <v>8</v>
      </c>
      <c r="G1" s="52"/>
      <c r="H1" s="51" t="s">
        <v>9</v>
      </c>
      <c r="I1" s="52"/>
      <c r="J1" s="53" t="s">
        <v>81</v>
      </c>
      <c r="K1" s="54"/>
      <c r="L1" s="55" t="s">
        <v>82</v>
      </c>
      <c r="M1" s="56"/>
    </row>
    <row r="2" spans="1:13">
      <c r="A2" s="30" t="s">
        <v>19</v>
      </c>
      <c r="B2" s="57" t="s">
        <v>83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ht="22.2" customHeight="1">
      <c r="A3" s="32" t="s">
        <v>50</v>
      </c>
      <c r="B3" s="59" t="s">
        <v>11</v>
      </c>
      <c r="C3" s="59"/>
      <c r="D3" s="59" t="s">
        <v>11</v>
      </c>
      <c r="E3" s="59"/>
      <c r="F3" s="59" t="s">
        <v>11</v>
      </c>
      <c r="G3" s="59"/>
      <c r="H3" s="59" t="s">
        <v>11</v>
      </c>
      <c r="I3" s="59"/>
      <c r="J3" s="59"/>
      <c r="K3" s="59"/>
      <c r="L3" s="59">
        <v>1</v>
      </c>
      <c r="M3" s="59"/>
    </row>
    <row r="4" spans="1:13" ht="24" customHeight="1">
      <c r="A4" s="32" t="s">
        <v>51</v>
      </c>
      <c r="B4" s="59" t="s">
        <v>11</v>
      </c>
      <c r="C4" s="59"/>
      <c r="D4" s="59" t="s">
        <v>11</v>
      </c>
      <c r="E4" s="59"/>
      <c r="F4" s="59" t="s">
        <v>11</v>
      </c>
      <c r="G4" s="59"/>
      <c r="H4" s="59" t="s">
        <v>11</v>
      </c>
      <c r="I4" s="59"/>
      <c r="J4" s="59" t="s">
        <v>11</v>
      </c>
      <c r="K4" s="59"/>
      <c r="L4" s="59" t="s">
        <v>11</v>
      </c>
      <c r="M4" s="59"/>
    </row>
    <row r="5" spans="1:13" ht="41.4">
      <c r="A5" s="32" t="s">
        <v>31</v>
      </c>
      <c r="B5" s="60" t="s">
        <v>11</v>
      </c>
      <c r="C5" s="60"/>
      <c r="D5" s="60" t="s">
        <v>11</v>
      </c>
      <c r="E5" s="60"/>
      <c r="F5" s="60" t="s">
        <v>11</v>
      </c>
      <c r="G5" s="60"/>
      <c r="H5" s="59" t="s">
        <v>11</v>
      </c>
      <c r="I5" s="59"/>
      <c r="J5" s="59" t="s">
        <v>11</v>
      </c>
      <c r="K5" s="59"/>
      <c r="L5" s="59" t="s">
        <v>11</v>
      </c>
      <c r="M5" s="59"/>
    </row>
    <row r="6" spans="1:13" ht="41.4">
      <c r="A6" s="32" t="s">
        <v>34</v>
      </c>
      <c r="B6" s="60" t="s">
        <v>11</v>
      </c>
      <c r="C6" s="60"/>
      <c r="D6" s="60" t="s">
        <v>11</v>
      </c>
      <c r="E6" s="60"/>
      <c r="F6" s="60" t="s">
        <v>11</v>
      </c>
      <c r="G6" s="60"/>
      <c r="H6" s="59" t="s">
        <v>11</v>
      </c>
      <c r="I6" s="59"/>
      <c r="J6" s="59" t="s">
        <v>11</v>
      </c>
      <c r="K6" s="59"/>
      <c r="L6" s="59" t="s">
        <v>11</v>
      </c>
      <c r="M6" s="59"/>
    </row>
    <row r="7" spans="1:13" ht="41.4">
      <c r="A7" s="32" t="s">
        <v>37</v>
      </c>
      <c r="B7" s="60" t="s">
        <v>11</v>
      </c>
      <c r="C7" s="60"/>
      <c r="D7" s="60" t="s">
        <v>11</v>
      </c>
      <c r="E7" s="60"/>
      <c r="F7" s="60" t="s">
        <v>11</v>
      </c>
      <c r="G7" s="60"/>
      <c r="H7" s="59" t="s">
        <v>11</v>
      </c>
      <c r="I7" s="59"/>
      <c r="J7" s="59" t="s">
        <v>11</v>
      </c>
      <c r="K7" s="59"/>
      <c r="L7" s="59" t="s">
        <v>11</v>
      </c>
      <c r="M7" s="59"/>
    </row>
    <row r="8" spans="1:13" ht="41.4">
      <c r="A8" s="32" t="s">
        <v>39</v>
      </c>
      <c r="B8" s="60" t="s">
        <v>11</v>
      </c>
      <c r="C8" s="60"/>
      <c r="D8" s="60" t="s">
        <v>11</v>
      </c>
      <c r="E8" s="60"/>
      <c r="F8" s="60" t="s">
        <v>11</v>
      </c>
      <c r="G8" s="60"/>
      <c r="H8" s="59" t="s">
        <v>11</v>
      </c>
      <c r="I8" s="59"/>
      <c r="J8" s="59" t="s">
        <v>11</v>
      </c>
      <c r="K8" s="59"/>
      <c r="L8" s="59" t="s">
        <v>11</v>
      </c>
      <c r="M8" s="59"/>
    </row>
    <row r="9" spans="1:13" ht="41.4">
      <c r="A9" s="32" t="s">
        <v>41</v>
      </c>
      <c r="B9" s="60" t="s">
        <v>11</v>
      </c>
      <c r="C9" s="60"/>
      <c r="D9" s="60" t="s">
        <v>11</v>
      </c>
      <c r="E9" s="60"/>
      <c r="F9" s="60" t="s">
        <v>11</v>
      </c>
      <c r="G9" s="60"/>
      <c r="H9" s="59" t="s">
        <v>11</v>
      </c>
      <c r="I9" s="59"/>
      <c r="J9" s="59" t="s">
        <v>11</v>
      </c>
      <c r="K9" s="59"/>
      <c r="L9" s="59" t="s">
        <v>11</v>
      </c>
      <c r="M9" s="59"/>
    </row>
    <row r="10" spans="1:13" ht="41.4">
      <c r="A10" s="32" t="s">
        <v>43</v>
      </c>
      <c r="B10" s="60" t="s">
        <v>11</v>
      </c>
      <c r="C10" s="60"/>
      <c r="D10" s="60" t="s">
        <v>11</v>
      </c>
      <c r="E10" s="60"/>
      <c r="F10" s="60" t="s">
        <v>11</v>
      </c>
      <c r="G10" s="60"/>
      <c r="H10" s="59" t="s">
        <v>11</v>
      </c>
      <c r="I10" s="59"/>
      <c r="J10" s="59" t="s">
        <v>11</v>
      </c>
      <c r="K10" s="59"/>
      <c r="L10" s="59" t="s">
        <v>11</v>
      </c>
      <c r="M10" s="59"/>
    </row>
    <row r="11" spans="1:13" ht="41.4">
      <c r="A11" s="32" t="s">
        <v>45</v>
      </c>
      <c r="B11" s="60" t="s">
        <v>11</v>
      </c>
      <c r="C11" s="60"/>
      <c r="D11" s="60" t="s">
        <v>11</v>
      </c>
      <c r="E11" s="60"/>
      <c r="F11" s="60" t="s">
        <v>11</v>
      </c>
      <c r="G11" s="60"/>
      <c r="H11" s="59" t="s">
        <v>11</v>
      </c>
      <c r="I11" s="59"/>
      <c r="J11" s="59" t="s">
        <v>11</v>
      </c>
      <c r="K11" s="59"/>
      <c r="L11" s="59" t="s">
        <v>11</v>
      </c>
      <c r="M11" s="59"/>
    </row>
    <row r="12" spans="1:13">
      <c r="A12" s="37" t="s">
        <v>49</v>
      </c>
      <c r="B12" s="59" t="s">
        <v>11</v>
      </c>
      <c r="C12" s="59"/>
      <c r="D12" s="59" t="s">
        <v>11</v>
      </c>
      <c r="E12" s="59"/>
      <c r="F12" s="59" t="s">
        <v>11</v>
      </c>
      <c r="G12" s="59"/>
      <c r="H12" s="59" t="s">
        <v>11</v>
      </c>
      <c r="I12" s="59"/>
      <c r="J12" s="59" t="s">
        <v>11</v>
      </c>
      <c r="K12" s="59"/>
      <c r="L12" s="59">
        <v>1</v>
      </c>
      <c r="M12" s="59"/>
    </row>
    <row r="16" spans="1:13">
      <c r="A16" s="32" t="s">
        <v>84</v>
      </c>
      <c r="B16" s="59">
        <v>0</v>
      </c>
      <c r="C16" s="59"/>
      <c r="D16" s="59">
        <v>0</v>
      </c>
      <c r="E16" s="59"/>
      <c r="F16" s="59">
        <v>0</v>
      </c>
      <c r="G16" s="59"/>
      <c r="H16" s="59">
        <v>0</v>
      </c>
      <c r="I16" s="59"/>
      <c r="J16" s="59">
        <v>0</v>
      </c>
      <c r="K16" s="59"/>
      <c r="L16" s="59">
        <v>1</v>
      </c>
      <c r="M16" s="59"/>
    </row>
    <row r="17" spans="1:13">
      <c r="A17" s="32" t="s">
        <v>85</v>
      </c>
      <c r="B17" s="59">
        <v>0</v>
      </c>
      <c r="C17" s="59"/>
      <c r="D17" s="59">
        <v>0</v>
      </c>
      <c r="E17" s="59"/>
      <c r="F17" s="59">
        <v>0</v>
      </c>
      <c r="G17" s="59"/>
      <c r="H17" s="59">
        <v>0</v>
      </c>
      <c r="I17" s="59"/>
      <c r="J17" s="59">
        <v>0</v>
      </c>
      <c r="K17" s="59"/>
      <c r="L17" s="59">
        <v>0</v>
      </c>
      <c r="M17" s="59"/>
    </row>
    <row r="18" spans="1:13">
      <c r="A18" s="61" t="s">
        <v>49</v>
      </c>
      <c r="B18" s="59">
        <v>0</v>
      </c>
      <c r="C18" s="59"/>
      <c r="D18" s="59">
        <v>0</v>
      </c>
      <c r="E18" s="59"/>
      <c r="F18" s="59">
        <v>0</v>
      </c>
      <c r="G18" s="59"/>
      <c r="H18" s="59">
        <v>0</v>
      </c>
      <c r="I18" s="59"/>
      <c r="J18" s="59">
        <v>0</v>
      </c>
      <c r="K18" s="59"/>
      <c r="L18" s="59">
        <v>1</v>
      </c>
      <c r="M18" s="59"/>
    </row>
  </sheetData>
  <mergeCells count="85">
    <mergeCell ref="L16:M16"/>
    <mergeCell ref="L17:M17"/>
    <mergeCell ref="L18:M18"/>
    <mergeCell ref="F18:G18"/>
    <mergeCell ref="H16:I16"/>
    <mergeCell ref="H17:I17"/>
    <mergeCell ref="H18:I18"/>
    <mergeCell ref="J16:K16"/>
    <mergeCell ref="J17:K17"/>
    <mergeCell ref="J18:K18"/>
    <mergeCell ref="B16:C16"/>
    <mergeCell ref="B17:C17"/>
    <mergeCell ref="B18:C18"/>
    <mergeCell ref="D16:E16"/>
    <mergeCell ref="D17:E17"/>
    <mergeCell ref="D18:E18"/>
    <mergeCell ref="F16:G16"/>
    <mergeCell ref="F17:G17"/>
    <mergeCell ref="L9:M9"/>
    <mergeCell ref="L10:M10"/>
    <mergeCell ref="L11:M11"/>
    <mergeCell ref="L12:M12"/>
    <mergeCell ref="B2:M2"/>
    <mergeCell ref="J9:K9"/>
    <mergeCell ref="J10:K10"/>
    <mergeCell ref="J11:K11"/>
    <mergeCell ref="J12:K12"/>
    <mergeCell ref="L3:M3"/>
    <mergeCell ref="L4:M4"/>
    <mergeCell ref="L5:M5"/>
    <mergeCell ref="L6:M6"/>
    <mergeCell ref="L7:M7"/>
    <mergeCell ref="L8:M8"/>
    <mergeCell ref="H10:I10"/>
    <mergeCell ref="H11:I11"/>
    <mergeCell ref="H12:I12"/>
    <mergeCell ref="J3:K3"/>
    <mergeCell ref="J4:K4"/>
    <mergeCell ref="J5:K5"/>
    <mergeCell ref="J6:K6"/>
    <mergeCell ref="J7:K7"/>
    <mergeCell ref="J8:K8"/>
    <mergeCell ref="F10:G10"/>
    <mergeCell ref="F11:G11"/>
    <mergeCell ref="F12:G12"/>
    <mergeCell ref="H3:I3"/>
    <mergeCell ref="H4:I4"/>
    <mergeCell ref="H5:I5"/>
    <mergeCell ref="H6:I6"/>
    <mergeCell ref="H7:I7"/>
    <mergeCell ref="H8:I8"/>
    <mergeCell ref="H9:I9"/>
    <mergeCell ref="D10:E10"/>
    <mergeCell ref="D11:E11"/>
    <mergeCell ref="D12:E12"/>
    <mergeCell ref="F3:G3"/>
    <mergeCell ref="F4:G4"/>
    <mergeCell ref="F5:G5"/>
    <mergeCell ref="F6:G6"/>
    <mergeCell ref="F7:G7"/>
    <mergeCell ref="F8:G8"/>
    <mergeCell ref="F9:G9"/>
    <mergeCell ref="B10:C10"/>
    <mergeCell ref="B11:C11"/>
    <mergeCell ref="B12:C12"/>
    <mergeCell ref="D3:E3"/>
    <mergeCell ref="D4:E4"/>
    <mergeCell ref="D5:E5"/>
    <mergeCell ref="D6:E6"/>
    <mergeCell ref="D7:E7"/>
    <mergeCell ref="D8:E8"/>
    <mergeCell ref="D9:E9"/>
    <mergeCell ref="J1:K1"/>
    <mergeCell ref="L1:M1"/>
    <mergeCell ref="B3:C3"/>
    <mergeCell ref="B4:C4"/>
    <mergeCell ref="B5:C5"/>
    <mergeCell ref="B6:C6"/>
    <mergeCell ref="B7:C7"/>
    <mergeCell ref="B1:C1"/>
    <mergeCell ref="D1:E1"/>
    <mergeCell ref="F1:G1"/>
    <mergeCell ref="H1:I1"/>
    <mergeCell ref="B8:C8"/>
    <mergeCell ref="B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Rulesets sin error</vt:lpstr>
      <vt:lpstr>Falsos positivos Snort</vt:lpstr>
      <vt:lpstr>Resultados tras ajuste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 Merchan Camara</dc:creator>
  <cp:lastModifiedBy>IGNACIO MERCHAN CAMARA</cp:lastModifiedBy>
  <dcterms:created xsi:type="dcterms:W3CDTF">2015-06-05T18:17:20Z</dcterms:created>
  <dcterms:modified xsi:type="dcterms:W3CDTF">2025-04-24T10:00:20Z</dcterms:modified>
</cp:coreProperties>
</file>