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u\Downloads\Ut9\Ut9\listos\UT9_TA4-EJ2\"/>
    </mc:Choice>
  </mc:AlternateContent>
  <xr:revisionPtr revIDLastSave="0" documentId="13_ncr:1_{8221B849-6CFC-4D26-9F32-C501554EC9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G4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I13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sharedStrings.xml><?xml version="1.0" encoding="utf-8"?>
<sst xmlns="http://schemas.openxmlformats.org/spreadsheetml/2006/main" count="58" uniqueCount="17">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</sst>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7" borderId="9" xfId="0" applyFont="1" applyFill="1" applyBorder="1"/>
    <xf numFmtId="0" fontId="0" fillId="0" borderId="10" xfId="0" applyBorder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/>
    <xf numFmtId="0" fontId="0" fillId="0" borderId="15" xfId="0" applyBorder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15" xfId="0" applyFill="1" applyBorder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I25"/>
  <sheetViews>
    <sheetView tabSelected="1" workbookViewId="0">
      <selection activeCell="F6" sqref="F6"/>
    </sheetView>
  </sheetViews>
  <sheetFormatPr baseColWidth="10" defaultColWidth="8.88671875" defaultRowHeight="14.4" x14ac:dyDescent="0.3"/>
  <cols>
    <col min="1" max="1" width="30" customWidth="1"/>
    <col min="2" max="3" width="13" customWidth="1"/>
    <col min="4" max="4" width="13" hidden="1" customWidth="1"/>
    <col min="5" max="5" width="15.33203125" customWidth="1"/>
    <col min="6" max="6" width="14.44140625" customWidth="1"/>
  </cols>
  <sheetData>
    <row r="1" spans="1:9" ht="23.4" x14ac:dyDescent="0.45">
      <c r="A1" s="1" t="s">
        <v>14</v>
      </c>
    </row>
    <row r="2" spans="1:9" ht="15" thickBot="1" x14ac:dyDescent="0.35"/>
    <row r="3" spans="1:9" ht="21.6" thickBot="1" x14ac:dyDescent="0.45">
      <c r="A3" s="12" t="s">
        <v>8</v>
      </c>
      <c r="B3" s="31">
        <v>300</v>
      </c>
      <c r="C3" s="32"/>
      <c r="D3" s="32"/>
      <c r="E3" s="32"/>
      <c r="F3" s="33"/>
    </row>
    <row r="4" spans="1:9" ht="18" x14ac:dyDescent="0.35">
      <c r="A4" s="11"/>
      <c r="B4" s="27" t="s">
        <v>9</v>
      </c>
      <c r="C4" s="28"/>
      <c r="D4" s="28"/>
      <c r="E4" s="29"/>
      <c r="F4" s="30"/>
    </row>
    <row r="5" spans="1:9" ht="18" x14ac:dyDescent="0.35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9" x14ac:dyDescent="0.3">
      <c r="A6" s="16" t="s">
        <v>0</v>
      </c>
      <c r="B6" s="19">
        <f>BURBUJA!C5</f>
        <v>8827</v>
      </c>
      <c r="C6" s="2">
        <f>'INSERCION DIR.'!C5</f>
        <v>42</v>
      </c>
      <c r="D6" s="2">
        <f>QUICKSORT!C5</f>
        <v>9139</v>
      </c>
      <c r="E6" s="2">
        <f>SHELLSORT!C5</f>
        <v>407</v>
      </c>
      <c r="F6" s="20">
        <f>QUICKSORT!C5</f>
        <v>9139</v>
      </c>
    </row>
    <row r="7" spans="1:9" x14ac:dyDescent="0.3">
      <c r="A7" s="16" t="s">
        <v>5</v>
      </c>
      <c r="B7" s="19">
        <f>BURBUJA!C6</f>
        <v>21982</v>
      </c>
      <c r="C7" s="2">
        <f>'INSERCION DIR.'!C6</f>
        <v>11944</v>
      </c>
      <c r="D7" s="2">
        <f>QUICKSORT!C6</f>
        <v>20669</v>
      </c>
      <c r="E7" s="2">
        <f>SHELLSORT!C6</f>
        <v>2360</v>
      </c>
      <c r="F7" s="20">
        <f>QUICKSORT!C6</f>
        <v>20669</v>
      </c>
    </row>
    <row r="8" spans="1:9" x14ac:dyDescent="0.3">
      <c r="A8" s="16" t="s">
        <v>1</v>
      </c>
      <c r="B8" s="19">
        <f>BURBUJA!C7</f>
        <v>48778</v>
      </c>
      <c r="C8" s="2">
        <f>'INSERCION DIR.'!C7</f>
        <v>5680</v>
      </c>
      <c r="D8" s="2">
        <f>QUICKSORT!C7</f>
        <v>2872</v>
      </c>
      <c r="E8" s="2">
        <f>SHELLSORT!C7</f>
        <v>3060</v>
      </c>
      <c r="F8" s="20">
        <f>QUICKSORT!C7</f>
        <v>2872</v>
      </c>
    </row>
    <row r="9" spans="1:9" x14ac:dyDescent="0.3">
      <c r="B9" s="21"/>
      <c r="F9" s="22"/>
    </row>
    <row r="10" spans="1:9" ht="15" thickBot="1" x14ac:dyDescent="0.35">
      <c r="B10" s="21"/>
      <c r="F10" s="22"/>
    </row>
    <row r="11" spans="1:9" ht="21.6" thickBot="1" x14ac:dyDescent="0.45">
      <c r="A11" s="13" t="s">
        <v>8</v>
      </c>
      <c r="B11" s="34">
        <v>10000</v>
      </c>
      <c r="C11" s="35"/>
      <c r="D11" s="35"/>
      <c r="E11" s="35"/>
      <c r="F11" s="30"/>
    </row>
    <row r="12" spans="1:9" ht="18" x14ac:dyDescent="0.35">
      <c r="A12" s="11"/>
      <c r="B12" s="27" t="s">
        <v>9</v>
      </c>
      <c r="C12" s="28"/>
      <c r="D12" s="28"/>
      <c r="E12" s="29"/>
      <c r="F12" s="30"/>
    </row>
    <row r="13" spans="1:9" ht="18" x14ac:dyDescent="0.35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9" x14ac:dyDescent="0.3">
      <c r="A14" s="16" t="s">
        <v>0</v>
      </c>
      <c r="B14" s="19">
        <f>BURBUJA!D5</f>
        <v>8438780</v>
      </c>
      <c r="C14" s="2">
        <f>'INSERCION DIR.'!D5</f>
        <v>2750</v>
      </c>
      <c r="D14" s="2">
        <f>QUICKSORT!D5</f>
        <v>304633</v>
      </c>
      <c r="E14" s="2">
        <f>SHELLSORT!D5</f>
        <v>24955</v>
      </c>
      <c r="F14" s="20">
        <f>QUICKSORT!D5</f>
        <v>304633</v>
      </c>
    </row>
    <row r="15" spans="1:9" x14ac:dyDescent="0.3">
      <c r="A15" s="16" t="s">
        <v>5</v>
      </c>
      <c r="B15" s="19">
        <f>BURBUJA!D6</f>
        <v>24724512</v>
      </c>
      <c r="C15" s="2">
        <f>'INSERCION DIR.'!D6</f>
        <v>11807387</v>
      </c>
      <c r="D15" s="2">
        <f>QUICKSORT!D6</f>
        <v>688966</v>
      </c>
      <c r="E15" s="2">
        <f>SHELLSORT!D6</f>
        <v>126469</v>
      </c>
      <c r="F15" s="20">
        <f>QUICKSORT!D6</f>
        <v>688966</v>
      </c>
    </row>
    <row r="16" spans="1:9" ht="15" thickBot="1" x14ac:dyDescent="0.35">
      <c r="A16" s="16" t="s">
        <v>1</v>
      </c>
      <c r="B16" s="23">
        <f>BURBUJA!D7</f>
        <v>91345268</v>
      </c>
      <c r="C16" s="4">
        <f>'INSERCION DIR.'!D7</f>
        <v>5805875</v>
      </c>
      <c r="D16" s="4">
        <f>QUICKSORT!D7</f>
        <v>95733</v>
      </c>
      <c r="E16" s="4">
        <f>SHELLSORT!D7</f>
        <v>800691</v>
      </c>
      <c r="F16" s="24">
        <f>QUICKSORT!D7</f>
        <v>95733</v>
      </c>
    </row>
    <row r="19" spans="1:6" ht="15" thickBot="1" x14ac:dyDescent="0.35"/>
    <row r="20" spans="1:6" ht="21.6" thickBot="1" x14ac:dyDescent="0.45">
      <c r="A20" s="25" t="s">
        <v>8</v>
      </c>
      <c r="B20" s="36">
        <v>30000</v>
      </c>
      <c r="C20" s="37"/>
      <c r="D20" s="37"/>
      <c r="E20" s="37"/>
      <c r="F20" s="38"/>
    </row>
    <row r="21" spans="1:6" ht="18" x14ac:dyDescent="0.35">
      <c r="A21" s="11"/>
      <c r="B21" s="27" t="s">
        <v>9</v>
      </c>
      <c r="C21" s="28"/>
      <c r="D21" s="28"/>
      <c r="E21" s="29"/>
      <c r="F21" s="30"/>
    </row>
    <row r="22" spans="1:6" ht="18" x14ac:dyDescent="0.35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3">
      <c r="A23" s="16" t="s">
        <v>0</v>
      </c>
      <c r="B23" s="19">
        <f>BURBUJA!E5</f>
        <v>133003397</v>
      </c>
      <c r="C23" s="2">
        <f>'INSERCION DIR.'!E5</f>
        <v>8942</v>
      </c>
      <c r="D23" s="2">
        <f>QUICKSORT!D14</f>
        <v>0</v>
      </c>
      <c r="E23" s="2">
        <f>SHELLSORT!E5</f>
        <v>92045</v>
      </c>
      <c r="F23" s="20">
        <f>QUICKSORT!E5</f>
        <v>913899</v>
      </c>
    </row>
    <row r="24" spans="1:6" x14ac:dyDescent="0.3">
      <c r="A24" s="16" t="s">
        <v>5</v>
      </c>
      <c r="B24" s="19">
        <f>BURBUJA!E6</f>
        <v>215936608</v>
      </c>
      <c r="C24" s="2">
        <f>'INSERCION DIR.'!E6</f>
        <v>258771023</v>
      </c>
      <c r="D24" s="2">
        <f>QUICKSORT!D15</f>
        <v>0</v>
      </c>
      <c r="E24" s="2">
        <f>SHELLSORT!E6</f>
        <v>405051</v>
      </c>
      <c r="F24" s="20">
        <f>QUICKSORT!E6</f>
        <v>2066898</v>
      </c>
    </row>
    <row r="25" spans="1:6" ht="15" thickBot="1" x14ac:dyDescent="0.35">
      <c r="A25" s="16" t="s">
        <v>1</v>
      </c>
      <c r="B25" s="23">
        <f>BURBUJA!E7</f>
        <v>989588326</v>
      </c>
      <c r="C25" s="4">
        <f>'INSERCION DIR.'!E7</f>
        <v>77821627</v>
      </c>
      <c r="D25" s="4">
        <f>QUICKSORT!D16</f>
        <v>0</v>
      </c>
      <c r="E25" s="4">
        <f>SHELLSORT!E7</f>
        <v>2814270</v>
      </c>
      <c r="F25" s="24">
        <f>QUICKSORT!E7</f>
        <v>287199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24" sqref="E24"/>
    </sheetView>
  </sheetViews>
  <sheetFormatPr baseColWidth="10" defaultColWidth="8.88671875" defaultRowHeight="14.4" x14ac:dyDescent="0.3"/>
  <cols>
    <col min="2" max="2" width="32.6640625" customWidth="1"/>
    <col min="3" max="4" width="13.33203125" customWidth="1"/>
  </cols>
  <sheetData>
    <row r="1" spans="1:5" ht="23.4" x14ac:dyDescent="0.45">
      <c r="A1" s="1" t="s">
        <v>7</v>
      </c>
      <c r="B1" s="1"/>
      <c r="C1" s="1"/>
      <c r="D1" s="1"/>
    </row>
    <row r="2" spans="1:5" ht="15" thickBot="1" x14ac:dyDescent="0.35"/>
    <row r="3" spans="1:5" x14ac:dyDescent="0.3">
      <c r="B3" s="5"/>
      <c r="C3" s="39" t="s">
        <v>2</v>
      </c>
      <c r="D3" s="40"/>
      <c r="E3" s="29"/>
    </row>
    <row r="4" spans="1:5" ht="15" thickBot="1" x14ac:dyDescent="0.35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">
      <c r="B5" s="9" t="s">
        <v>0</v>
      </c>
      <c r="C5" s="3">
        <v>42</v>
      </c>
      <c r="D5" s="3">
        <v>2750</v>
      </c>
      <c r="E5" s="3">
        <v>8942</v>
      </c>
    </row>
    <row r="6" spans="1:5" x14ac:dyDescent="0.3">
      <c r="B6" s="9" t="s">
        <v>5</v>
      </c>
      <c r="C6" s="2">
        <v>11944</v>
      </c>
      <c r="D6" s="2">
        <v>11807387</v>
      </c>
      <c r="E6" s="2">
        <v>258771023</v>
      </c>
    </row>
    <row r="7" spans="1:5" ht="15" thickBot="1" x14ac:dyDescent="0.35">
      <c r="B7" s="10" t="s">
        <v>1</v>
      </c>
      <c r="C7" s="4">
        <v>5680</v>
      </c>
      <c r="D7" s="4">
        <v>5805875</v>
      </c>
      <c r="E7" s="4">
        <v>77821627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3" sqref="E13"/>
    </sheetView>
  </sheetViews>
  <sheetFormatPr baseColWidth="10" defaultColWidth="8.88671875" defaultRowHeight="14.4" x14ac:dyDescent="0.3"/>
  <cols>
    <col min="2" max="2" width="32.6640625" customWidth="1"/>
    <col min="3" max="4" width="12.109375" customWidth="1"/>
  </cols>
  <sheetData>
    <row r="1" spans="1:5" ht="23.4" x14ac:dyDescent="0.45">
      <c r="A1" s="1" t="s">
        <v>16</v>
      </c>
      <c r="B1" s="1"/>
      <c r="C1" s="1"/>
      <c r="D1" s="1"/>
    </row>
    <row r="2" spans="1:5" ht="15" thickBot="1" x14ac:dyDescent="0.35"/>
    <row r="3" spans="1:5" x14ac:dyDescent="0.3">
      <c r="B3" s="5"/>
      <c r="C3" s="41" t="s">
        <v>2</v>
      </c>
      <c r="D3" s="42"/>
      <c r="E3" s="43"/>
    </row>
    <row r="4" spans="1:5" ht="15" thickBot="1" x14ac:dyDescent="0.35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">
      <c r="B5" s="9" t="s">
        <v>0</v>
      </c>
      <c r="C5" s="3">
        <v>407</v>
      </c>
      <c r="D5" s="3">
        <v>24955</v>
      </c>
      <c r="E5" s="3">
        <v>92045</v>
      </c>
    </row>
    <row r="6" spans="1:5" x14ac:dyDescent="0.3">
      <c r="B6" s="9" t="s">
        <v>5</v>
      </c>
      <c r="C6" s="2">
        <v>2360</v>
      </c>
      <c r="D6" s="2">
        <v>126469</v>
      </c>
      <c r="E6" s="2">
        <v>405051</v>
      </c>
    </row>
    <row r="7" spans="1:5" ht="15" thickBot="1" x14ac:dyDescent="0.35">
      <c r="B7" s="10" t="s">
        <v>1</v>
      </c>
      <c r="C7" s="4">
        <v>3060</v>
      </c>
      <c r="D7" s="4">
        <v>800691</v>
      </c>
      <c r="E7" s="4">
        <v>2814270</v>
      </c>
    </row>
    <row r="8" spans="1:5" x14ac:dyDescent="0.3">
      <c r="E8" s="26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7" sqref="E7"/>
    </sheetView>
  </sheetViews>
  <sheetFormatPr baseColWidth="10" defaultColWidth="8.88671875" defaultRowHeight="14.4" x14ac:dyDescent="0.3"/>
  <cols>
    <col min="2" max="2" width="32.6640625" customWidth="1"/>
    <col min="3" max="4" width="12.5546875" customWidth="1"/>
    <col min="5" max="5" width="10" bestFit="1" customWidth="1"/>
  </cols>
  <sheetData>
    <row r="1" spans="1:5" ht="23.4" x14ac:dyDescent="0.45">
      <c r="A1" s="1" t="s">
        <v>4</v>
      </c>
      <c r="B1" s="1"/>
      <c r="C1" s="1"/>
      <c r="D1" s="1"/>
    </row>
    <row r="2" spans="1:5" ht="15" thickBot="1" x14ac:dyDescent="0.35"/>
    <row r="3" spans="1:5" x14ac:dyDescent="0.3">
      <c r="B3" s="5"/>
      <c r="C3" s="41" t="s">
        <v>2</v>
      </c>
      <c r="D3" s="42"/>
      <c r="E3" s="43"/>
    </row>
    <row r="4" spans="1:5" ht="15" thickBot="1" x14ac:dyDescent="0.35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">
      <c r="B5" s="9" t="s">
        <v>0</v>
      </c>
      <c r="C5" s="3">
        <v>8827</v>
      </c>
      <c r="D5" s="3">
        <v>8438780</v>
      </c>
      <c r="E5" s="3">
        <v>133003397</v>
      </c>
    </row>
    <row r="6" spans="1:5" x14ac:dyDescent="0.3">
      <c r="B6" s="9" t="s">
        <v>5</v>
      </c>
      <c r="C6" s="2">
        <v>21982</v>
      </c>
      <c r="D6" s="2">
        <v>24724512</v>
      </c>
      <c r="E6" s="2">
        <v>215936608</v>
      </c>
    </row>
    <row r="7" spans="1:5" ht="15" thickBot="1" x14ac:dyDescent="0.35">
      <c r="B7" s="10" t="s">
        <v>1</v>
      </c>
      <c r="C7" s="4">
        <v>48778</v>
      </c>
      <c r="D7" s="4">
        <v>91345268</v>
      </c>
      <c r="E7" s="4">
        <v>989588326</v>
      </c>
    </row>
  </sheetData>
  <mergeCells count="1">
    <mergeCell ref="C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7" sqref="E7"/>
    </sheetView>
  </sheetViews>
  <sheetFormatPr baseColWidth="10" defaultColWidth="8.88671875" defaultRowHeight="14.4" x14ac:dyDescent="0.3"/>
  <cols>
    <col min="2" max="2" width="32.6640625" customWidth="1"/>
    <col min="3" max="4" width="14.33203125" customWidth="1"/>
  </cols>
  <sheetData>
    <row r="1" spans="1:5" ht="23.4" x14ac:dyDescent="0.45">
      <c r="A1" s="1" t="s">
        <v>6</v>
      </c>
      <c r="B1" s="1"/>
      <c r="C1" s="1"/>
      <c r="D1" s="1"/>
    </row>
    <row r="2" spans="1:5" ht="15" thickBot="1" x14ac:dyDescent="0.35"/>
    <row r="3" spans="1:5" x14ac:dyDescent="0.3">
      <c r="B3" s="5"/>
      <c r="C3" s="41" t="s">
        <v>2</v>
      </c>
      <c r="D3" s="42"/>
      <c r="E3" s="43"/>
    </row>
    <row r="4" spans="1:5" ht="15" thickBot="1" x14ac:dyDescent="0.35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">
      <c r="B5" s="9" t="s">
        <v>0</v>
      </c>
      <c r="C5" s="3">
        <v>9139</v>
      </c>
      <c r="D5" s="3">
        <v>304633</v>
      </c>
      <c r="E5" s="3">
        <v>913899</v>
      </c>
    </row>
    <row r="6" spans="1:5" x14ac:dyDescent="0.3">
      <c r="B6" s="9" t="s">
        <v>5</v>
      </c>
      <c r="C6" s="2">
        <v>20669</v>
      </c>
      <c r="D6" s="3">
        <v>688966</v>
      </c>
      <c r="E6" s="3">
        <v>2066898</v>
      </c>
    </row>
    <row r="7" spans="1:5" ht="15" thickBot="1" x14ac:dyDescent="0.35">
      <c r="B7" s="10" t="s">
        <v>1</v>
      </c>
      <c r="C7" s="4">
        <v>2872</v>
      </c>
      <c r="D7" s="3">
        <v>95733</v>
      </c>
      <c r="E7" s="3">
        <v>287199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Marco Sebastian Benites Cruz</cp:lastModifiedBy>
  <dcterms:created xsi:type="dcterms:W3CDTF">2012-11-09T12:17:21Z</dcterms:created>
  <dcterms:modified xsi:type="dcterms:W3CDTF">2024-06-30T21:06:01Z</dcterms:modified>
</cp:coreProperties>
</file>