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Salaries" sheetId="1" r:id="rId1"/>
  </sheets>
  <calcPr calcId="144525"/>
</workbook>
</file>

<file path=xl/sharedStrings.xml><?xml version="1.0" encoding="utf-8"?>
<sst xmlns="http://schemas.openxmlformats.org/spreadsheetml/2006/main" count="29" uniqueCount="25">
  <si>
    <t>Intervalos de confiança, escore-t</t>
  </si>
  <si>
    <t>Background</t>
  </si>
  <si>
    <t>Você tem o dataset da aula</t>
  </si>
  <si>
    <t>Tarefa 1</t>
  </si>
  <si>
    <t>Calcular a média e o erro padão do dataser</t>
  </si>
  <si>
    <t>Tarefa 2</t>
  </si>
  <si>
    <t>Determinar qual teste será usado para inferências</t>
  </si>
  <si>
    <t>Tarefa 3</t>
  </si>
  <si>
    <t>Descubra o teste apropiado, levando em consideração os graus de liberdade (se aplicável) para 99% de confiança</t>
  </si>
  <si>
    <t>Tarefa 4</t>
  </si>
  <si>
    <t>Ache o intervalo de confiança a 99%</t>
  </si>
  <si>
    <t>Solução:</t>
  </si>
  <si>
    <t>Dataset</t>
  </si>
  <si>
    <t>Média Amostral</t>
  </si>
  <si>
    <t>Desvio Padrão</t>
  </si>
  <si>
    <t>Erro Padrão</t>
  </si>
  <si>
    <t>T</t>
  </si>
  <si>
    <t>IC Baixo</t>
  </si>
  <si>
    <t>IC Alto</t>
  </si>
  <si>
    <t>Variância populacional é desconhecida</t>
  </si>
  <si>
    <t>Temos uma amostra pequena</t>
  </si>
  <si>
    <t>Assumimos que a população é normalmente distribuida</t>
  </si>
  <si>
    <t>O teste apropriado é o teste T</t>
  </si>
  <si>
    <r>
      <rPr>
        <b/>
        <sz val="9"/>
        <color rgb="FF002060"/>
        <rFont val="Arial"/>
        <charset val="134"/>
      </rPr>
      <t>99% IC, t</t>
    </r>
    <r>
      <rPr>
        <b/>
        <vertAlign val="subscript"/>
        <sz val="9"/>
        <color rgb="FF002060"/>
        <rFont val="Arial"/>
        <charset val="134"/>
      </rPr>
      <t>8,0.005</t>
    </r>
  </si>
  <si>
    <t>Tamano da amostra é  =&gt; os graus de liberdade são 8.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</si>
</sst>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??_);_(@_)"/>
    <numFmt numFmtId="177" formatCode="_(&quot;$&quot;* #,##0.00_);_(&quot;$&quot;* \(#,##0.00\);_(&quot;$&quot;* &quot;-&quot;??_);_(@_)"/>
    <numFmt numFmtId="178" formatCode="_-* #,##0_-;\-* #,##0_-;_-* &quot;-&quot;_-;_-@_-"/>
    <numFmt numFmtId="179" formatCode="_-&quot;R$&quot;* #,##0_-;\-&quot;R$&quot;* #,##0_-;_-&quot;R$&quot;* &quot;-&quot;_-;_-@_-"/>
    <numFmt numFmtId="180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bscript"/>
      <sz val="9"/>
      <color rgb="FF00206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80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7" applyNumberFormat="0" applyFill="0" applyAlignment="0" applyProtection="0">
      <alignment vertical="center"/>
    </xf>
    <xf numFmtId="0" fontId="14" fillId="15" borderId="5" applyNumberFormat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76" fontId="1" fillId="2" borderId="0" xfId="9" applyNumberFormat="1" applyFont="1" applyFill="1"/>
    <xf numFmtId="0" fontId="1" fillId="2" borderId="0" xfId="0" applyFont="1" applyFill="1" applyAlignment="1">
      <alignment horizontal="right"/>
    </xf>
    <xf numFmtId="0" fontId="4" fillId="2" borderId="0" xfId="0" applyFont="1" applyFill="1"/>
    <xf numFmtId="176" fontId="1" fillId="2" borderId="2" xfId="9" applyNumberFormat="1" applyFont="1" applyFill="1" applyBorder="1"/>
    <xf numFmtId="9" fontId="3" fillId="2" borderId="2" xfId="4" applyFont="1" applyFill="1" applyBorder="1"/>
    <xf numFmtId="9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2"/>
  <sheetViews>
    <sheetView tabSelected="1" workbookViewId="0">
      <selection activeCell="B3" sqref="B3"/>
    </sheetView>
  </sheetViews>
  <sheetFormatPr defaultColWidth="9" defaultRowHeight="12"/>
  <cols>
    <col min="1" max="1" width="2" style="1" customWidth="1"/>
    <col min="2" max="2" width="11.5714285714286" style="1" customWidth="1"/>
    <col min="3" max="3" width="0.857142857142857" style="1" customWidth="1"/>
    <col min="4" max="4" width="15.8571428571429" style="1" customWidth="1"/>
    <col min="5" max="5" width="13.8571428571429" style="1" customWidth="1"/>
    <col min="6" max="6" width="9.88571428571429" style="1" customWidth="1"/>
    <col min="7" max="7" width="12.6666666666667" style="1" customWidth="1"/>
    <col min="8" max="8" width="8.88571428571429" style="1"/>
    <col min="9" max="9" width="7.66666666666667" style="1" customWidth="1"/>
    <col min="10" max="10" width="8.55238095238095" style="1" customWidth="1"/>
    <col min="11" max="16384" width="8.88571428571429" style="1"/>
  </cols>
  <sheetData>
    <row r="1" ht="15.75" spans="2:3">
      <c r="B1" s="2" t="s">
        <v>0</v>
      </c>
      <c r="C1" s="2"/>
    </row>
    <row r="3" spans="2:4">
      <c r="B3" s="3" t="s">
        <v>1</v>
      </c>
      <c r="C3" s="3"/>
      <c r="D3" s="1" t="s">
        <v>2</v>
      </c>
    </row>
    <row r="4" spans="2:4">
      <c r="B4" s="3" t="s">
        <v>3</v>
      </c>
      <c r="C4" s="3"/>
      <c r="D4" s="1" t="s">
        <v>4</v>
      </c>
    </row>
    <row r="5" spans="2:4">
      <c r="B5" s="3" t="s">
        <v>5</v>
      </c>
      <c r="C5" s="3"/>
      <c r="D5" s="1" t="s">
        <v>6</v>
      </c>
    </row>
    <row r="6" spans="2:4">
      <c r="B6" s="3" t="s">
        <v>7</v>
      </c>
      <c r="C6" s="3"/>
      <c r="D6" s="1" t="s">
        <v>8</v>
      </c>
    </row>
    <row r="7" spans="2:4">
      <c r="B7" s="3" t="s">
        <v>9</v>
      </c>
      <c r="C7" s="3"/>
      <c r="D7" s="1" t="s">
        <v>10</v>
      </c>
    </row>
    <row r="8" spans="2:3">
      <c r="B8" s="3"/>
      <c r="C8" s="3"/>
    </row>
    <row r="9" spans="2:3">
      <c r="B9" s="3" t="s">
        <v>11</v>
      </c>
      <c r="C9" s="3"/>
    </row>
    <row r="10" spans="2:3">
      <c r="B10" s="3"/>
      <c r="C10" s="3"/>
    </row>
    <row r="11" ht="12.75" spans="2:3">
      <c r="B11" s="4" t="s">
        <v>12</v>
      </c>
      <c r="C11" s="5"/>
    </row>
    <row r="12" spans="2:10">
      <c r="B12" s="6">
        <v>78000</v>
      </c>
      <c r="C12" s="6"/>
      <c r="D12" s="5" t="s">
        <v>3</v>
      </c>
      <c r="E12" s="3" t="s">
        <v>13</v>
      </c>
      <c r="F12" s="6">
        <f>AVERAGE(B12:B20)</f>
        <v>92533.3333333333</v>
      </c>
      <c r="J12" s="3" t="s">
        <v>9</v>
      </c>
    </row>
    <row r="13" spans="2:6">
      <c r="B13" s="6">
        <v>90000</v>
      </c>
      <c r="C13" s="6"/>
      <c r="D13" s="7"/>
      <c r="E13" s="3" t="s">
        <v>14</v>
      </c>
      <c r="F13" s="6">
        <f>_xlfn.STDEV.S(B12:B20)</f>
        <v>13931.8878835569</v>
      </c>
    </row>
    <row r="14" ht="12.75" spans="2:12">
      <c r="B14" s="6">
        <v>75000</v>
      </c>
      <c r="C14" s="6"/>
      <c r="D14" s="7"/>
      <c r="E14" s="3" t="s">
        <v>15</v>
      </c>
      <c r="F14" s="6">
        <f>F13/3</f>
        <v>4643.96262785231</v>
      </c>
      <c r="J14" s="4" t="s">
        <v>16</v>
      </c>
      <c r="K14" s="4" t="s">
        <v>17</v>
      </c>
      <c r="L14" s="4" t="s">
        <v>18</v>
      </c>
    </row>
    <row r="15" spans="2:12">
      <c r="B15" s="6">
        <v>117000</v>
      </c>
      <c r="C15" s="6"/>
      <c r="D15" s="5"/>
      <c r="J15" s="10">
        <v>0.99</v>
      </c>
      <c r="K15" s="9">
        <f>F12-F21*F14</f>
        <v>76929.6189037496</v>
      </c>
      <c r="L15" s="9">
        <f>F12+F21*F14</f>
        <v>108137.047762917</v>
      </c>
    </row>
    <row r="16" spans="2:5">
      <c r="B16" s="6">
        <v>105000</v>
      </c>
      <c r="C16" s="6"/>
      <c r="D16" s="5" t="s">
        <v>5</v>
      </c>
      <c r="E16" s="8" t="s">
        <v>19</v>
      </c>
    </row>
    <row r="17" spans="2:5">
      <c r="B17" s="6">
        <v>96000</v>
      </c>
      <c r="C17" s="6"/>
      <c r="D17" s="7"/>
      <c r="E17" s="1" t="s">
        <v>20</v>
      </c>
    </row>
    <row r="18" spans="2:9">
      <c r="B18" s="6">
        <v>89500</v>
      </c>
      <c r="C18" s="6"/>
      <c r="D18" s="7"/>
      <c r="E18" s="1" t="s">
        <v>21</v>
      </c>
      <c r="I18" s="11"/>
    </row>
    <row r="19" spans="2:5">
      <c r="B19" s="6">
        <v>102300</v>
      </c>
      <c r="C19" s="6"/>
      <c r="D19" s="7"/>
      <c r="E19" s="1" t="s">
        <v>22</v>
      </c>
    </row>
    <row r="20" spans="2:4">
      <c r="B20" s="9">
        <v>80000</v>
      </c>
      <c r="C20" s="6"/>
      <c r="D20" s="7"/>
    </row>
    <row r="21" ht="15" spans="4:6">
      <c r="D21" s="5" t="s">
        <v>7</v>
      </c>
      <c r="E21" s="3" t="s">
        <v>23</v>
      </c>
      <c r="F21" s="1">
        <v>3.36</v>
      </c>
    </row>
    <row r="22" spans="5:5">
      <c r="E22" s="1" t="s">
        <v>24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Salaries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2017-04-21T12:34:00Z</dcterms:created>
  <dcterms:modified xsi:type="dcterms:W3CDTF">2019-06-19T19:19:49Z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