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Open rate dataset" sheetId="1" r:id="rId1"/>
  </sheets>
  <calcPr calcId="144525"/>
</workbook>
</file>

<file path=xl/sharedStrings.xml><?xml version="1.0" encoding="utf-8"?>
<sst xmlns="http://schemas.openxmlformats.org/spreadsheetml/2006/main" count="31" uniqueCount="28">
  <si>
    <t>Teste para a média. Variância populacional desconhecida</t>
  </si>
  <si>
    <t>Exemplo de espionagem de Email</t>
  </si>
  <si>
    <t>Background</t>
  </si>
  <si>
    <t>Você tem os dados da aula</t>
  </si>
  <si>
    <t>Tarefa 1</t>
  </si>
  <si>
    <t>E se a pergunta fosse: A taxa de abertura do competidor é EXATAMENTE 40%. Qual seria a decisão?</t>
  </si>
  <si>
    <t>Tarefa 1.1</t>
  </si>
  <si>
    <t>Teste a 5% de significância. Comente a decisão com os jargões apropriados de estatística.</t>
  </si>
  <si>
    <t>Tarefa 1.2</t>
  </si>
  <si>
    <t>Teste a 1% de significância. Comente a decisão com os jargões apropriados de estatística.</t>
  </si>
  <si>
    <t>Tarefa 1.3</t>
  </si>
  <si>
    <t>Calcule o p-valor do teste. Resolve 1.1 e 1.2 usado o p-valor</t>
  </si>
  <si>
    <t>Taxa de abertura</t>
  </si>
  <si>
    <t>Média da Amostra</t>
  </si>
  <si>
    <t>Testes</t>
  </si>
  <si>
    <t>Desvio Padrão da Amostra</t>
  </si>
  <si>
    <t>Erro Padrão</t>
  </si>
  <si>
    <t>Unicaudal</t>
  </si>
  <si>
    <t>Bicaudal</t>
  </si>
  <si>
    <t>Decisão</t>
  </si>
  <si>
    <t>Comentário</t>
  </si>
  <si>
    <r>
      <rPr>
        <b/>
        <sz val="9"/>
        <color rgb="FF002060"/>
        <rFont val="Arial"/>
        <charset val="134"/>
      </rPr>
      <t xml:space="preserve">t </t>
    </r>
    <r>
      <rPr>
        <b/>
        <vertAlign val="subscript"/>
        <sz val="9"/>
        <color rgb="FF002060"/>
        <rFont val="Arial"/>
        <charset val="134"/>
      </rPr>
      <t>9, 5% significância</t>
    </r>
  </si>
  <si>
    <t>Valor da Hipótese Nula</t>
  </si>
  <si>
    <r>
      <rPr>
        <b/>
        <sz val="9"/>
        <color rgb="FF002060"/>
        <rFont val="Arial"/>
        <charset val="134"/>
      </rPr>
      <t xml:space="preserve">t </t>
    </r>
    <r>
      <rPr>
        <b/>
        <vertAlign val="subscript"/>
        <sz val="9"/>
        <color rgb="FF002060"/>
        <rFont val="Arial"/>
        <charset val="134"/>
      </rPr>
      <t>9, 1% significância</t>
    </r>
  </si>
  <si>
    <t>Escore-T</t>
  </si>
  <si>
    <t>p-valor</t>
  </si>
  <si>
    <t>-</t>
  </si>
  <si>
    <t>Task 1.3</t>
  </si>
</sst>
</file>

<file path=xl/styles.xml><?xml version="1.0" encoding="utf-8"?>
<styleSheet xmlns="http://schemas.openxmlformats.org/spreadsheetml/2006/main">
  <numFmts count="6">
    <numFmt numFmtId="176" formatCode="_-* #,##0.00_-;\-* #,##0.00_-;_-* &quot;-&quot;??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_-;\-* #,##0_-;_-* &quot;-&quot;_-;_-@_-"/>
    <numFmt numFmtId="180" formatCode="0.000"/>
    <numFmt numFmtId="181" formatCode="0.0%"/>
  </numFmts>
  <fonts count="25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vertAlign val="subscript"/>
      <sz val="9"/>
      <color rgb="FF00206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4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9" fontId="1" fillId="2" borderId="0" xfId="4" applyFont="1" applyFill="1"/>
    <xf numFmtId="181" fontId="1" fillId="2" borderId="0" xfId="0" applyNumberFormat="1" applyFont="1" applyFill="1"/>
    <xf numFmtId="10" fontId="1" fillId="2" borderId="0" xfId="4" applyNumberFormat="1" applyFont="1" applyFill="1"/>
    <xf numFmtId="2" fontId="1" fillId="2" borderId="0" xfId="0" applyNumberFormat="1" applyFont="1" applyFill="1"/>
    <xf numFmtId="0" fontId="3" fillId="2" borderId="2" xfId="0" applyFont="1" applyFill="1" applyBorder="1"/>
    <xf numFmtId="9" fontId="1" fillId="2" borderId="2" xfId="4" applyFont="1" applyFill="1" applyBorder="1"/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180" fontId="1" fillId="2" borderId="2" xfId="0" applyNumberFormat="1" applyFont="1" applyFill="1" applyBorder="1"/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1"/>
  <sheetViews>
    <sheetView tabSelected="1" workbookViewId="0">
      <selection activeCell="E6" sqref="E6"/>
    </sheetView>
  </sheetViews>
  <sheetFormatPr defaultColWidth="9" defaultRowHeight="12"/>
  <cols>
    <col min="1" max="1" width="2" style="1" customWidth="1"/>
    <col min="2" max="2" width="14.8571428571429" style="1" customWidth="1"/>
    <col min="3" max="3" width="9.43809523809524" style="1" customWidth="1"/>
    <col min="4" max="4" width="23.7142857142857" style="1" customWidth="1"/>
    <col min="5" max="5" width="12" style="1" customWidth="1"/>
    <col min="6" max="6" width="9.1047619047619" style="1" customWidth="1"/>
    <col min="7" max="7" width="11.1428571428571" style="1" customWidth="1"/>
    <col min="8" max="8" width="11.7809523809524" style="1" customWidth="1"/>
    <col min="9" max="9" width="8.88571428571429" style="1"/>
    <col min="10" max="10" width="9.57142857142857" style="1" customWidth="1"/>
    <col min="11" max="11" width="10.5714285714286" style="1" customWidth="1"/>
    <col min="12" max="12" width="11" style="1" customWidth="1"/>
    <col min="13" max="16384" width="8.88571428571429" style="1"/>
  </cols>
  <sheetData>
    <row r="1" ht="15.75" spans="2:2">
      <c r="B1" s="2" t="s">
        <v>0</v>
      </c>
    </row>
    <row r="2" spans="2:2">
      <c r="B2" s="3" t="s">
        <v>1</v>
      </c>
    </row>
    <row r="3" spans="2:2">
      <c r="B3" s="3"/>
    </row>
    <row r="4" spans="2:3">
      <c r="B4" s="3" t="s">
        <v>2</v>
      </c>
      <c r="C4" s="1" t="s">
        <v>3</v>
      </c>
    </row>
    <row r="5" spans="2:3">
      <c r="B5" s="3" t="s">
        <v>4</v>
      </c>
      <c r="C5" s="1" t="s">
        <v>5</v>
      </c>
    </row>
    <row r="6" spans="2:4">
      <c r="B6" s="3"/>
      <c r="C6" s="3" t="s">
        <v>6</v>
      </c>
      <c r="D6" s="1" t="s">
        <v>7</v>
      </c>
    </row>
    <row r="7" spans="2:4">
      <c r="B7" s="3"/>
      <c r="C7" s="3" t="s">
        <v>8</v>
      </c>
      <c r="D7" s="1" t="s">
        <v>9</v>
      </c>
    </row>
    <row r="8" spans="2:4">
      <c r="B8" s="3"/>
      <c r="C8" s="3" t="s">
        <v>10</v>
      </c>
      <c r="D8" s="1" t="s">
        <v>11</v>
      </c>
    </row>
    <row r="10" ht="12.75" spans="2:2">
      <c r="B10" s="4" t="s">
        <v>12</v>
      </c>
    </row>
    <row r="11" spans="2:8">
      <c r="B11" s="5">
        <v>0.26</v>
      </c>
      <c r="C11" s="6"/>
      <c r="D11" s="3" t="s">
        <v>13</v>
      </c>
      <c r="E11" s="7">
        <f>AVERAGE(B11:B20)</f>
        <v>0.377</v>
      </c>
      <c r="H11" s="3" t="s">
        <v>14</v>
      </c>
    </row>
    <row r="12" spans="2:5">
      <c r="B12" s="5">
        <v>0.23</v>
      </c>
      <c r="C12" s="6"/>
      <c r="D12" s="3" t="s">
        <v>15</v>
      </c>
      <c r="E12" s="7">
        <f>_xlfn.STDEV.S(B11:B20)</f>
        <v>0.13736002976768</v>
      </c>
    </row>
    <row r="13" ht="12.75" spans="2:12">
      <c r="B13" s="5">
        <v>0.42</v>
      </c>
      <c r="C13" s="6"/>
      <c r="D13" s="3" t="s">
        <v>16</v>
      </c>
      <c r="E13" s="7">
        <f>E12/SQRT(10)</f>
        <v>0.0434370553534397</v>
      </c>
      <c r="H13" s="4"/>
      <c r="I13" s="4" t="s">
        <v>17</v>
      </c>
      <c r="J13" s="4" t="s">
        <v>18</v>
      </c>
      <c r="K13" s="4" t="s">
        <v>19</v>
      </c>
      <c r="L13" s="4" t="s">
        <v>20</v>
      </c>
    </row>
    <row r="14" ht="15" spans="2:13">
      <c r="B14" s="5">
        <v>0.49</v>
      </c>
      <c r="C14" s="6"/>
      <c r="G14" s="3" t="s">
        <v>6</v>
      </c>
      <c r="H14" s="3" t="s">
        <v>21</v>
      </c>
      <c r="I14" s="1">
        <v>1.83</v>
      </c>
      <c r="M14" s="11"/>
    </row>
    <row r="15" ht="15" spans="2:9">
      <c r="B15" s="5">
        <v>0.23</v>
      </c>
      <c r="C15" s="6"/>
      <c r="D15" s="3" t="s">
        <v>22</v>
      </c>
      <c r="E15" s="5">
        <v>0.4</v>
      </c>
      <c r="G15" s="3" t="s">
        <v>8</v>
      </c>
      <c r="H15" s="3" t="s">
        <v>23</v>
      </c>
      <c r="I15" s="1">
        <v>2.82</v>
      </c>
    </row>
    <row r="16" spans="2:12">
      <c r="B16" s="5">
        <v>0.59</v>
      </c>
      <c r="C16" s="6"/>
      <c r="D16" s="3" t="s">
        <v>24</v>
      </c>
      <c r="E16" s="8">
        <f>(E11-E15)/E13</f>
        <v>-0.529501823105943</v>
      </c>
      <c r="H16" s="9" t="s">
        <v>25</v>
      </c>
      <c r="I16" s="12">
        <v>0.304</v>
      </c>
      <c r="J16" s="13"/>
      <c r="K16" s="13" t="s">
        <v>26</v>
      </c>
      <c r="L16" s="13" t="s">
        <v>27</v>
      </c>
    </row>
    <row r="17" spans="2:3">
      <c r="B17" s="5">
        <v>0.29</v>
      </c>
      <c r="C17" s="6"/>
    </row>
    <row r="18" spans="2:7">
      <c r="B18" s="5">
        <v>0.29</v>
      </c>
      <c r="C18" s="6"/>
      <c r="G18" s="3" t="s">
        <v>10</v>
      </c>
    </row>
    <row r="19" spans="2:3">
      <c r="B19" s="5">
        <v>0.57</v>
      </c>
      <c r="C19" s="6"/>
    </row>
    <row r="20" spans="2:3">
      <c r="B20" s="10">
        <v>0.4</v>
      </c>
      <c r="C20" s="6"/>
    </row>
    <row r="32" spans="10:10">
      <c r="J32" s="14"/>
    </row>
    <row r="33" spans="10:10">
      <c r="J33" s="14"/>
    </row>
    <row r="34" spans="10:10">
      <c r="J34" s="14"/>
    </row>
    <row r="35" spans="10:10">
      <c r="J35" s="14"/>
    </row>
    <row r="36" spans="10:10">
      <c r="J36" s="14"/>
    </row>
    <row r="37" spans="10:10">
      <c r="J37" s="14"/>
    </row>
    <row r="38" spans="10:10">
      <c r="J38" s="14"/>
    </row>
    <row r="39" spans="10:10">
      <c r="J39" s="14"/>
    </row>
    <row r="40" spans="10:10">
      <c r="J40" s="14"/>
    </row>
    <row r="41" spans="10:10">
      <c r="J41" s="14"/>
    </row>
  </sheetData>
  <sortState ref="B28:I47">
    <sortCondition ref="I47" descending="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 rate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ramon</cp:lastModifiedBy>
  <dcterms:created xsi:type="dcterms:W3CDTF">2017-04-21T12:34:00Z</dcterms:created>
  <dcterms:modified xsi:type="dcterms:W3CDTF">2019-06-19T19:27:02Z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