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Data" sheetId="3" r:id="rId1"/>
  </sheets>
  <calcPr calcId="144525"/>
</workbook>
</file>

<file path=xl/sharedStrings.xml><?xml version="1.0" encoding="utf-8"?>
<sst xmlns="http://schemas.openxmlformats.org/spreadsheetml/2006/main" count="26" uniqueCount="26">
  <si>
    <t>Teste de duas médias. Amostras independentes, variância populacional desconhecida, mas assumida igual</t>
  </si>
  <si>
    <t>Exemplo de Compras</t>
  </si>
  <si>
    <t>Você tem os dados da quantidade de cliques de um anúncio de 24 Segundas e 21 Sábados de uma plataforma de educação ao longo dos anos. As amostras foram coletadas independentemente.</t>
  </si>
  <si>
    <t>Background</t>
  </si>
  <si>
    <t>Tarefa</t>
  </si>
  <si>
    <t>Estatisticamente falando, existe alguma evidência de que o número de cliquesque o anúncio tem nas Segundas é maior do que o número de cliques dos Sábados?</t>
  </si>
  <si>
    <t>Solução:</t>
  </si>
  <si>
    <t>Segunda</t>
  </si>
  <si>
    <t>Sábado</t>
  </si>
  <si>
    <t>Passos para completar a tarefa</t>
  </si>
  <si>
    <t>Média</t>
  </si>
  <si>
    <t>1. Encontre as Variâncias das Amostras</t>
  </si>
  <si>
    <t>Desvio Padrão</t>
  </si>
  <si>
    <t>2. Defina a Hipótese Nula</t>
  </si>
  <si>
    <r>
      <rPr>
        <sz val="11"/>
        <color theme="1"/>
        <rFont val="Calibri"/>
        <charset val="134"/>
      </rPr>
      <t>H</t>
    </r>
    <r>
      <rPr>
        <sz val="8"/>
        <color theme="1"/>
        <rFont val="Calibri"/>
        <charset val="134"/>
      </rPr>
      <t>0</t>
    </r>
    <r>
      <rPr>
        <sz val="11"/>
        <color theme="1"/>
        <rFont val="Calibri"/>
        <charset val="134"/>
      </rPr>
      <t>: μm  - μs ≤ 0</t>
    </r>
  </si>
  <si>
    <t>Tamanho da Amostra</t>
  </si>
  <si>
    <t>3. Calcule a Variância Agrupada</t>
  </si>
  <si>
    <t>4. Ache o Escore-T</t>
  </si>
  <si>
    <t>Variâncias das Amostras</t>
  </si>
  <si>
    <t>5. Ache o p-valor</t>
  </si>
  <si>
    <t>Variância Agrupada</t>
  </si>
  <si>
    <t>6. Interprete o resultado</t>
  </si>
  <si>
    <t>o p-valor mostra que o resultado não é significante.</t>
  </si>
  <si>
    <t>Escore-T</t>
  </si>
  <si>
    <t>Dessa forma, não há razão para dizer que há mais cliques na Segundas do que nos Sábados.</t>
  </si>
  <si>
    <t>p-valor</t>
  </si>
</sst>
</file>

<file path=xl/styles.xml><?xml version="1.0" encoding="utf-8"?>
<styleSheet xmlns="http://schemas.openxmlformats.org/spreadsheetml/2006/main">
  <numFmts count="4">
    <numFmt numFmtId="176" formatCode="_-&quot;R$&quot;* #,##0_-;\-&quot;R$&quot;* #,##0_-;_-&quot;R$&quot;* &quot;-&quot;_-;_-@_-"/>
    <numFmt numFmtId="177" formatCode="_-* #,##0.00_-;\-* #,##0.00_-;_-* &quot;-&quot;??_-;_-@_-"/>
    <numFmt numFmtId="178" formatCode="_-* #,##0_-;\-* #,##0_-;_-* &quot;-&quot;_-;_-@_-"/>
    <numFmt numFmtId="179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8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9" borderId="6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30" borderId="10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5" fillId="11" borderId="10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/>
    <xf numFmtId="0" fontId="0" fillId="0" borderId="0" xfId="0" applyAlignment="1"/>
    <xf numFmtId="0" fontId="1" fillId="2" borderId="0" xfId="0" applyFont="1" applyFill="1" applyBorder="1"/>
    <xf numFmtId="0" fontId="3" fillId="2" borderId="1" xfId="0" applyFont="1" applyFill="1" applyBorder="1" applyAlignment="1">
      <alignment horizontal="right"/>
    </xf>
    <xf numFmtId="4" fontId="1" fillId="2" borderId="0" xfId="9" applyNumberFormat="1" applyFont="1" applyFill="1"/>
    <xf numFmtId="0" fontId="3" fillId="2" borderId="2" xfId="0" applyFont="1" applyFill="1" applyBorder="1"/>
    <xf numFmtId="3" fontId="1" fillId="2" borderId="2" xfId="0" applyNumberFormat="1" applyFont="1" applyFill="1" applyBorder="1"/>
    <xf numFmtId="4" fontId="1" fillId="2" borderId="0" xfId="0" applyNumberFormat="1" applyFont="1" applyFill="1"/>
    <xf numFmtId="179" fontId="1" fillId="2" borderId="0" xfId="9" applyFont="1" applyFill="1" applyBorder="1"/>
    <xf numFmtId="49" fontId="1" fillId="2" borderId="0" xfId="0" applyNumberFormat="1" applyFont="1" applyFill="1"/>
    <xf numFmtId="49" fontId="3" fillId="2" borderId="0" xfId="0" applyNumberFormat="1" applyFont="1" applyFill="1"/>
    <xf numFmtId="49" fontId="4" fillId="2" borderId="0" xfId="0" applyNumberFormat="1" applyFont="1" applyFill="1"/>
    <xf numFmtId="49" fontId="5" fillId="2" borderId="0" xfId="0" applyNumberFormat="1" applyFont="1" applyFill="1"/>
    <xf numFmtId="49" fontId="6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tabSelected="1" workbookViewId="0">
      <selection activeCell="B4" sqref="B4"/>
    </sheetView>
  </sheetViews>
  <sheetFormatPr defaultColWidth="8.88571428571429" defaultRowHeight="12"/>
  <cols>
    <col min="1" max="1" width="2" style="1" customWidth="1"/>
    <col min="2" max="2" width="23.8571428571429" style="1" customWidth="1"/>
    <col min="3" max="3" width="16.1047619047619" style="1" customWidth="1"/>
    <col min="4" max="4" width="9.88571428571429" style="1" customWidth="1"/>
    <col min="5" max="5" width="16" style="1" customWidth="1"/>
    <col min="6" max="6" width="10.8857142857143" style="1" customWidth="1"/>
    <col min="7" max="7" width="10" style="1" customWidth="1"/>
    <col min="8" max="8" width="14.8857142857143" style="1" customWidth="1"/>
    <col min="9" max="9" width="6.66666666666667" style="1" customWidth="1"/>
    <col min="10" max="10" width="5.66666666666667" style="1" customWidth="1"/>
    <col min="11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2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5" customHeight="1" spans="2:22">
      <c r="B4" s="3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3">
      <c r="B5" s="3" t="s">
        <v>4</v>
      </c>
      <c r="C5" s="1" t="s">
        <v>5</v>
      </c>
    </row>
    <row r="6" spans="2:2">
      <c r="B6" s="3"/>
    </row>
    <row r="7" spans="2:2">
      <c r="B7" s="3" t="s">
        <v>6</v>
      </c>
    </row>
    <row r="8" spans="1:4">
      <c r="A8" s="6"/>
      <c r="B8" s="6"/>
      <c r="C8" s="6"/>
      <c r="D8" s="6"/>
    </row>
    <row r="9" ht="12.75" spans="1:15">
      <c r="A9" s="6"/>
      <c r="B9" s="7"/>
      <c r="C9" s="7" t="s">
        <v>7</v>
      </c>
      <c r="D9" s="7" t="s">
        <v>8</v>
      </c>
      <c r="G9" s="3" t="s">
        <v>9</v>
      </c>
      <c r="K9" s="3"/>
      <c r="L9" s="13"/>
      <c r="M9" s="14"/>
      <c r="N9" s="13"/>
      <c r="O9" s="13"/>
    </row>
    <row r="10" spans="1:19">
      <c r="A10" s="6"/>
      <c r="B10" s="3" t="s">
        <v>10</v>
      </c>
      <c r="C10" s="8">
        <v>1078</v>
      </c>
      <c r="D10" s="8">
        <v>908.2</v>
      </c>
      <c r="G10" s="1" t="s">
        <v>11</v>
      </c>
      <c r="K10" s="3"/>
      <c r="L10" s="13"/>
      <c r="M10" s="15"/>
      <c r="N10" s="13"/>
      <c r="O10" s="13"/>
      <c r="P10" s="13"/>
      <c r="Q10" s="13"/>
      <c r="R10" s="13"/>
      <c r="S10" s="13"/>
    </row>
    <row r="11" ht="15" spans="1:19">
      <c r="A11" s="6"/>
      <c r="B11" s="3" t="s">
        <v>12</v>
      </c>
      <c r="C11" s="8">
        <v>633</v>
      </c>
      <c r="D11" s="8">
        <v>469.8</v>
      </c>
      <c r="G11" s="1" t="s">
        <v>13</v>
      </c>
      <c r="K11" s="16"/>
      <c r="L11" s="17" t="s">
        <v>14</v>
      </c>
      <c r="M11" s="16"/>
      <c r="N11" s="16"/>
      <c r="O11" s="13"/>
      <c r="P11" s="13"/>
      <c r="Q11" s="13"/>
      <c r="R11" s="13"/>
      <c r="S11" s="13"/>
    </row>
    <row r="12" spans="1:19">
      <c r="A12" s="6"/>
      <c r="B12" s="9" t="s">
        <v>15</v>
      </c>
      <c r="C12" s="10">
        <v>24</v>
      </c>
      <c r="D12" s="10">
        <v>21</v>
      </c>
      <c r="G12" s="1" t="s">
        <v>16</v>
      </c>
      <c r="L12" s="13"/>
      <c r="M12" s="13"/>
      <c r="N12" s="13"/>
      <c r="O12" s="13"/>
      <c r="P12" s="13"/>
      <c r="Q12" s="13"/>
      <c r="R12" s="13"/>
      <c r="S12" s="13"/>
    </row>
    <row r="13" spans="1:19">
      <c r="A13" s="6"/>
      <c r="G13" s="1" t="s">
        <v>17</v>
      </c>
      <c r="K13" s="3"/>
      <c r="L13" s="13"/>
      <c r="M13" s="14"/>
      <c r="N13" s="13"/>
      <c r="O13" s="13"/>
      <c r="P13" s="13"/>
      <c r="Q13" s="13"/>
      <c r="R13" s="13"/>
      <c r="S13" s="13"/>
    </row>
    <row r="14" spans="1:19">
      <c r="A14" s="6"/>
      <c r="B14" s="3" t="s">
        <v>18</v>
      </c>
      <c r="C14" s="11">
        <f>C11^2</f>
        <v>400689</v>
      </c>
      <c r="D14" s="11">
        <f>D11^2</f>
        <v>220712.04</v>
      </c>
      <c r="G14" s="1" t="s">
        <v>19</v>
      </c>
      <c r="L14" s="13"/>
      <c r="M14" s="13"/>
      <c r="N14" s="13"/>
      <c r="O14" s="13"/>
      <c r="P14" s="13"/>
      <c r="Q14" s="13"/>
      <c r="R14" s="13"/>
      <c r="S14" s="13"/>
    </row>
    <row r="15" spans="1:19">
      <c r="A15" s="6"/>
      <c r="B15" s="3" t="s">
        <v>20</v>
      </c>
      <c r="C15" s="11">
        <f>((C12-1)*C14+(D12-1)*D14)/(C12+D12-2)</f>
        <v>316978.786046512</v>
      </c>
      <c r="D15" s="11"/>
      <c r="G15" s="1" t="s">
        <v>21</v>
      </c>
      <c r="L15" s="13" t="s">
        <v>22</v>
      </c>
      <c r="M15" s="13"/>
      <c r="N15" s="13"/>
      <c r="O15" s="13"/>
      <c r="P15" s="13"/>
      <c r="Q15" s="13"/>
      <c r="R15" s="13"/>
      <c r="S15" s="13"/>
    </row>
    <row r="16" spans="1:13">
      <c r="A16" s="6"/>
      <c r="B16" s="3" t="s">
        <v>23</v>
      </c>
      <c r="C16" s="11">
        <f>(C10-D10)/(SQRT(C15/C12+C15/D12))</f>
        <v>1.0093263198083</v>
      </c>
      <c r="D16" s="11"/>
      <c r="J16" s="3"/>
      <c r="L16" s="1" t="s">
        <v>24</v>
      </c>
      <c r="M16" s="3"/>
    </row>
    <row r="17" spans="1:10">
      <c r="A17" s="6"/>
      <c r="B17" s="3" t="s">
        <v>25</v>
      </c>
      <c r="C17" s="11">
        <v>0.158948</v>
      </c>
      <c r="D17" s="11"/>
      <c r="J17" s="3"/>
    </row>
    <row r="18" spans="1:13">
      <c r="A18" s="6"/>
      <c r="B18" s="12"/>
      <c r="C18" s="12"/>
      <c r="D18" s="6"/>
      <c r="M18" s="3"/>
    </row>
    <row r="19" spans="1:4">
      <c r="A19" s="6"/>
      <c r="B19" s="12"/>
      <c r="C19" s="12"/>
      <c r="D19" s="6"/>
    </row>
    <row r="20" spans="1:13">
      <c r="A20" s="6"/>
      <c r="B20" s="6"/>
      <c r="C20" s="6"/>
      <c r="D20" s="6"/>
      <c r="M20" s="3"/>
    </row>
    <row r="21" spans="1:4">
      <c r="A21" s="6"/>
      <c r="B21" s="6"/>
      <c r="C21" s="6"/>
      <c r="D21" s="6"/>
    </row>
    <row r="22" spans="1:13">
      <c r="A22" s="6"/>
      <c r="B22" s="6"/>
      <c r="C22" s="6"/>
      <c r="D22" s="6"/>
      <c r="M22" s="3"/>
    </row>
    <row r="23" spans="1:4">
      <c r="A23" s="6"/>
      <c r="B23" s="6"/>
      <c r="C23" s="6"/>
      <c r="D23" s="6"/>
    </row>
    <row r="24" spans="13:13">
      <c r="M24" s="3"/>
    </row>
  </sheetData>
  <mergeCells count="1">
    <mergeCell ref="C3:V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2019-06-19T19:30:17Z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