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Igor\Desktop\"/>
    </mc:Choice>
  </mc:AlternateContent>
  <xr:revisionPtr revIDLastSave="0" documentId="13_ncr:1_{979866A9-5F59-46F0-9837-39726B8077DB}" xr6:coauthVersionLast="47" xr6:coauthVersionMax="47" xr10:uidLastSave="{00000000-0000-0000-0000-000000000000}"/>
  <bookViews>
    <workbookView xWindow="-120" yWindow="-120" windowWidth="29040" windowHeight="15720" tabRatio="715" xr2:uid="{00000000-000D-0000-FFFF-FFFF00000000}"/>
  </bookViews>
  <sheets>
    <sheet name="Заполнение" sheetId="1" r:id="rId1"/>
    <sheet name="Лист1" sheetId="3" r:id="rId2"/>
    <sheet name="Печать" sheetId="2" state="hidden" r:id="rId3"/>
  </sheets>
  <definedNames>
    <definedName name="_xlnm._FilterDatabase" localSheetId="1" hidden="1">Лист1!$B$3:$D$12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G36" i="2"/>
  <c r="H31" i="2"/>
  <c r="G31" i="2"/>
  <c r="F31" i="2"/>
  <c r="E31" i="2"/>
  <c r="D31" i="2"/>
  <c r="C31" i="2"/>
  <c r="B31" i="2"/>
  <c r="H30" i="2"/>
  <c r="G30" i="2"/>
  <c r="F30" i="2"/>
  <c r="E30" i="2"/>
  <c r="D30" i="2"/>
  <c r="C30" i="2"/>
  <c r="B30" i="2"/>
  <c r="H29" i="2"/>
  <c r="G29" i="2"/>
  <c r="F29" i="2"/>
  <c r="E29" i="2"/>
  <c r="D29" i="2"/>
  <c r="C29" i="2"/>
  <c r="B29" i="2"/>
  <c r="H28" i="2"/>
  <c r="G28" i="2"/>
  <c r="F28" i="2"/>
  <c r="E28" i="2"/>
  <c r="D28" i="2"/>
  <c r="C28" i="2"/>
  <c r="B28" i="2"/>
  <c r="H27" i="2"/>
  <c r="G27" i="2"/>
  <c r="F27" i="2"/>
  <c r="E27" i="2"/>
  <c r="D27" i="2"/>
  <c r="C27" i="2"/>
  <c r="B27" i="2"/>
  <c r="H26" i="2"/>
  <c r="G26" i="2"/>
  <c r="F26" i="2"/>
  <c r="E26" i="2"/>
  <c r="D26" i="2"/>
  <c r="C26" i="2"/>
  <c r="B26" i="2"/>
  <c r="H25" i="2"/>
  <c r="G25" i="2"/>
  <c r="F25" i="2"/>
  <c r="E25" i="2"/>
  <c r="D25" i="2"/>
  <c r="C25" i="2"/>
  <c r="B25" i="2"/>
  <c r="H24" i="2"/>
  <c r="G24" i="2"/>
  <c r="F24" i="2"/>
  <c r="E24" i="2"/>
  <c r="D24" i="2"/>
  <c r="C24" i="2"/>
  <c r="B24" i="2"/>
  <c r="H23" i="2"/>
  <c r="G23" i="2"/>
  <c r="F23" i="2"/>
  <c r="E23" i="2"/>
  <c r="D23" i="2"/>
  <c r="C23" i="2"/>
  <c r="B23" i="2"/>
  <c r="H22" i="2"/>
  <c r="G22" i="2"/>
  <c r="F22" i="2"/>
  <c r="E22" i="2"/>
  <c r="D22" i="2"/>
  <c r="C22" i="2"/>
  <c r="B22" i="2"/>
  <c r="H21" i="2"/>
  <c r="G21" i="2"/>
  <c r="F21" i="2"/>
  <c r="E21" i="2"/>
  <c r="D21" i="2"/>
  <c r="C21" i="2"/>
  <c r="B21" i="2"/>
  <c r="H20" i="2"/>
  <c r="G20" i="2"/>
  <c r="F20" i="2"/>
  <c r="E20" i="2"/>
  <c r="D20" i="2"/>
  <c r="C20" i="2"/>
  <c r="B20" i="2"/>
  <c r="H19" i="2"/>
  <c r="G19" i="2"/>
  <c r="F19" i="2"/>
  <c r="E19" i="2"/>
  <c r="D19" i="2"/>
  <c r="C19" i="2"/>
  <c r="B19" i="2"/>
  <c r="H18" i="2"/>
  <c r="G18" i="2"/>
  <c r="F18" i="2"/>
  <c r="E18" i="2"/>
  <c r="D18" i="2"/>
  <c r="C18" i="2"/>
  <c r="B18" i="2"/>
  <c r="H17" i="2"/>
  <c r="G17" i="2"/>
  <c r="F17" i="2"/>
  <c r="E17" i="2"/>
  <c r="D17" i="2"/>
  <c r="C17" i="2"/>
  <c r="B17" i="2"/>
  <c r="H16" i="2"/>
  <c r="G16" i="2"/>
  <c r="F16" i="2"/>
  <c r="E16" i="2"/>
  <c r="D16" i="2"/>
  <c r="C16" i="2"/>
  <c r="B16" i="2"/>
  <c r="H15" i="2"/>
  <c r="G15" i="2"/>
  <c r="F15" i="2"/>
  <c r="E15" i="2"/>
  <c r="D15" i="2"/>
  <c r="C15" i="2"/>
  <c r="B15" i="2"/>
  <c r="H14" i="2"/>
  <c r="G14" i="2"/>
  <c r="F14" i="2"/>
  <c r="E14" i="2"/>
  <c r="D14" i="2"/>
  <c r="C14" i="2"/>
  <c r="B14" i="2"/>
  <c r="H13" i="2"/>
  <c r="G13" i="2"/>
  <c r="F13" i="2"/>
  <c r="E13" i="2"/>
  <c r="D13" i="2"/>
  <c r="C13" i="2"/>
  <c r="B13" i="2"/>
  <c r="H12" i="2"/>
  <c r="G12" i="2"/>
  <c r="F12" i="2"/>
  <c r="E12" i="2"/>
  <c r="D12" i="2"/>
  <c r="C12" i="2"/>
  <c r="B12" i="2"/>
  <c r="H11" i="2"/>
  <c r="G11" i="2"/>
  <c r="F11" i="2"/>
  <c r="E11" i="2"/>
  <c r="D11" i="2"/>
  <c r="C11" i="2"/>
  <c r="B11" i="2"/>
  <c r="H10" i="2"/>
  <c r="G10" i="2"/>
  <c r="F10" i="2"/>
  <c r="E10" i="2"/>
  <c r="D10" i="2"/>
  <c r="C10" i="2"/>
  <c r="B10" i="2"/>
  <c r="H9" i="2"/>
  <c r="G9" i="2"/>
  <c r="F9" i="2"/>
  <c r="E9" i="2"/>
  <c r="D9" i="2"/>
  <c r="C9" i="2"/>
  <c r="B9" i="2"/>
  <c r="H8" i="2"/>
  <c r="G8" i="2"/>
  <c r="F8" i="2"/>
  <c r="E8" i="2"/>
  <c r="D8" i="2"/>
  <c r="C8" i="2"/>
  <c r="B8" i="2"/>
  <c r="H7" i="2"/>
  <c r="G7" i="2"/>
  <c r="F7" i="2"/>
  <c r="E7" i="2"/>
  <c r="D7" i="2"/>
  <c r="C7" i="2"/>
  <c r="B7" i="2"/>
  <c r="H6" i="2"/>
  <c r="G6" i="2"/>
  <c r="F6" i="2"/>
  <c r="E6" i="2"/>
  <c r="B6" i="2"/>
  <c r="B54" i="1"/>
  <c r="L54" i="1" s="1"/>
  <c r="B53" i="1"/>
  <c r="L53" i="1" s="1"/>
  <c r="B52" i="1"/>
  <c r="L52" i="1" s="1"/>
  <c r="B51" i="1"/>
  <c r="L51" i="1" s="1"/>
  <c r="B50" i="1"/>
  <c r="L50" i="1" s="1"/>
  <c r="B49" i="1"/>
  <c r="L49" i="1" s="1"/>
  <c r="B48" i="1"/>
  <c r="L48" i="1" s="1"/>
  <c r="B47" i="1"/>
  <c r="L47" i="1" s="1"/>
  <c r="B46" i="1"/>
  <c r="L46" i="1" s="1"/>
  <c r="B45" i="1"/>
  <c r="L45" i="1" s="1"/>
  <c r="B44" i="1"/>
  <c r="L44" i="1" s="1"/>
  <c r="B43" i="1"/>
  <c r="L43" i="1" s="1"/>
  <c r="B42" i="1"/>
  <c r="L42" i="1" s="1"/>
  <c r="B41" i="1"/>
  <c r="L41" i="1" s="1"/>
  <c r="B40" i="1"/>
  <c r="L40" i="1" s="1"/>
  <c r="B39" i="1"/>
  <c r="L39" i="1" s="1"/>
  <c r="B38" i="1"/>
  <c r="L38" i="1" s="1"/>
  <c r="B37" i="1"/>
  <c r="L37" i="1" s="1"/>
  <c r="B36" i="1"/>
  <c r="L36" i="1" s="1"/>
  <c r="B35" i="1"/>
  <c r="L35" i="1" s="1"/>
  <c r="B34" i="1"/>
  <c r="L34" i="1" s="1"/>
  <c r="B7" i="1"/>
  <c r="L7" i="1" s="1"/>
  <c r="A7" i="2" l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B8" i="1"/>
  <c r="L8" i="1" s="1"/>
  <c r="B9" i="1" l="1"/>
  <c r="L9" i="1" s="1"/>
  <c r="B10" i="1" l="1"/>
  <c r="L10" i="1" s="1"/>
  <c r="B11" i="1" l="1"/>
  <c r="L11" i="1" s="1"/>
  <c r="B12" i="1" l="1"/>
  <c r="L12" i="1" s="1"/>
  <c r="B13" i="1" l="1"/>
  <c r="L13" i="1" s="1"/>
  <c r="B14" i="1" l="1"/>
  <c r="L14" i="1" s="1"/>
  <c r="B15" i="1" l="1"/>
  <c r="L15" i="1" s="1"/>
  <c r="B16" i="1" l="1"/>
  <c r="L16" i="1" s="1"/>
  <c r="B17" i="1" l="1"/>
  <c r="L17" i="1" s="1"/>
  <c r="B18" i="1" l="1"/>
  <c r="L18" i="1" s="1"/>
  <c r="B19" i="1" l="1"/>
  <c r="L19" i="1" s="1"/>
  <c r="B20" i="1" l="1"/>
  <c r="L20" i="1" s="1"/>
  <c r="B21" i="1" l="1"/>
  <c r="L21" i="1" s="1"/>
  <c r="B22" i="1" l="1"/>
  <c r="L22" i="1" s="1"/>
  <c r="B23" i="1" l="1"/>
  <c r="L23" i="1" s="1"/>
  <c r="B24" i="1" l="1"/>
  <c r="L24" i="1" s="1"/>
  <c r="B25" i="1" l="1"/>
  <c r="L25" i="1" s="1"/>
  <c r="B26" i="1" l="1"/>
  <c r="L26" i="1" s="1"/>
  <c r="B27" i="1" l="1"/>
  <c r="L27" i="1" s="1"/>
  <c r="B28" i="1" l="1"/>
  <c r="L28" i="1" s="1"/>
  <c r="B29" i="1" l="1"/>
  <c r="L29" i="1" s="1"/>
  <c r="B30" i="1" l="1"/>
  <c r="L30" i="1" s="1"/>
  <c r="B31" i="1" l="1"/>
  <c r="L31" i="1" s="1"/>
  <c r="B32" i="1" l="1"/>
  <c r="L32" i="1" s="1"/>
  <c r="B33" i="1" l="1"/>
  <c r="L3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Igor @cell_laber</author>
  </authors>
  <commentList>
    <comment ref="H5" authorId="0" shapeId="0" xr:uid="{4AA61A2C-13E0-4E5A-B97C-6A3114DB5525}">
      <text>
        <r>
          <rPr>
            <b/>
            <sz val="9"/>
            <color indexed="81"/>
            <rFont val="Tahoma"/>
            <family val="2"/>
            <charset val="204"/>
          </rPr>
          <t>Номер начинается с восьмерки, без скобок, пробелов итд...</t>
        </r>
      </text>
    </comment>
  </commentList>
</comments>
</file>

<file path=xl/sharedStrings.xml><?xml version="1.0" encoding="utf-8"?>
<sst xmlns="http://schemas.openxmlformats.org/spreadsheetml/2006/main" count="43" uniqueCount="32">
  <si>
    <t>№</t>
  </si>
  <si>
    <t>Имя</t>
  </si>
  <si>
    <t>Отчество</t>
  </si>
  <si>
    <t xml:space="preserve"> </t>
  </si>
  <si>
    <t>Документ оформлен:</t>
  </si>
  <si>
    <t>Дата «____»______________20____г.</t>
  </si>
  <si>
    <t>Шевчук И.В. ____________________</t>
  </si>
  <si>
    <t>Шаблон регистрации нового судьи
Для использования в учетной базе FEMIDA</t>
  </si>
  <si>
    <t xml:space="preserve">Фамилия </t>
  </si>
  <si>
    <t>Дата рождения</t>
  </si>
  <si>
    <t>Регион проживания</t>
  </si>
  <si>
    <t>Номер телефона</t>
  </si>
  <si>
    <t>Категория</t>
  </si>
  <si>
    <t>Ведомость о регистрации новых судей.
Для формирования рейтинга в учетной базе FEMIDA</t>
  </si>
  <si>
    <t>Гонтаренко И.А.</t>
  </si>
  <si>
    <t>Константин</t>
  </si>
  <si>
    <t>Константинович</t>
  </si>
  <si>
    <t>Тип клуба</t>
  </si>
  <si>
    <t>Имя клуба</t>
  </si>
  <si>
    <t>Существующие судьи</t>
  </si>
  <si>
    <t>Фамилия</t>
  </si>
  <si>
    <t>Проверка</t>
  </si>
  <si>
    <t>Гонтаренко</t>
  </si>
  <si>
    <t>Игорь</t>
  </si>
  <si>
    <t>Алексеевич</t>
  </si>
  <si>
    <t>Гонтаренко Игорь Алексеевич</t>
  </si>
  <si>
    <t>Алексей</t>
  </si>
  <si>
    <t>Анатольевич</t>
  </si>
  <si>
    <t>Гонтаренко Алексей Анатольевич</t>
  </si>
  <si>
    <t>Васильев</t>
  </si>
  <si>
    <t>Петр</t>
  </si>
  <si>
    <t>Иванович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</si>
</sst>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-000\-000\-00\-00"/>
  </numFmts>
  <fonts count="11" x14ac:knownFonts="1">
    <font>
      <sz val="11"/>
      <color theme="1"/>
      <name val="Calibri"/>
      <family val="2"/>
      <scheme val="minor"/>
    </font>
    <font>
      <b/>
      <sz val="18"/>
      <color theme="1"/>
      <name val="Bookman Old Style"/>
      <family val="1"/>
      <charset val="204"/>
    </font>
    <font>
      <sz val="12"/>
      <color theme="1"/>
      <name val="Bookman Old Style"/>
      <family val="1"/>
      <charset val="204"/>
    </font>
    <font>
      <b/>
      <sz val="12"/>
      <color theme="1"/>
      <name val="Bookman Old Style"/>
      <family val="1"/>
      <charset val="204"/>
    </font>
    <font>
      <b/>
      <sz val="16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Bookman Old Style"/>
      <family val="1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Bookman Old Style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0" borderId="0" xfId="0" applyFont="1" applyAlignment="1">
      <alignment horizontal="left" vertical="center"/>
    </xf>
    <xf numFmtId="0" fontId="5" fillId="0" borderId="0" xfId="0" applyFont="1"/>
    <xf numFmtId="0" fontId="7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center"/>
    </xf>
    <xf numFmtId="0" fontId="8" fillId="0" borderId="0" xfId="0" applyFont="1"/>
    <xf numFmtId="0" fontId="2" fillId="0" borderId="0" xfId="0" applyFont="1"/>
    <xf numFmtId="0" fontId="2" fillId="2" borderId="18" xfId="0" applyFont="1" applyFill="1" applyBorder="1"/>
    <xf numFmtId="0" fontId="2" fillId="2" borderId="19" xfId="0" applyFont="1" applyFill="1" applyBorder="1"/>
    <xf numFmtId="0" fontId="2" fillId="2" borderId="21" xfId="0" applyFont="1" applyFill="1" applyBorder="1"/>
    <xf numFmtId="0" fontId="2" fillId="2" borderId="22" xfId="0" applyFont="1" applyFill="1" applyBorder="1"/>
    <xf numFmtId="0" fontId="2" fillId="2" borderId="20" xfId="0" applyFont="1" applyFill="1" applyBorder="1"/>
    <xf numFmtId="0" fontId="2" fillId="2" borderId="23" xfId="0" applyFont="1" applyFill="1" applyBorder="1"/>
    <xf numFmtId="0" fontId="2" fillId="2" borderId="24" xfId="0" applyFont="1" applyFill="1" applyBorder="1"/>
    <xf numFmtId="0" fontId="3" fillId="0" borderId="1" xfId="0" applyFont="1" applyBorder="1" applyAlignment="1">
      <alignment horizontal="center" vertical="center"/>
    </xf>
    <xf numFmtId="1" fontId="8" fillId="0" borderId="0" xfId="0" applyNumberFormat="1" applyFont="1" applyAlignment="1">
      <alignment horizontal="center"/>
    </xf>
    <xf numFmtId="1" fontId="3" fillId="0" borderId="12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1" fontId="3" fillId="3" borderId="4" xfId="0" applyNumberFormat="1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164" fontId="2" fillId="3" borderId="9" xfId="0" applyNumberFormat="1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164" fontId="2" fillId="3" borderId="20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0" fontId="6" fillId="3" borderId="16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14" fontId="6" fillId="3" borderId="7" xfId="0" applyNumberFormat="1" applyFont="1" applyFill="1" applyBorder="1" applyAlignment="1">
      <alignment horizontal="center" vertical="center"/>
    </xf>
    <xf numFmtId="14" fontId="6" fillId="3" borderId="11" xfId="0" applyNumberFormat="1" applyFont="1" applyFill="1" applyBorder="1" applyAlignment="1">
      <alignment horizontal="center" vertical="center"/>
    </xf>
    <xf numFmtId="14" fontId="6" fillId="3" borderId="14" xfId="0" applyNumberFormat="1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/>
    </xf>
    <xf numFmtId="0" fontId="3" fillId="0" borderId="25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8" fillId="0" borderId="0" xfId="0" applyNumberFormat="1" applyFont="1" applyAlignment="1">
      <alignment horizontal="center"/>
    </xf>
    <xf numFmtId="0" fontId="3" fillId="0" borderId="5" xfId="0" applyNumberFormat="1" applyFont="1" applyBorder="1" applyAlignment="1">
      <alignment horizontal="center"/>
    </xf>
    <xf numFmtId="14" fontId="2" fillId="4" borderId="18" xfId="0" applyNumberFormat="1" applyFont="1" applyFill="1" applyBorder="1" applyAlignment="1">
      <alignment horizontal="left"/>
    </xf>
    <xf numFmtId="0" fontId="2" fillId="4" borderId="18" xfId="0" applyFont="1" applyFill="1" applyBorder="1"/>
    <xf numFmtId="1" fontId="2" fillId="4" borderId="10" xfId="0" applyNumberFormat="1" applyFont="1" applyFill="1" applyBorder="1" applyAlignment="1">
      <alignment horizontal="center"/>
    </xf>
    <xf numFmtId="0" fontId="2" fillId="4" borderId="20" xfId="0" applyNumberFormat="1" applyFont="1" applyFill="1" applyBorder="1" applyAlignment="1">
      <alignment horizontal="center"/>
    </xf>
    <xf numFmtId="14" fontId="2" fillId="4" borderId="22" xfId="0" applyNumberFormat="1" applyFont="1" applyFill="1" applyBorder="1" applyAlignment="1">
      <alignment horizontal="left"/>
    </xf>
    <xf numFmtId="0" fontId="2" fillId="4" borderId="22" xfId="0" applyFont="1" applyFill="1" applyBorder="1"/>
    <xf numFmtId="1" fontId="2" fillId="4" borderId="13" xfId="0" applyNumberFormat="1" applyFont="1" applyFill="1" applyBorder="1" applyAlignment="1">
      <alignment horizontal="center"/>
    </xf>
    <xf numFmtId="0" fontId="2" fillId="4" borderId="23" xfId="0" applyNumberFormat="1" applyFont="1" applyFill="1" applyBorder="1" applyAlignment="1">
      <alignment horizontal="center"/>
    </xf>
    <xf numFmtId="1" fontId="2" fillId="0" borderId="15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0" fontId="10" fillId="0" borderId="0" xfId="0" applyFont="1"/>
    <xf numFmtId="0" fontId="8" fillId="0" borderId="0" xfId="0" applyNumberFormat="1" applyFont="1"/>
    <xf numFmtId="0" fontId="3" fillId="3" borderId="5" xfId="0" applyNumberFormat="1" applyFont="1" applyFill="1" applyBorder="1" applyAlignment="1">
      <alignment horizontal="center"/>
    </xf>
    <xf numFmtId="0" fontId="2" fillId="3" borderId="20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4" fillId="3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right"/>
    </xf>
    <xf numFmtId="0" fontId="6" fillId="0" borderId="0" xfId="0" applyFont="1"/>
  </cellXfs>
  <cellStyles count="1">
    <cellStyle name="Обычный" xfId="0" builtinId="0"/>
  </cellStyles>
  <dxfs count="3">
    <dxf>
      <font>
        <b/>
        <i val="0"/>
        <color rgb="FFEE0000"/>
      </font>
      <fill>
        <patternFill patternType="none">
          <bgColor auto="1"/>
        </patternFill>
      </fill>
    </dxf>
    <dxf>
      <font>
        <b/>
        <i val="0"/>
        <color rgb="FF99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EE0000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902803</xdr:colOff>
      <xdr:row>0</xdr:row>
      <xdr:rowOff>0</xdr:rowOff>
    </xdr:from>
    <xdr:to>
      <xdr:col>2</xdr:col>
      <xdr:colOff>783956</xdr:colOff>
      <xdr:row>3</xdr:row>
      <xdr:rowOff>46980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66BD1AEF-13B6-4750-8FAA-40BCB6D42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716" y="0"/>
          <a:ext cx="941327" cy="618480"/>
        </a:xfrm>
        <a:prstGeom prst="rect">
          <a:avLst/>
        </a:prstGeom>
      </xdr:spPr>
    </xdr:pic>
    <xdr:clientData/>
  </xdr:twoCellAnchor>
  <xdr:twoCellAnchor editAs="oneCell">
    <xdr:from>
      <xdr:col>6</xdr:col>
      <xdr:colOff>554934</xdr:colOff>
      <xdr:row>0</xdr:row>
      <xdr:rowOff>0</xdr:rowOff>
    </xdr:from>
    <xdr:to>
      <xdr:col>7</xdr:col>
      <xdr:colOff>240914</xdr:colOff>
      <xdr:row>3</xdr:row>
      <xdr:rowOff>75989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CACC9E59-D265-46C3-9562-D304D15504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12325" y="0"/>
          <a:ext cx="646763" cy="6474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4"/>
  <sheetViews>
    <sheetView tabSelected="1" zoomScaleNormal="100" workbookViewId="0">
      <selection activeCell="G13" sqref="G13"/>
    </sheetView>
  </sheetViews>
  <sheetFormatPr defaultRowHeight="15" x14ac:dyDescent="0.25"/>
  <cols>
    <col min="1" max="1" width="9.140625" style="8"/>
    <col min="2" max="2" width="4.140625" style="8" bestFit="1" customWidth="1"/>
    <col min="3" max="3" width="18" style="8" bestFit="1" customWidth="1"/>
    <col min="4" max="4" width="13.5703125" style="8" bestFit="1" customWidth="1"/>
    <col min="5" max="6" width="20.42578125" style="8" bestFit="1" customWidth="1"/>
    <col min="7" max="7" width="29.140625" style="8" bestFit="1" customWidth="1"/>
    <col min="8" max="8" width="14.42578125" style="18" bestFit="1" customWidth="1"/>
    <col min="9" max="10" width="14.42578125" style="18" customWidth="1"/>
    <col min="11" max="11" width="23.42578125" style="48" customWidth="1"/>
    <col min="12" max="12" width="22" style="62" customWidth="1"/>
    <col min="13" max="13" width="15.42578125" style="8" customWidth="1"/>
    <col min="14" max="16384" width="9.140625" style="8"/>
  </cols>
  <sheetData>
    <row r="1" spans="1:28" ht="15" customHeight="1" x14ac:dyDescent="0.25">
      <c r="B1" s="65" t="s">
        <v>7</v>
      </c>
      <c r="C1" s="65"/>
      <c r="D1" s="65"/>
      <c r="E1" s="65"/>
      <c r="F1" s="65"/>
      <c r="G1" s="65"/>
      <c r="H1" s="65"/>
      <c r="I1" s="65"/>
      <c r="J1" s="65"/>
      <c r="K1" s="65"/>
    </row>
    <row r="2" spans="1:28" ht="15" customHeight="1" x14ac:dyDescent="0.25">
      <c r="B2" s="65"/>
      <c r="C2" s="65"/>
      <c r="D2" s="65"/>
      <c r="E2" s="65"/>
      <c r="F2" s="65"/>
      <c r="G2" s="65"/>
      <c r="H2" s="65"/>
      <c r="I2" s="65"/>
      <c r="J2" s="65"/>
      <c r="K2" s="65"/>
      <c r="AB2" s="8" t="s">
        <v>3</v>
      </c>
    </row>
    <row r="3" spans="1:28" ht="16.5" customHeight="1" x14ac:dyDescent="0.25">
      <c r="B3" s="65"/>
      <c r="C3" s="65"/>
      <c r="D3" s="65"/>
      <c r="E3" s="65"/>
      <c r="F3" s="65"/>
      <c r="G3" s="65"/>
      <c r="H3" s="65"/>
      <c r="I3" s="65"/>
      <c r="J3" s="65"/>
      <c r="K3" s="65"/>
      <c r="N3" s="1"/>
    </row>
    <row r="4" spans="1:28" ht="16.5" thickBot="1" x14ac:dyDescent="0.3">
      <c r="N4" s="1"/>
    </row>
    <row r="5" spans="1:28" ht="16.5" thickBot="1" x14ac:dyDescent="0.3">
      <c r="A5" s="9"/>
      <c r="B5" s="17" t="s">
        <v>0</v>
      </c>
      <c r="C5" s="46" t="s">
        <v>8</v>
      </c>
      <c r="D5" s="45" t="s">
        <v>1</v>
      </c>
      <c r="E5" s="47" t="s">
        <v>2</v>
      </c>
      <c r="F5" s="20" t="s">
        <v>9</v>
      </c>
      <c r="G5" s="45" t="s">
        <v>10</v>
      </c>
      <c r="H5" s="19" t="s">
        <v>12</v>
      </c>
      <c r="I5" s="19" t="s">
        <v>17</v>
      </c>
      <c r="J5" s="19" t="s">
        <v>18</v>
      </c>
      <c r="K5" s="49" t="s">
        <v>11</v>
      </c>
      <c r="L5" s="63" t="s">
        <v>21</v>
      </c>
      <c r="N5" s="1"/>
    </row>
    <row r="6" spans="1:28" ht="15.75" x14ac:dyDescent="0.25">
      <c r="A6" s="9"/>
      <c r="B6" s="58">
        <v>1</v>
      </c>
      <c r="C6" s="16" t="s">
        <v>29</v>
      </c>
      <c r="D6" s="10" t="s">
        <v>30</v>
      </c>
      <c r="E6" s="14" t="s">
        <v>31</v>
      </c>
      <c r="F6" s="50"/>
      <c r="G6" s="51"/>
      <c r="H6" s="52"/>
      <c r="I6" s="52"/>
      <c r="J6" s="52"/>
      <c r="K6" s="53"/>
      <c r="L6" s="64" t="str">
        <f>IF(AND(B6&lt;&gt;"",C6&lt;&gt;""),IF(IFERROR(MATCH(C6&amp;" "&amp;D6&amp;" "&amp;E6,Лист1!E:E,0),"✅")="✅","✅","Уже существует"),"")</f>
        <v>✅</v>
      </c>
      <c r="N6" s="1"/>
    </row>
    <row r="7" spans="1:28" ht="15.75" x14ac:dyDescent="0.25">
      <c r="A7" s="9"/>
      <c r="B7" s="59" t="str">
        <f t="shared" ref="B7:B54" si="0">IF(C7&amp;D7&amp;E7="","",B6+1)</f>
        <v/>
      </c>
      <c r="C7" s="16"/>
      <c r="D7" s="10"/>
      <c r="E7" s="14"/>
      <c r="F7" s="50"/>
      <c r="G7" s="51"/>
      <c r="H7" s="52"/>
      <c r="I7" s="52"/>
      <c r="J7" s="52"/>
      <c r="K7" s="53"/>
      <c r="L7" s="64" t="str">
        <f>IF(AND(B7&lt;&gt;"",C7&lt;&gt;""),IF(IFERROR(MATCH(C7&amp;" "&amp;D7&amp;" "&amp;E7,Лист1!E:E,0),"✅")="✅","✅","Уже существует"),"")</f>
        <v/>
      </c>
    </row>
    <row r="8" spans="1:28" ht="15.75" x14ac:dyDescent="0.25">
      <c r="A8" s="9"/>
      <c r="B8" s="59" t="str">
        <f t="shared" si="0"/>
        <v/>
      </c>
      <c r="C8" s="16"/>
      <c r="D8" s="10"/>
      <c r="E8" s="14"/>
      <c r="F8" s="50"/>
      <c r="G8" s="51"/>
      <c r="H8" s="52"/>
      <c r="I8" s="52"/>
      <c r="J8" s="52"/>
      <c r="K8" s="53"/>
      <c r="L8" s="64" t="str">
        <f>IF(AND(B8&lt;&gt;"",C8&lt;&gt;""),IF(IFERROR(MATCH(C8&amp;" "&amp;D8&amp;" "&amp;E8,Лист1!E:E,0),"✅")="✅","✅","Уже существует"),"")</f>
        <v/>
      </c>
    </row>
    <row r="9" spans="1:28" ht="15.75" x14ac:dyDescent="0.25">
      <c r="A9" s="9"/>
      <c r="B9" s="59" t="str">
        <f t="shared" si="0"/>
        <v/>
      </c>
      <c r="C9" s="16"/>
      <c r="D9" s="10"/>
      <c r="E9" s="14"/>
      <c r="F9" s="50"/>
      <c r="G9" s="51"/>
      <c r="H9" s="52"/>
      <c r="I9" s="52"/>
      <c r="J9" s="52"/>
      <c r="K9" s="53"/>
      <c r="L9" s="64" t="str">
        <f>IF(AND(B9&lt;&gt;"",C9&lt;&gt;""),IF(IFERROR(MATCH(C9&amp;" "&amp;D9&amp;" "&amp;E9,Лист1!E:E,0),"✅")="✅","✅","Уже существует"),"")</f>
        <v/>
      </c>
    </row>
    <row r="10" spans="1:28" ht="15.75" x14ac:dyDescent="0.25">
      <c r="A10" s="9"/>
      <c r="B10" s="59" t="str">
        <f t="shared" si="0"/>
        <v/>
      </c>
      <c r="C10" s="16"/>
      <c r="D10" s="10"/>
      <c r="E10" s="14"/>
      <c r="F10" s="50"/>
      <c r="G10" s="51"/>
      <c r="H10" s="52"/>
      <c r="I10" s="52"/>
      <c r="J10" s="52"/>
      <c r="K10" s="53"/>
      <c r="L10" s="64" t="str">
        <f>IF(AND(B10&lt;&gt;"",C10&lt;&gt;""),IF(IFERROR(MATCH(C10&amp;" "&amp;D10&amp;" "&amp;E10,Лист1!E:E,0),"✅")="✅","✅","Уже существует"),"")</f>
        <v/>
      </c>
    </row>
    <row r="11" spans="1:28" ht="15.75" x14ac:dyDescent="0.25">
      <c r="A11" s="9"/>
      <c r="B11" s="59" t="str">
        <f t="shared" si="0"/>
        <v/>
      </c>
      <c r="C11" s="16"/>
      <c r="D11" s="10"/>
      <c r="E11" s="14"/>
      <c r="F11" s="50"/>
      <c r="G11" s="51"/>
      <c r="H11" s="52"/>
      <c r="I11" s="52"/>
      <c r="J11" s="52"/>
      <c r="K11" s="53"/>
      <c r="L11" s="64" t="str">
        <f>IF(AND(B11&lt;&gt;"",C11&lt;&gt;""),IF(IFERROR(MATCH(C11&amp;" "&amp;D11&amp;" "&amp;E11,Лист1!E:E,0),"✅")="✅","✅","Уже существует"),"")</f>
        <v/>
      </c>
    </row>
    <row r="12" spans="1:28" ht="15.75" x14ac:dyDescent="0.25">
      <c r="A12" s="9"/>
      <c r="B12" s="59" t="str">
        <f t="shared" si="0"/>
        <v/>
      </c>
      <c r="C12" s="16"/>
      <c r="D12" s="10"/>
      <c r="E12" s="14"/>
      <c r="F12" s="50"/>
      <c r="G12" s="51"/>
      <c r="H12" s="52"/>
      <c r="I12" s="52"/>
      <c r="J12" s="52"/>
      <c r="K12" s="53"/>
      <c r="L12" s="64" t="str">
        <f>IF(AND(B12&lt;&gt;"",C12&lt;&gt;""),IF(IFERROR(MATCH(C12&amp;" "&amp;D12&amp;" "&amp;E12,Лист1!E:E,0),"✅")="✅","✅","Уже существует"),"")</f>
        <v/>
      </c>
    </row>
    <row r="13" spans="1:28" ht="15.75" x14ac:dyDescent="0.25">
      <c r="A13" s="9"/>
      <c r="B13" s="59" t="str">
        <f t="shared" si="0"/>
        <v/>
      </c>
      <c r="C13" s="16"/>
      <c r="D13" s="10"/>
      <c r="E13" s="14"/>
      <c r="F13" s="50"/>
      <c r="G13" s="51"/>
      <c r="H13" s="52"/>
      <c r="I13" s="52"/>
      <c r="J13" s="52"/>
      <c r="K13" s="53"/>
      <c r="L13" s="64" t="str">
        <f>IF(AND(B13&lt;&gt;"",C13&lt;&gt;""),IF(IFERROR(MATCH(C13&amp;" "&amp;D13&amp;" "&amp;E13,Лист1!E:E,0),"✅")="✅","✅","Уже существует"),"")</f>
        <v/>
      </c>
    </row>
    <row r="14" spans="1:28" ht="15.75" x14ac:dyDescent="0.25">
      <c r="A14" s="9"/>
      <c r="B14" s="59" t="str">
        <f t="shared" si="0"/>
        <v/>
      </c>
      <c r="C14" s="16"/>
      <c r="D14" s="10"/>
      <c r="E14" s="14"/>
      <c r="F14" s="50"/>
      <c r="G14" s="51"/>
      <c r="H14" s="52"/>
      <c r="I14" s="52"/>
      <c r="J14" s="52"/>
      <c r="K14" s="53"/>
      <c r="L14" s="64" t="str">
        <f>IF(AND(B14&lt;&gt;"",C14&lt;&gt;""),IF(IFERROR(MATCH(C14&amp;" "&amp;D14&amp;" "&amp;E14,Лист1!E:E,0),"✅")="✅","✅","Уже существует"),"")</f>
        <v/>
      </c>
    </row>
    <row r="15" spans="1:28" ht="15.75" x14ac:dyDescent="0.25">
      <c r="A15" s="9"/>
      <c r="B15" s="59" t="str">
        <f t="shared" si="0"/>
        <v/>
      </c>
      <c r="C15" s="16"/>
      <c r="D15" s="10"/>
      <c r="E15" s="14"/>
      <c r="F15" s="50"/>
      <c r="G15" s="51"/>
      <c r="H15" s="52"/>
      <c r="I15" s="52"/>
      <c r="J15" s="52"/>
      <c r="K15" s="53"/>
      <c r="L15" s="64" t="str">
        <f>IF(AND(B15&lt;&gt;"",C15&lt;&gt;""),IF(IFERROR(MATCH(C15&amp;" "&amp;D15&amp;" "&amp;E15,Лист1!E:E,0),"✅")="✅","✅","Уже существует"),"")</f>
        <v/>
      </c>
    </row>
    <row r="16" spans="1:28" ht="15.75" x14ac:dyDescent="0.25">
      <c r="A16" s="9"/>
      <c r="B16" s="59" t="str">
        <f t="shared" si="0"/>
        <v/>
      </c>
      <c r="C16" s="16"/>
      <c r="D16" s="10"/>
      <c r="E16" s="14"/>
      <c r="F16" s="50"/>
      <c r="G16" s="51"/>
      <c r="H16" s="52"/>
      <c r="I16" s="52"/>
      <c r="J16" s="52"/>
      <c r="K16" s="53"/>
      <c r="L16" s="64" t="str">
        <f>IF(AND(B16&lt;&gt;"",C16&lt;&gt;""),IF(IFERROR(MATCH(C16&amp;" "&amp;D16&amp;" "&amp;E16,Лист1!E:E,0),"✅")="✅","✅","Уже существует"),"")</f>
        <v/>
      </c>
    </row>
    <row r="17" spans="1:12" ht="15.75" x14ac:dyDescent="0.25">
      <c r="A17" s="9"/>
      <c r="B17" s="59" t="str">
        <f t="shared" si="0"/>
        <v/>
      </c>
      <c r="C17" s="16"/>
      <c r="D17" s="10"/>
      <c r="E17" s="14"/>
      <c r="F17" s="50"/>
      <c r="G17" s="51"/>
      <c r="H17" s="52"/>
      <c r="I17" s="52"/>
      <c r="J17" s="52"/>
      <c r="K17" s="53"/>
      <c r="L17" s="64" t="str">
        <f>IF(AND(B17&lt;&gt;"",C17&lt;&gt;""),IF(IFERROR(MATCH(C17&amp;" "&amp;D17&amp;" "&amp;E17,Лист1!E:E,0),"✅")="✅","✅","Уже существует"),"")</f>
        <v/>
      </c>
    </row>
    <row r="18" spans="1:12" ht="15.75" x14ac:dyDescent="0.25">
      <c r="A18" s="9"/>
      <c r="B18" s="59" t="str">
        <f t="shared" si="0"/>
        <v/>
      </c>
      <c r="C18" s="16"/>
      <c r="D18" s="10"/>
      <c r="E18" s="14"/>
      <c r="F18" s="50"/>
      <c r="G18" s="51"/>
      <c r="H18" s="52"/>
      <c r="I18" s="52"/>
      <c r="J18" s="52"/>
      <c r="K18" s="53"/>
      <c r="L18" s="64" t="str">
        <f>IF(AND(B18&lt;&gt;"",C18&lt;&gt;""),IF(IFERROR(MATCH(C18&amp;" "&amp;D18&amp;" "&amp;E18,Лист1!E:E,0),"✅")="✅","✅","Уже существует"),"")</f>
        <v/>
      </c>
    </row>
    <row r="19" spans="1:12" ht="15.75" x14ac:dyDescent="0.25">
      <c r="A19" s="9"/>
      <c r="B19" s="59" t="str">
        <f t="shared" si="0"/>
        <v/>
      </c>
      <c r="C19" s="16"/>
      <c r="D19" s="10"/>
      <c r="E19" s="14"/>
      <c r="F19" s="50"/>
      <c r="G19" s="51"/>
      <c r="H19" s="52"/>
      <c r="I19" s="52"/>
      <c r="J19" s="52"/>
      <c r="K19" s="53"/>
      <c r="L19" s="64" t="str">
        <f>IF(AND(B19&lt;&gt;"",C19&lt;&gt;""),IF(IFERROR(MATCH(C19&amp;" "&amp;D19&amp;" "&amp;E19,Лист1!E:E,0),"✅")="✅","✅","Уже существует"),"")</f>
        <v/>
      </c>
    </row>
    <row r="20" spans="1:12" ht="15.75" x14ac:dyDescent="0.25">
      <c r="A20" s="9"/>
      <c r="B20" s="59" t="str">
        <f t="shared" si="0"/>
        <v/>
      </c>
      <c r="C20" s="16"/>
      <c r="D20" s="10"/>
      <c r="E20" s="14"/>
      <c r="F20" s="50"/>
      <c r="G20" s="51"/>
      <c r="H20" s="52"/>
      <c r="I20" s="52"/>
      <c r="J20" s="52"/>
      <c r="K20" s="53"/>
      <c r="L20" s="64" t="str">
        <f>IF(AND(B20&lt;&gt;"",C20&lt;&gt;""),IF(IFERROR(MATCH(C20&amp;" "&amp;D20&amp;" "&amp;E20,Лист1!E:E,0),"✅")="✅","✅","Уже существует"),"")</f>
        <v/>
      </c>
    </row>
    <row r="21" spans="1:12" ht="15.75" x14ac:dyDescent="0.25">
      <c r="A21" s="9"/>
      <c r="B21" s="59" t="str">
        <f t="shared" si="0"/>
        <v/>
      </c>
      <c r="C21" s="16"/>
      <c r="D21" s="10"/>
      <c r="E21" s="14"/>
      <c r="F21" s="50"/>
      <c r="G21" s="51"/>
      <c r="H21" s="52"/>
      <c r="I21" s="52"/>
      <c r="J21" s="52"/>
      <c r="K21" s="53"/>
      <c r="L21" s="64" t="str">
        <f>IF(AND(B21&lt;&gt;"",C21&lt;&gt;""),IF(IFERROR(MATCH(C21&amp;" "&amp;D21&amp;" "&amp;E21,Лист1!E:E,0),"✅")="✅","✅","Уже существует"),"")</f>
        <v/>
      </c>
    </row>
    <row r="22" spans="1:12" ht="15.75" x14ac:dyDescent="0.25">
      <c r="A22" s="9"/>
      <c r="B22" s="59" t="str">
        <f t="shared" si="0"/>
        <v/>
      </c>
      <c r="C22" s="16"/>
      <c r="D22" s="10"/>
      <c r="E22" s="14"/>
      <c r="F22" s="50"/>
      <c r="G22" s="51"/>
      <c r="H22" s="52"/>
      <c r="I22" s="52"/>
      <c r="J22" s="52"/>
      <c r="K22" s="53"/>
      <c r="L22" s="64" t="str">
        <f>IF(AND(B22&lt;&gt;"",C22&lt;&gt;""),IF(IFERROR(MATCH(C22&amp;" "&amp;D22&amp;" "&amp;E22,Лист1!E:E,0),"✅")="✅","✅","Уже существует"),"")</f>
        <v/>
      </c>
    </row>
    <row r="23" spans="1:12" ht="15.75" x14ac:dyDescent="0.25">
      <c r="A23" s="9"/>
      <c r="B23" s="59" t="str">
        <f t="shared" si="0"/>
        <v/>
      </c>
      <c r="C23" s="16"/>
      <c r="D23" s="10"/>
      <c r="E23" s="14"/>
      <c r="F23" s="50"/>
      <c r="G23" s="51"/>
      <c r="H23" s="52"/>
      <c r="I23" s="52"/>
      <c r="J23" s="52"/>
      <c r="K23" s="53"/>
      <c r="L23" s="64" t="str">
        <f>IF(AND(B23&lt;&gt;"",C23&lt;&gt;""),IF(IFERROR(MATCH(C23&amp;" "&amp;D23&amp;" "&amp;E23,Лист1!E:E,0),"✅")="✅","✅","Уже существует"),"")</f>
        <v/>
      </c>
    </row>
    <row r="24" spans="1:12" ht="15.75" x14ac:dyDescent="0.25">
      <c r="A24" s="9"/>
      <c r="B24" s="59" t="str">
        <f t="shared" si="0"/>
        <v/>
      </c>
      <c r="C24" s="16"/>
      <c r="D24" s="10"/>
      <c r="E24" s="14"/>
      <c r="F24" s="50"/>
      <c r="G24" s="51"/>
      <c r="H24" s="52"/>
      <c r="I24" s="52"/>
      <c r="J24" s="52"/>
      <c r="K24" s="53"/>
      <c r="L24" s="64" t="str">
        <f>IF(AND(B24&lt;&gt;"",C24&lt;&gt;""),IF(IFERROR(MATCH(C24&amp;" "&amp;D24&amp;" "&amp;E24,Лист1!E:E,0),"✅")="✅","✅","Уже существует"),"")</f>
        <v/>
      </c>
    </row>
    <row r="25" spans="1:12" ht="15.75" x14ac:dyDescent="0.25">
      <c r="A25" s="9"/>
      <c r="B25" s="59" t="str">
        <f t="shared" si="0"/>
        <v/>
      </c>
      <c r="C25" s="16"/>
      <c r="D25" s="10"/>
      <c r="E25" s="14"/>
      <c r="F25" s="50"/>
      <c r="G25" s="51"/>
      <c r="H25" s="52"/>
      <c r="I25" s="52"/>
      <c r="J25" s="52"/>
      <c r="K25" s="53"/>
      <c r="L25" s="64" t="str">
        <f>IF(AND(B25&lt;&gt;"",C25&lt;&gt;""),IF(IFERROR(MATCH(C25&amp;" "&amp;D25&amp;" "&amp;E25,Лист1!E:E,0),"✅")="✅","✅","Уже существует"),"")</f>
        <v/>
      </c>
    </row>
    <row r="26" spans="1:12" ht="15.75" x14ac:dyDescent="0.25">
      <c r="A26" s="9"/>
      <c r="B26" s="59" t="str">
        <f t="shared" si="0"/>
        <v/>
      </c>
      <c r="C26" s="16"/>
      <c r="D26" s="10"/>
      <c r="E26" s="14"/>
      <c r="F26" s="50"/>
      <c r="G26" s="51"/>
      <c r="H26" s="52"/>
      <c r="I26" s="52"/>
      <c r="J26" s="52"/>
      <c r="K26" s="53"/>
      <c r="L26" s="64" t="str">
        <f>IF(AND(B26&lt;&gt;"",C26&lt;&gt;""),IF(IFERROR(MATCH(C26&amp;" "&amp;D26&amp;" "&amp;E26,Лист1!E:E,0),"✅")="✅","✅","Уже существует"),"")</f>
        <v/>
      </c>
    </row>
    <row r="27" spans="1:12" ht="15.75" x14ac:dyDescent="0.25">
      <c r="A27" s="9"/>
      <c r="B27" s="59" t="str">
        <f t="shared" si="0"/>
        <v/>
      </c>
      <c r="C27" s="16"/>
      <c r="D27" s="10"/>
      <c r="E27" s="14"/>
      <c r="F27" s="50"/>
      <c r="G27" s="51"/>
      <c r="H27" s="52"/>
      <c r="I27" s="52"/>
      <c r="J27" s="52"/>
      <c r="K27" s="53"/>
      <c r="L27" s="64" t="str">
        <f>IF(AND(B27&lt;&gt;"",C27&lt;&gt;""),IF(IFERROR(MATCH(C27&amp;" "&amp;D27&amp;" "&amp;E27,Лист1!E:E,0),"✅")="✅","✅","Уже существует"),"")</f>
        <v/>
      </c>
    </row>
    <row r="28" spans="1:12" ht="15.75" x14ac:dyDescent="0.25">
      <c r="B28" s="59" t="str">
        <f t="shared" si="0"/>
        <v/>
      </c>
      <c r="C28" s="16"/>
      <c r="D28" s="10"/>
      <c r="E28" s="14"/>
      <c r="F28" s="50"/>
      <c r="G28" s="51"/>
      <c r="H28" s="52"/>
      <c r="I28" s="52"/>
      <c r="J28" s="52"/>
      <c r="K28" s="53"/>
      <c r="L28" s="64" t="str">
        <f>IF(AND(B28&lt;&gt;"",C28&lt;&gt;""),IF(IFERROR(MATCH(C28&amp;" "&amp;D28&amp;" "&amp;E28,Лист1!E:E,0),"✅")="✅","✅","Уже существует"),"")</f>
        <v/>
      </c>
    </row>
    <row r="29" spans="1:12" ht="15.75" x14ac:dyDescent="0.25">
      <c r="B29" s="59" t="str">
        <f t="shared" si="0"/>
        <v/>
      </c>
      <c r="C29" s="16"/>
      <c r="D29" s="10"/>
      <c r="E29" s="14"/>
      <c r="F29" s="50"/>
      <c r="G29" s="51"/>
      <c r="H29" s="52"/>
      <c r="I29" s="52"/>
      <c r="J29" s="52"/>
      <c r="K29" s="53"/>
      <c r="L29" s="64" t="str">
        <f>IF(AND(B29&lt;&gt;"",C29&lt;&gt;""),IF(IFERROR(MATCH(C29&amp;" "&amp;D29&amp;" "&amp;E29,Лист1!E:E,0),"✅")="✅","✅","Уже существует"),"")</f>
        <v/>
      </c>
    </row>
    <row r="30" spans="1:12" ht="15.75" x14ac:dyDescent="0.25">
      <c r="B30" s="59" t="str">
        <f t="shared" si="0"/>
        <v/>
      </c>
      <c r="C30" s="16"/>
      <c r="D30" s="10"/>
      <c r="E30" s="14"/>
      <c r="F30" s="50"/>
      <c r="G30" s="51"/>
      <c r="H30" s="52"/>
      <c r="I30" s="52"/>
      <c r="J30" s="52"/>
      <c r="K30" s="53"/>
      <c r="L30" s="64" t="str">
        <f>IF(AND(B30&lt;&gt;"",C30&lt;&gt;""),IF(IFERROR(MATCH(C30&amp;" "&amp;D30&amp;" "&amp;E30,Лист1!E:E,0),"✅")="✅","✅","Уже существует"),"")</f>
        <v/>
      </c>
    </row>
    <row r="31" spans="1:12" ht="15.75" x14ac:dyDescent="0.25">
      <c r="B31" s="59" t="str">
        <f t="shared" si="0"/>
        <v/>
      </c>
      <c r="C31" s="16"/>
      <c r="D31" s="10"/>
      <c r="E31" s="14"/>
      <c r="F31" s="50"/>
      <c r="G31" s="51"/>
      <c r="H31" s="52"/>
      <c r="I31" s="52"/>
      <c r="J31" s="52"/>
      <c r="K31" s="53"/>
      <c r="L31" s="64" t="str">
        <f>IF(AND(B31&lt;&gt;"",C31&lt;&gt;""),IF(IFERROR(MATCH(C31&amp;" "&amp;D31&amp;" "&amp;E31,Лист1!E:E,0),"✅")="✅","✅","Уже существует"),"")</f>
        <v/>
      </c>
    </row>
    <row r="32" spans="1:12" ht="15.75" x14ac:dyDescent="0.25">
      <c r="B32" s="59" t="str">
        <f t="shared" si="0"/>
        <v/>
      </c>
      <c r="C32" s="16"/>
      <c r="D32" s="10"/>
      <c r="E32" s="14"/>
      <c r="F32" s="50"/>
      <c r="G32" s="51"/>
      <c r="H32" s="52"/>
      <c r="I32" s="52"/>
      <c r="J32" s="52"/>
      <c r="K32" s="53"/>
      <c r="L32" s="64" t="str">
        <f>IF(AND(B32&lt;&gt;"",C32&lt;&gt;""),IF(IFERROR(MATCH(C32&amp;" "&amp;D32&amp;" "&amp;E32,Лист1!E:E,0),"✅")="✅","✅","Уже существует"),"")</f>
        <v/>
      </c>
    </row>
    <row r="33" spans="2:12" ht="15.75" x14ac:dyDescent="0.25">
      <c r="B33" s="59" t="str">
        <f t="shared" si="0"/>
        <v/>
      </c>
      <c r="C33" s="16"/>
      <c r="D33" s="10"/>
      <c r="E33" s="14"/>
      <c r="F33" s="50"/>
      <c r="G33" s="51"/>
      <c r="H33" s="52"/>
      <c r="I33" s="52"/>
      <c r="J33" s="52"/>
      <c r="K33" s="53"/>
      <c r="L33" s="64" t="str">
        <f>IF(AND(B33&lt;&gt;"",C33&lt;&gt;""),IF(IFERROR(MATCH(C33&amp;" "&amp;D33&amp;" "&amp;E33,Лист1!E:E,0),"✅")="✅","✅","Уже существует"),"")</f>
        <v/>
      </c>
    </row>
    <row r="34" spans="2:12" ht="15.75" x14ac:dyDescent="0.25">
      <c r="B34" s="59" t="str">
        <f t="shared" si="0"/>
        <v/>
      </c>
      <c r="C34" s="16"/>
      <c r="D34" s="10"/>
      <c r="E34" s="14"/>
      <c r="F34" s="50"/>
      <c r="G34" s="51"/>
      <c r="H34" s="52"/>
      <c r="I34" s="52"/>
      <c r="J34" s="52"/>
      <c r="K34" s="53"/>
      <c r="L34" s="64" t="str">
        <f>IF(AND(B34&lt;&gt;"",C34&lt;&gt;""),IF(IFERROR(MATCH(C34&amp;" "&amp;D34&amp;" "&amp;E34,Лист1!E:E,0),"✅")="✅","✅","Уже существует"),"")</f>
        <v/>
      </c>
    </row>
    <row r="35" spans="2:12" ht="15.75" x14ac:dyDescent="0.25">
      <c r="B35" s="59" t="str">
        <f t="shared" si="0"/>
        <v/>
      </c>
      <c r="C35" s="16"/>
      <c r="D35" s="10"/>
      <c r="E35" s="14"/>
      <c r="F35" s="50"/>
      <c r="G35" s="51"/>
      <c r="H35" s="52"/>
      <c r="I35" s="52"/>
      <c r="J35" s="52"/>
      <c r="K35" s="53"/>
      <c r="L35" s="64" t="str">
        <f>IF(AND(B35&lt;&gt;"",C35&lt;&gt;""),IF(IFERROR(MATCH(C35&amp;" "&amp;D35&amp;" "&amp;E35,Лист1!E:E,0),"✅")="✅","✅","Уже существует"),"")</f>
        <v/>
      </c>
    </row>
    <row r="36" spans="2:12" ht="15.75" x14ac:dyDescent="0.25">
      <c r="B36" s="59" t="str">
        <f t="shared" si="0"/>
        <v/>
      </c>
      <c r="C36" s="16"/>
      <c r="D36" s="10"/>
      <c r="E36" s="14"/>
      <c r="F36" s="50"/>
      <c r="G36" s="51"/>
      <c r="H36" s="52"/>
      <c r="I36" s="52"/>
      <c r="J36" s="52"/>
      <c r="K36" s="53"/>
      <c r="L36" s="64" t="str">
        <f>IF(AND(B36&lt;&gt;"",C36&lt;&gt;""),IF(IFERROR(MATCH(C36&amp;" "&amp;D36&amp;" "&amp;E36,Лист1!E:E,0),"✅")="✅","✅","Уже существует"),"")</f>
        <v/>
      </c>
    </row>
    <row r="37" spans="2:12" ht="15.75" x14ac:dyDescent="0.25">
      <c r="B37" s="59" t="str">
        <f t="shared" si="0"/>
        <v/>
      </c>
      <c r="C37" s="11"/>
      <c r="D37" s="10"/>
      <c r="E37" s="14"/>
      <c r="F37" s="50"/>
      <c r="G37" s="51"/>
      <c r="H37" s="52"/>
      <c r="I37" s="52"/>
      <c r="J37" s="52"/>
      <c r="K37" s="53"/>
      <c r="L37" s="64" t="str">
        <f>IF(AND(B37&lt;&gt;"",C37&lt;&gt;""),IF(IFERROR(MATCH(C37&amp;" "&amp;D37&amp;" "&amp;E37,Лист1!E:E,0),"✅")="✅","✅","Уже существует"),"")</f>
        <v/>
      </c>
    </row>
    <row r="38" spans="2:12" ht="15.75" x14ac:dyDescent="0.25">
      <c r="B38" s="59" t="str">
        <f t="shared" si="0"/>
        <v/>
      </c>
      <c r="C38" s="11"/>
      <c r="D38" s="10"/>
      <c r="E38" s="14"/>
      <c r="F38" s="50"/>
      <c r="G38" s="51"/>
      <c r="H38" s="52"/>
      <c r="I38" s="52"/>
      <c r="J38" s="52"/>
      <c r="K38" s="53"/>
      <c r="L38" s="64" t="str">
        <f>IF(AND(B38&lt;&gt;"",C38&lt;&gt;""),IF(IFERROR(MATCH(C38&amp;" "&amp;D38&amp;" "&amp;E38,Лист1!E:E,0),"✅")="✅","✅","Уже существует"),"")</f>
        <v/>
      </c>
    </row>
    <row r="39" spans="2:12" ht="15.75" x14ac:dyDescent="0.25">
      <c r="B39" s="59" t="str">
        <f t="shared" si="0"/>
        <v/>
      </c>
      <c r="C39" s="11"/>
      <c r="D39" s="10"/>
      <c r="E39" s="14"/>
      <c r="F39" s="50"/>
      <c r="G39" s="51"/>
      <c r="H39" s="52"/>
      <c r="I39" s="52"/>
      <c r="J39" s="52"/>
      <c r="K39" s="53"/>
      <c r="L39" s="64" t="str">
        <f>IF(AND(B39&lt;&gt;"",C39&lt;&gt;""),IF(IFERROR(MATCH(C39&amp;" "&amp;D39&amp;" "&amp;E39,Лист1!E:E,0),"✅")="✅","✅","Уже существует"),"")</f>
        <v/>
      </c>
    </row>
    <row r="40" spans="2:12" ht="15.75" x14ac:dyDescent="0.25">
      <c r="B40" s="59" t="str">
        <f t="shared" si="0"/>
        <v/>
      </c>
      <c r="C40" s="11"/>
      <c r="D40" s="10"/>
      <c r="E40" s="14"/>
      <c r="F40" s="50"/>
      <c r="G40" s="51"/>
      <c r="H40" s="52"/>
      <c r="I40" s="52"/>
      <c r="J40" s="52"/>
      <c r="K40" s="53"/>
      <c r="L40" s="64" t="str">
        <f>IF(AND(B40&lt;&gt;"",C40&lt;&gt;""),IF(IFERROR(MATCH(C40&amp;" "&amp;D40&amp;" "&amp;E40,Лист1!E:E,0),"✅")="✅","✅","Уже существует"),"")</f>
        <v/>
      </c>
    </row>
    <row r="41" spans="2:12" ht="15.75" x14ac:dyDescent="0.25">
      <c r="B41" s="59" t="str">
        <f t="shared" si="0"/>
        <v/>
      </c>
      <c r="C41" s="11"/>
      <c r="D41" s="10"/>
      <c r="E41" s="14"/>
      <c r="F41" s="50"/>
      <c r="G41" s="51"/>
      <c r="H41" s="52"/>
      <c r="I41" s="52"/>
      <c r="J41" s="52"/>
      <c r="K41" s="53"/>
      <c r="L41" s="64" t="str">
        <f>IF(AND(B41&lt;&gt;"",C41&lt;&gt;""),IF(IFERROR(MATCH(C41&amp;" "&amp;D41&amp;" "&amp;E41,Лист1!E:E,0),"✅")="✅","✅","Уже существует"),"")</f>
        <v/>
      </c>
    </row>
    <row r="42" spans="2:12" ht="15.75" x14ac:dyDescent="0.25">
      <c r="B42" s="59" t="str">
        <f t="shared" si="0"/>
        <v/>
      </c>
      <c r="C42" s="11"/>
      <c r="D42" s="10"/>
      <c r="E42" s="14"/>
      <c r="F42" s="50"/>
      <c r="G42" s="51"/>
      <c r="H42" s="52"/>
      <c r="I42" s="52"/>
      <c r="J42" s="52"/>
      <c r="K42" s="53"/>
      <c r="L42" s="64" t="str">
        <f>IF(AND(B42&lt;&gt;"",C42&lt;&gt;""),IF(IFERROR(MATCH(C42&amp;" "&amp;D42&amp;" "&amp;E42,Лист1!E:E,0),"✅")="✅","✅","Уже существует"),"")</f>
        <v/>
      </c>
    </row>
    <row r="43" spans="2:12" ht="15.75" x14ac:dyDescent="0.25">
      <c r="B43" s="59" t="str">
        <f t="shared" si="0"/>
        <v/>
      </c>
      <c r="C43" s="11"/>
      <c r="D43" s="10"/>
      <c r="E43" s="14"/>
      <c r="F43" s="50"/>
      <c r="G43" s="51"/>
      <c r="H43" s="52"/>
      <c r="I43" s="52"/>
      <c r="J43" s="52"/>
      <c r="K43" s="53"/>
      <c r="L43" s="64" t="str">
        <f>IF(AND(B43&lt;&gt;"",C43&lt;&gt;""),IF(IFERROR(MATCH(C43&amp;" "&amp;D43&amp;" "&amp;E43,Лист1!E:E,0),"✅")="✅","✅","Уже существует"),"")</f>
        <v/>
      </c>
    </row>
    <row r="44" spans="2:12" ht="15.75" x14ac:dyDescent="0.25">
      <c r="B44" s="59" t="str">
        <f t="shared" si="0"/>
        <v/>
      </c>
      <c r="C44" s="11"/>
      <c r="D44" s="10"/>
      <c r="E44" s="14"/>
      <c r="F44" s="50"/>
      <c r="G44" s="51"/>
      <c r="H44" s="52"/>
      <c r="I44" s="52"/>
      <c r="J44" s="52"/>
      <c r="K44" s="53"/>
      <c r="L44" s="64" t="str">
        <f>IF(AND(B44&lt;&gt;"",C44&lt;&gt;""),IF(IFERROR(MATCH(C44&amp;" "&amp;D44&amp;" "&amp;E44,Лист1!E:E,0),"✅")="✅","✅","Уже существует"),"")</f>
        <v/>
      </c>
    </row>
    <row r="45" spans="2:12" ht="15.75" x14ac:dyDescent="0.25">
      <c r="B45" s="59" t="str">
        <f t="shared" si="0"/>
        <v/>
      </c>
      <c r="C45" s="11"/>
      <c r="D45" s="10"/>
      <c r="E45" s="14"/>
      <c r="F45" s="50"/>
      <c r="G45" s="51"/>
      <c r="H45" s="52"/>
      <c r="I45" s="52"/>
      <c r="J45" s="52"/>
      <c r="K45" s="53"/>
      <c r="L45" s="64" t="str">
        <f>IF(AND(B45&lt;&gt;"",C45&lt;&gt;""),IF(IFERROR(MATCH(C45&amp;" "&amp;D45&amp;" "&amp;E45,Лист1!E:E,0),"✅")="✅","✅","Уже существует"),"")</f>
        <v/>
      </c>
    </row>
    <row r="46" spans="2:12" ht="15.75" x14ac:dyDescent="0.25">
      <c r="B46" s="59" t="str">
        <f t="shared" si="0"/>
        <v/>
      </c>
      <c r="C46" s="11"/>
      <c r="D46" s="10"/>
      <c r="E46" s="14"/>
      <c r="F46" s="50"/>
      <c r="G46" s="51"/>
      <c r="H46" s="52"/>
      <c r="I46" s="52"/>
      <c r="J46" s="52"/>
      <c r="K46" s="53"/>
      <c r="L46" s="64" t="str">
        <f>IF(AND(B46&lt;&gt;"",C46&lt;&gt;""),IF(IFERROR(MATCH(C46&amp;" "&amp;D46&amp;" "&amp;E46,Лист1!E:E,0),"✅")="✅","✅","Уже существует"),"")</f>
        <v/>
      </c>
    </row>
    <row r="47" spans="2:12" ht="15.75" x14ac:dyDescent="0.25">
      <c r="B47" s="59" t="str">
        <f t="shared" si="0"/>
        <v/>
      </c>
      <c r="C47" s="11"/>
      <c r="D47" s="10"/>
      <c r="E47" s="14"/>
      <c r="F47" s="50"/>
      <c r="G47" s="51"/>
      <c r="H47" s="52"/>
      <c r="I47" s="52"/>
      <c r="J47" s="52"/>
      <c r="K47" s="53"/>
      <c r="L47" s="64" t="str">
        <f>IF(AND(B47&lt;&gt;"",C47&lt;&gt;""),IF(IFERROR(MATCH(C47&amp;" "&amp;D47&amp;" "&amp;E47,Лист1!E:E,0),"✅")="✅","✅","Уже существует"),"")</f>
        <v/>
      </c>
    </row>
    <row r="48" spans="2:12" ht="15.75" x14ac:dyDescent="0.25">
      <c r="B48" s="59" t="str">
        <f t="shared" si="0"/>
        <v/>
      </c>
      <c r="C48" s="11"/>
      <c r="D48" s="10"/>
      <c r="E48" s="14"/>
      <c r="F48" s="50"/>
      <c r="G48" s="51"/>
      <c r="H48" s="52"/>
      <c r="I48" s="52"/>
      <c r="J48" s="52"/>
      <c r="K48" s="53"/>
      <c r="L48" s="64" t="str">
        <f>IF(AND(B48&lt;&gt;"",C48&lt;&gt;""),IF(IFERROR(MATCH(C48&amp;" "&amp;D48&amp;" "&amp;E48,Лист1!E:E,0),"✅")="✅","✅","Уже существует"),"")</f>
        <v/>
      </c>
    </row>
    <row r="49" spans="2:12" ht="15.75" x14ac:dyDescent="0.25">
      <c r="B49" s="59" t="str">
        <f t="shared" si="0"/>
        <v/>
      </c>
      <c r="C49" s="11"/>
      <c r="D49" s="10"/>
      <c r="E49" s="14"/>
      <c r="F49" s="50"/>
      <c r="G49" s="51"/>
      <c r="H49" s="52"/>
      <c r="I49" s="52"/>
      <c r="J49" s="52"/>
      <c r="K49" s="53"/>
      <c r="L49" s="64" t="str">
        <f>IF(AND(B49&lt;&gt;"",C49&lt;&gt;""),IF(IFERROR(MATCH(C49&amp;" "&amp;D49&amp;" "&amp;E49,Лист1!E:E,0),"✅")="✅","✅","Уже существует"),"")</f>
        <v/>
      </c>
    </row>
    <row r="50" spans="2:12" ht="15.75" x14ac:dyDescent="0.25">
      <c r="B50" s="59" t="str">
        <f t="shared" si="0"/>
        <v/>
      </c>
      <c r="C50" s="11"/>
      <c r="D50" s="10"/>
      <c r="E50" s="14"/>
      <c r="F50" s="50"/>
      <c r="G50" s="51"/>
      <c r="H50" s="52"/>
      <c r="I50" s="52"/>
      <c r="J50" s="52"/>
      <c r="K50" s="53"/>
      <c r="L50" s="64" t="str">
        <f>IF(AND(B50&lt;&gt;"",C50&lt;&gt;""),IF(IFERROR(MATCH(C50&amp;" "&amp;D50&amp;" "&amp;E50,Лист1!E:E,0),"✅")="✅","✅","Уже существует"),"")</f>
        <v/>
      </c>
    </row>
    <row r="51" spans="2:12" ht="15.75" x14ac:dyDescent="0.25">
      <c r="B51" s="59" t="str">
        <f t="shared" si="0"/>
        <v/>
      </c>
      <c r="C51" s="11"/>
      <c r="D51" s="10"/>
      <c r="E51" s="14"/>
      <c r="F51" s="50"/>
      <c r="G51" s="51"/>
      <c r="H51" s="52"/>
      <c r="I51" s="52"/>
      <c r="J51" s="52"/>
      <c r="K51" s="53"/>
      <c r="L51" s="64" t="str">
        <f>IF(AND(B51&lt;&gt;"",C51&lt;&gt;""),IF(IFERROR(MATCH(C51&amp;" "&amp;D51&amp;" "&amp;E51,Лист1!E:E,0),"✅")="✅","✅","Уже существует"),"")</f>
        <v/>
      </c>
    </row>
    <row r="52" spans="2:12" ht="15.75" x14ac:dyDescent="0.25">
      <c r="B52" s="59" t="str">
        <f t="shared" si="0"/>
        <v/>
      </c>
      <c r="C52" s="11"/>
      <c r="D52" s="10"/>
      <c r="E52" s="14"/>
      <c r="F52" s="50"/>
      <c r="G52" s="51"/>
      <c r="H52" s="52"/>
      <c r="I52" s="52"/>
      <c r="J52" s="52"/>
      <c r="K52" s="53"/>
      <c r="L52" s="64" t="str">
        <f>IF(AND(B52&lt;&gt;"",C52&lt;&gt;""),IF(IFERROR(MATCH(C52&amp;" "&amp;D52&amp;" "&amp;E52,Лист1!E:E,0),"✅")="✅","✅","Уже существует"),"")</f>
        <v/>
      </c>
    </row>
    <row r="53" spans="2:12" ht="15.75" x14ac:dyDescent="0.25">
      <c r="B53" s="59" t="str">
        <f t="shared" si="0"/>
        <v/>
      </c>
      <c r="C53" s="11"/>
      <c r="D53" s="10"/>
      <c r="E53" s="14"/>
      <c r="F53" s="50"/>
      <c r="G53" s="51"/>
      <c r="H53" s="52"/>
      <c r="I53" s="52"/>
      <c r="J53" s="52"/>
      <c r="K53" s="53"/>
      <c r="L53" s="64" t="str">
        <f>IF(AND(B53&lt;&gt;"",C53&lt;&gt;""),IF(IFERROR(MATCH(C53&amp;" "&amp;D53&amp;" "&amp;E53,Лист1!E:E,0),"✅")="✅","✅","Уже существует"),"")</f>
        <v/>
      </c>
    </row>
    <row r="54" spans="2:12" ht="16.5" thickBot="1" x14ac:dyDescent="0.3">
      <c r="B54" s="60" t="str">
        <f t="shared" si="0"/>
        <v/>
      </c>
      <c r="C54" s="12"/>
      <c r="D54" s="13"/>
      <c r="E54" s="15"/>
      <c r="F54" s="54"/>
      <c r="G54" s="55"/>
      <c r="H54" s="56"/>
      <c r="I54" s="56"/>
      <c r="J54" s="56"/>
      <c r="K54" s="57"/>
      <c r="L54" s="64" t="str">
        <f>IF(AND(B54&lt;&gt;"",C54&lt;&gt;""),IF(IFERROR(MATCH(C54&amp;" "&amp;D54&amp;" "&amp;E54,Лист1!E:E,0),"✅")="✅","✅","Уже существует"),"")</f>
        <v/>
      </c>
    </row>
  </sheetData>
  <mergeCells count="1">
    <mergeCell ref="B1:K3"/>
  </mergeCells>
  <conditionalFormatting sqref="L1:L1048576">
    <cfRule type="containsText" dxfId="0" priority="1" operator="containsText" text="Уже существует">
      <formula>NOT(ISERROR(SEARCH("Уже существует",L1)))</formula>
    </cfRule>
  </conditionalFormatting>
  <dataValidations count="2">
    <dataValidation type="decimal" allowBlank="1" showInputMessage="1" showErrorMessage="1" sqref="H6:H54" xr:uid="{A4679CA8-B2A9-4901-985C-A6198F2B4391}">
      <formula1>1</formula1>
      <formula2>4</formula2>
    </dataValidation>
    <dataValidation type="date" allowBlank="1" showInputMessage="1" showErrorMessage="1" sqref="F6:F54" xr:uid="{6AEB0698-F71A-4B8C-92EE-4A77D21B4445}">
      <formula1>1</formula1>
      <formula2>401769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AFBA1-F3EC-4CF2-9738-0B223AFFD495}">
  <dimension ref="B2:E5"/>
  <sheetViews>
    <sheetView zoomScale="115" zoomScaleNormal="115" workbookViewId="0">
      <selection activeCell="E20" sqref="E20"/>
    </sheetView>
  </sheetViews>
  <sheetFormatPr defaultRowHeight="15" x14ac:dyDescent="0.25"/>
  <cols>
    <col min="1" max="1" width="9.140625" style="8"/>
    <col min="2" max="4" width="21.5703125" style="8" customWidth="1"/>
    <col min="5" max="5" width="9.42578125" style="8" bestFit="1" customWidth="1"/>
    <col min="6" max="16384" width="9.140625" style="8"/>
  </cols>
  <sheetData>
    <row r="2" spans="2:5" x14ac:dyDescent="0.25">
      <c r="B2" s="66" t="s">
        <v>19</v>
      </c>
      <c r="C2" s="66"/>
      <c r="D2" s="66"/>
    </row>
    <row r="3" spans="2:5" x14ac:dyDescent="0.25">
      <c r="B3" s="61" t="s">
        <v>20</v>
      </c>
      <c r="C3" s="61" t="s">
        <v>1</v>
      </c>
      <c r="D3" s="61" t="s">
        <v>2</v>
      </c>
    </row>
    <row r="4" spans="2:5" x14ac:dyDescent="0.25">
      <c r="B4" s="8" t="s">
        <v>22</v>
      </c>
      <c r="C4" s="8" t="s">
        <v>26</v>
      </c>
      <c r="D4" s="8" t="s">
        <v>27</v>
      </c>
      <c r="E4" s="8" t="s">
        <v>28</v>
      </c>
    </row>
    <row r="5" spans="2:5" x14ac:dyDescent="0.25">
      <c r="B5" s="8" t="s">
        <v>22</v>
      </c>
      <c r="C5" s="8" t="s">
        <v>23</v>
      </c>
      <c r="D5" s="8" t="s">
        <v>24</v>
      </c>
      <c r="E5" s="8" t="s">
        <v>25</v>
      </c>
    </row>
  </sheetData>
  <sortState xmlns:xlrd2="http://schemas.microsoft.com/office/spreadsheetml/2017/richdata2" ref="C4:C12">
    <sortCondition ref="C4:C12"/>
  </sortState>
  <mergeCells count="1">
    <mergeCell ref="B2:D2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082AF-FD51-46DC-B464-1B11CF47559E}">
  <dimension ref="A1:H93"/>
  <sheetViews>
    <sheetView zoomScale="115" zoomScaleNormal="115" workbookViewId="0">
      <selection activeCell="F43" sqref="F43"/>
    </sheetView>
  </sheetViews>
  <sheetFormatPr defaultRowHeight="15" x14ac:dyDescent="0.25"/>
  <cols>
    <col min="1" max="1" width="3.42578125" style="2" bestFit="1" customWidth="1"/>
    <col min="2" max="2" width="15.85546875" style="2" customWidth="1"/>
    <col min="3" max="3" width="15.7109375" style="2" customWidth="1"/>
    <col min="4" max="4" width="19" style="2" customWidth="1"/>
    <col min="5" max="5" width="22" style="2" customWidth="1"/>
    <col min="6" max="6" width="28.140625" style="7" customWidth="1"/>
    <col min="7" max="7" width="14.42578125" style="2" bestFit="1" customWidth="1"/>
    <col min="8" max="8" width="23.42578125" style="7" customWidth="1"/>
    <col min="9" max="16384" width="9.140625" style="2"/>
  </cols>
  <sheetData>
    <row r="1" spans="1:8" ht="15" customHeight="1" x14ac:dyDescent="0.25">
      <c r="A1" s="67" t="s">
        <v>13</v>
      </c>
      <c r="B1" s="67"/>
      <c r="C1" s="67"/>
      <c r="D1" s="67"/>
      <c r="E1" s="67"/>
      <c r="F1" s="67"/>
      <c r="G1" s="67"/>
      <c r="H1" s="67"/>
    </row>
    <row r="2" spans="1:8" ht="15" customHeight="1" x14ac:dyDescent="0.25">
      <c r="A2" s="67"/>
      <c r="B2" s="67"/>
      <c r="C2" s="67"/>
      <c r="D2" s="67"/>
      <c r="E2" s="67"/>
      <c r="F2" s="67"/>
      <c r="G2" s="67"/>
      <c r="H2" s="67"/>
    </row>
    <row r="3" spans="1:8" ht="15" customHeight="1" x14ac:dyDescent="0.25">
      <c r="A3" s="67"/>
      <c r="B3" s="67"/>
      <c r="C3" s="67"/>
      <c r="D3" s="67"/>
      <c r="E3" s="67"/>
      <c r="F3" s="67"/>
      <c r="G3" s="67"/>
      <c r="H3" s="67"/>
    </row>
    <row r="4" spans="1:8" ht="16.5" thickBot="1" x14ac:dyDescent="0.3">
      <c r="A4" s="21"/>
      <c r="B4" s="21"/>
      <c r="C4" s="21"/>
      <c r="D4" s="21"/>
      <c r="E4" s="21"/>
      <c r="F4" s="21"/>
      <c r="G4" s="31"/>
      <c r="H4" s="31"/>
    </row>
    <row r="5" spans="1:8" ht="16.5" thickBot="1" x14ac:dyDescent="0.3">
      <c r="A5" s="3" t="s">
        <v>0</v>
      </c>
      <c r="B5" s="41" t="s">
        <v>8</v>
      </c>
      <c r="C5" s="28" t="s">
        <v>1</v>
      </c>
      <c r="D5" s="30" t="s">
        <v>2</v>
      </c>
      <c r="E5" s="33" t="s">
        <v>9</v>
      </c>
      <c r="F5" s="28" t="s">
        <v>10</v>
      </c>
      <c r="G5" s="29" t="s">
        <v>12</v>
      </c>
      <c r="H5" s="30" t="s">
        <v>11</v>
      </c>
    </row>
    <row r="6" spans="1:8" ht="15.75" x14ac:dyDescent="0.25">
      <c r="A6" s="4">
        <v>1</v>
      </c>
      <c r="B6" s="26" t="str">
        <f>IF(Заполнение!C6&lt;&gt;"",Заполнение!C6,"")</f>
        <v>Васильев</v>
      </c>
      <c r="C6" s="27" t="s">
        <v>15</v>
      </c>
      <c r="D6" s="42" t="s">
        <v>16</v>
      </c>
      <c r="E6" s="38" t="str">
        <f>IF(Заполнение!F6&lt;&gt;"",Заполнение!F6,"")</f>
        <v/>
      </c>
      <c r="F6" s="27" t="str">
        <f>IF(Заполнение!G6&lt;&gt;"",Заполнение!G6,"")</f>
        <v/>
      </c>
      <c r="G6" s="27" t="str">
        <f>IF(Заполнение!H6&lt;&gt;"",Заполнение!H6,"")</f>
        <v/>
      </c>
      <c r="H6" s="32" t="str">
        <f>IF(Заполнение!K6&lt;&gt;"",Заполнение!K6,"")</f>
        <v/>
      </c>
    </row>
    <row r="7" spans="1:8" ht="15.75" x14ac:dyDescent="0.25">
      <c r="A7" s="36" t="str">
        <f t="shared" ref="A7:A31" si="0">IF(B7&amp;C7&amp;E7="","",A6+1)</f>
        <v/>
      </c>
      <c r="B7" s="23" t="str">
        <f>IF(Заполнение!C7&lt;&gt;"",Заполнение!C7,"")</f>
        <v/>
      </c>
      <c r="C7" s="22" t="str">
        <f>IF(Заполнение!D7&lt;&gt;"",Заполнение!D7,"")</f>
        <v/>
      </c>
      <c r="D7" s="43" t="str">
        <f>IF(Заполнение!E7&lt;&gt;"",Заполнение!E7,"")</f>
        <v/>
      </c>
      <c r="E7" s="39" t="str">
        <f>IF(Заполнение!F7&lt;&gt;"",Заполнение!F7,"")</f>
        <v/>
      </c>
      <c r="F7" s="22" t="str">
        <f>IF(Заполнение!G7&lt;&gt;"",Заполнение!G7,"")</f>
        <v/>
      </c>
      <c r="G7" s="22" t="str">
        <f>IF(Заполнение!H7&lt;&gt;"",Заполнение!H7,"")</f>
        <v/>
      </c>
      <c r="H7" s="34" t="str">
        <f>IF(Заполнение!K7&lt;&gt;"",Заполнение!K7,"")</f>
        <v/>
      </c>
    </row>
    <row r="8" spans="1:8" ht="15.75" x14ac:dyDescent="0.25">
      <c r="A8" s="36" t="str">
        <f t="shared" si="0"/>
        <v/>
      </c>
      <c r="B8" s="23" t="str">
        <f>IF(Заполнение!C8&lt;&gt;"",Заполнение!C8,"")</f>
        <v/>
      </c>
      <c r="C8" s="22" t="str">
        <f>IF(Заполнение!D8&lt;&gt;"",Заполнение!D8,"")</f>
        <v/>
      </c>
      <c r="D8" s="43" t="str">
        <f>IF(Заполнение!E8&lt;&gt;"",Заполнение!E8,"")</f>
        <v/>
      </c>
      <c r="E8" s="39" t="str">
        <f>IF(Заполнение!F8&lt;&gt;"",Заполнение!F8,"")</f>
        <v/>
      </c>
      <c r="F8" s="22" t="str">
        <f>IF(Заполнение!G8&lt;&gt;"",Заполнение!G8,"")</f>
        <v/>
      </c>
      <c r="G8" s="22" t="str">
        <f>IF(Заполнение!H8&lt;&gt;"",Заполнение!H8,"")</f>
        <v/>
      </c>
      <c r="H8" s="34" t="str">
        <f>IF(Заполнение!K8&lt;&gt;"",Заполнение!K8,"")</f>
        <v/>
      </c>
    </row>
    <row r="9" spans="1:8" ht="15.75" x14ac:dyDescent="0.25">
      <c r="A9" s="36" t="str">
        <f t="shared" si="0"/>
        <v/>
      </c>
      <c r="B9" s="23" t="str">
        <f>IF(Заполнение!C9&lt;&gt;"",Заполнение!C9,"")</f>
        <v/>
      </c>
      <c r="C9" s="22" t="str">
        <f>IF(Заполнение!D9&lt;&gt;"",Заполнение!D9,"")</f>
        <v/>
      </c>
      <c r="D9" s="43" t="str">
        <f>IF(Заполнение!E9&lt;&gt;"",Заполнение!E9,"")</f>
        <v/>
      </c>
      <c r="E9" s="39" t="str">
        <f>IF(Заполнение!F9&lt;&gt;"",Заполнение!F9,"")</f>
        <v/>
      </c>
      <c r="F9" s="22" t="str">
        <f>IF(Заполнение!G9&lt;&gt;"",Заполнение!G9,"")</f>
        <v/>
      </c>
      <c r="G9" s="22" t="str">
        <f>IF(Заполнение!H9&lt;&gt;"",Заполнение!H9,"")</f>
        <v/>
      </c>
      <c r="H9" s="34" t="str">
        <f>IF(Заполнение!K9&lt;&gt;"",Заполнение!K9,"")</f>
        <v/>
      </c>
    </row>
    <row r="10" spans="1:8" ht="15.75" x14ac:dyDescent="0.25">
      <c r="A10" s="36" t="str">
        <f t="shared" si="0"/>
        <v/>
      </c>
      <c r="B10" s="23" t="str">
        <f>IF(Заполнение!C10&lt;&gt;"",Заполнение!C10,"")</f>
        <v/>
      </c>
      <c r="C10" s="22" t="str">
        <f>IF(Заполнение!D10&lt;&gt;"",Заполнение!D10,"")</f>
        <v/>
      </c>
      <c r="D10" s="43" t="str">
        <f>IF(Заполнение!E10&lt;&gt;"",Заполнение!E10,"")</f>
        <v/>
      </c>
      <c r="E10" s="39" t="str">
        <f>IF(Заполнение!F10&lt;&gt;"",Заполнение!F10,"")</f>
        <v/>
      </c>
      <c r="F10" s="22" t="str">
        <f>IF(Заполнение!G10&lt;&gt;"",Заполнение!G10,"")</f>
        <v/>
      </c>
      <c r="G10" s="22" t="str">
        <f>IF(Заполнение!H10&lt;&gt;"",Заполнение!H10,"")</f>
        <v/>
      </c>
      <c r="H10" s="34" t="str">
        <f>IF(Заполнение!K10&lt;&gt;"",Заполнение!K10,"")</f>
        <v/>
      </c>
    </row>
    <row r="11" spans="1:8" ht="15.75" x14ac:dyDescent="0.25">
      <c r="A11" s="36" t="str">
        <f t="shared" si="0"/>
        <v/>
      </c>
      <c r="B11" s="23" t="str">
        <f>IF(Заполнение!C11&lt;&gt;"",Заполнение!C11,"")</f>
        <v/>
      </c>
      <c r="C11" s="22" t="str">
        <f>IF(Заполнение!D11&lt;&gt;"",Заполнение!D11,"")</f>
        <v/>
      </c>
      <c r="D11" s="43" t="str">
        <f>IF(Заполнение!E11&lt;&gt;"",Заполнение!E11,"")</f>
        <v/>
      </c>
      <c r="E11" s="39" t="str">
        <f>IF(Заполнение!F11&lt;&gt;"",Заполнение!F11,"")</f>
        <v/>
      </c>
      <c r="F11" s="22" t="str">
        <f>IF(Заполнение!G11&lt;&gt;"",Заполнение!G11,"")</f>
        <v/>
      </c>
      <c r="G11" s="22" t="str">
        <f>IF(Заполнение!H11&lt;&gt;"",Заполнение!H11,"")</f>
        <v/>
      </c>
      <c r="H11" s="34" t="str">
        <f>IF(Заполнение!K11&lt;&gt;"",Заполнение!K11,"")</f>
        <v/>
      </c>
    </row>
    <row r="12" spans="1:8" ht="15.75" x14ac:dyDescent="0.25">
      <c r="A12" s="36" t="str">
        <f t="shared" si="0"/>
        <v/>
      </c>
      <c r="B12" s="23" t="str">
        <f>IF(Заполнение!C12&lt;&gt;"",Заполнение!C12,"")</f>
        <v/>
      </c>
      <c r="C12" s="22" t="str">
        <f>IF(Заполнение!D12&lt;&gt;"",Заполнение!D12,"")</f>
        <v/>
      </c>
      <c r="D12" s="43" t="str">
        <f>IF(Заполнение!E12&lt;&gt;"",Заполнение!E12,"")</f>
        <v/>
      </c>
      <c r="E12" s="39" t="str">
        <f>IF(Заполнение!F12&lt;&gt;"",Заполнение!F12,"")</f>
        <v/>
      </c>
      <c r="F12" s="22" t="str">
        <f>IF(Заполнение!G12&lt;&gt;"",Заполнение!G12,"")</f>
        <v/>
      </c>
      <c r="G12" s="22" t="str">
        <f>IF(Заполнение!H12&lt;&gt;"",Заполнение!H12,"")</f>
        <v/>
      </c>
      <c r="H12" s="34" t="str">
        <f>IF(Заполнение!K12&lt;&gt;"",Заполнение!K12,"")</f>
        <v/>
      </c>
    </row>
    <row r="13" spans="1:8" ht="15.75" x14ac:dyDescent="0.25">
      <c r="A13" s="36" t="str">
        <f t="shared" si="0"/>
        <v/>
      </c>
      <c r="B13" s="23" t="str">
        <f>IF(Заполнение!C13&lt;&gt;"",Заполнение!C13,"")</f>
        <v/>
      </c>
      <c r="C13" s="22" t="str">
        <f>IF(Заполнение!D13&lt;&gt;"",Заполнение!D13,"")</f>
        <v/>
      </c>
      <c r="D13" s="43" t="str">
        <f>IF(Заполнение!E13&lt;&gt;"",Заполнение!E13,"")</f>
        <v/>
      </c>
      <c r="E13" s="39" t="str">
        <f>IF(Заполнение!F13&lt;&gt;"",Заполнение!F13,"")</f>
        <v/>
      </c>
      <c r="F13" s="22" t="str">
        <f>IF(Заполнение!G13&lt;&gt;"",Заполнение!G13,"")</f>
        <v/>
      </c>
      <c r="G13" s="22" t="str">
        <f>IF(Заполнение!H13&lt;&gt;"",Заполнение!H13,"")</f>
        <v/>
      </c>
      <c r="H13" s="34" t="str">
        <f>IF(Заполнение!K13&lt;&gt;"",Заполнение!K13,"")</f>
        <v/>
      </c>
    </row>
    <row r="14" spans="1:8" ht="15.75" x14ac:dyDescent="0.25">
      <c r="A14" s="36" t="str">
        <f t="shared" si="0"/>
        <v/>
      </c>
      <c r="B14" s="23" t="str">
        <f>IF(Заполнение!C14&lt;&gt;"",Заполнение!C14,"")</f>
        <v/>
      </c>
      <c r="C14" s="22" t="str">
        <f>IF(Заполнение!D14&lt;&gt;"",Заполнение!D14,"")</f>
        <v/>
      </c>
      <c r="D14" s="43" t="str">
        <f>IF(Заполнение!E14&lt;&gt;"",Заполнение!E14,"")</f>
        <v/>
      </c>
      <c r="E14" s="39" t="str">
        <f>IF(Заполнение!F14&lt;&gt;"",Заполнение!F14,"")</f>
        <v/>
      </c>
      <c r="F14" s="22" t="str">
        <f>IF(Заполнение!G14&lt;&gt;"",Заполнение!G14,"")</f>
        <v/>
      </c>
      <c r="G14" s="22" t="str">
        <f>IF(Заполнение!H14&lt;&gt;"",Заполнение!H14,"")</f>
        <v/>
      </c>
      <c r="H14" s="34" t="str">
        <f>IF(Заполнение!K14&lt;&gt;"",Заполнение!K14,"")</f>
        <v/>
      </c>
    </row>
    <row r="15" spans="1:8" ht="15.75" x14ac:dyDescent="0.25">
      <c r="A15" s="36" t="str">
        <f t="shared" si="0"/>
        <v/>
      </c>
      <c r="B15" s="23" t="str">
        <f>IF(Заполнение!C15&lt;&gt;"",Заполнение!C15,"")</f>
        <v/>
      </c>
      <c r="C15" s="22" t="str">
        <f>IF(Заполнение!D15&lt;&gt;"",Заполнение!D15,"")</f>
        <v/>
      </c>
      <c r="D15" s="43" t="str">
        <f>IF(Заполнение!E15&lt;&gt;"",Заполнение!E15,"")</f>
        <v/>
      </c>
      <c r="E15" s="39" t="str">
        <f>IF(Заполнение!F15&lt;&gt;"",Заполнение!F15,"")</f>
        <v/>
      </c>
      <c r="F15" s="22" t="str">
        <f>IF(Заполнение!G15&lt;&gt;"",Заполнение!G15,"")</f>
        <v/>
      </c>
      <c r="G15" s="22" t="str">
        <f>IF(Заполнение!H15&lt;&gt;"",Заполнение!H15,"")</f>
        <v/>
      </c>
      <c r="H15" s="34" t="str">
        <f>IF(Заполнение!K15&lt;&gt;"",Заполнение!K15,"")</f>
        <v/>
      </c>
    </row>
    <row r="16" spans="1:8" ht="15.75" x14ac:dyDescent="0.25">
      <c r="A16" s="36" t="str">
        <f t="shared" si="0"/>
        <v/>
      </c>
      <c r="B16" s="23" t="str">
        <f>IF(Заполнение!C16&lt;&gt;"",Заполнение!C16,"")</f>
        <v/>
      </c>
      <c r="C16" s="22" t="str">
        <f>IF(Заполнение!D16&lt;&gt;"",Заполнение!D16,"")</f>
        <v/>
      </c>
      <c r="D16" s="43" t="str">
        <f>IF(Заполнение!E16&lt;&gt;"",Заполнение!E16,"")</f>
        <v/>
      </c>
      <c r="E16" s="39" t="str">
        <f>IF(Заполнение!F16&lt;&gt;"",Заполнение!F16,"")</f>
        <v/>
      </c>
      <c r="F16" s="22" t="str">
        <f>IF(Заполнение!G16&lt;&gt;"",Заполнение!G16,"")</f>
        <v/>
      </c>
      <c r="G16" s="22" t="str">
        <f>IF(Заполнение!H16&lt;&gt;"",Заполнение!H16,"")</f>
        <v/>
      </c>
      <c r="H16" s="34" t="str">
        <f>IF(Заполнение!K16&lt;&gt;"",Заполнение!K16,"")</f>
        <v/>
      </c>
    </row>
    <row r="17" spans="1:8" ht="15.75" x14ac:dyDescent="0.25">
      <c r="A17" s="36" t="str">
        <f t="shared" si="0"/>
        <v/>
      </c>
      <c r="B17" s="23" t="str">
        <f>IF(Заполнение!C17&lt;&gt;"",Заполнение!C17,"")</f>
        <v/>
      </c>
      <c r="C17" s="22" t="str">
        <f>IF(Заполнение!D17&lt;&gt;"",Заполнение!D17,"")</f>
        <v/>
      </c>
      <c r="D17" s="43" t="str">
        <f>IF(Заполнение!E17&lt;&gt;"",Заполнение!E17,"")</f>
        <v/>
      </c>
      <c r="E17" s="39" t="str">
        <f>IF(Заполнение!F17&lt;&gt;"",Заполнение!F17,"")</f>
        <v/>
      </c>
      <c r="F17" s="22" t="str">
        <f>IF(Заполнение!G17&lt;&gt;"",Заполнение!G17,"")</f>
        <v/>
      </c>
      <c r="G17" s="22" t="str">
        <f>IF(Заполнение!H17&lt;&gt;"",Заполнение!H17,"")</f>
        <v/>
      </c>
      <c r="H17" s="34" t="str">
        <f>IF(Заполнение!K17&lt;&gt;"",Заполнение!K17,"")</f>
        <v/>
      </c>
    </row>
    <row r="18" spans="1:8" ht="15.75" x14ac:dyDescent="0.25">
      <c r="A18" s="36" t="str">
        <f t="shared" si="0"/>
        <v/>
      </c>
      <c r="B18" s="23" t="str">
        <f>IF(Заполнение!C18&lt;&gt;"",Заполнение!C18,"")</f>
        <v/>
      </c>
      <c r="C18" s="22" t="str">
        <f>IF(Заполнение!D18&lt;&gt;"",Заполнение!D18,"")</f>
        <v/>
      </c>
      <c r="D18" s="43" t="str">
        <f>IF(Заполнение!E18&lt;&gt;"",Заполнение!E18,"")</f>
        <v/>
      </c>
      <c r="E18" s="39" t="str">
        <f>IF(Заполнение!F18&lt;&gt;"",Заполнение!F18,"")</f>
        <v/>
      </c>
      <c r="F18" s="22" t="str">
        <f>IF(Заполнение!G18&lt;&gt;"",Заполнение!G18,"")</f>
        <v/>
      </c>
      <c r="G18" s="22" t="str">
        <f>IF(Заполнение!H18&lt;&gt;"",Заполнение!H18,"")</f>
        <v/>
      </c>
      <c r="H18" s="34" t="str">
        <f>IF(Заполнение!K18&lt;&gt;"",Заполнение!K18,"")</f>
        <v/>
      </c>
    </row>
    <row r="19" spans="1:8" ht="15.75" x14ac:dyDescent="0.25">
      <c r="A19" s="36" t="str">
        <f t="shared" si="0"/>
        <v/>
      </c>
      <c r="B19" s="23" t="str">
        <f>IF(Заполнение!C19&lt;&gt;"",Заполнение!C19,"")</f>
        <v/>
      </c>
      <c r="C19" s="22" t="str">
        <f>IF(Заполнение!D19&lt;&gt;"",Заполнение!D19,"")</f>
        <v/>
      </c>
      <c r="D19" s="43" t="str">
        <f>IF(Заполнение!E19&lt;&gt;"",Заполнение!E19,"")</f>
        <v/>
      </c>
      <c r="E19" s="39" t="str">
        <f>IF(Заполнение!F19&lt;&gt;"",Заполнение!F19,"")</f>
        <v/>
      </c>
      <c r="F19" s="22" t="str">
        <f>IF(Заполнение!G19&lt;&gt;"",Заполнение!G19,"")</f>
        <v/>
      </c>
      <c r="G19" s="22" t="str">
        <f>IF(Заполнение!H19&lt;&gt;"",Заполнение!H19,"")</f>
        <v/>
      </c>
      <c r="H19" s="34" t="str">
        <f>IF(Заполнение!K19&lt;&gt;"",Заполнение!K19,"")</f>
        <v/>
      </c>
    </row>
    <row r="20" spans="1:8" ht="15.75" x14ac:dyDescent="0.25">
      <c r="A20" s="36" t="str">
        <f t="shared" si="0"/>
        <v/>
      </c>
      <c r="B20" s="23" t="str">
        <f>IF(Заполнение!C20&lt;&gt;"",Заполнение!C20,"")</f>
        <v/>
      </c>
      <c r="C20" s="22" t="str">
        <f>IF(Заполнение!D20&lt;&gt;"",Заполнение!D20,"")</f>
        <v/>
      </c>
      <c r="D20" s="43" t="str">
        <f>IF(Заполнение!E20&lt;&gt;"",Заполнение!E20,"")</f>
        <v/>
      </c>
      <c r="E20" s="39" t="str">
        <f>IF(Заполнение!F20&lt;&gt;"",Заполнение!F20,"")</f>
        <v/>
      </c>
      <c r="F20" s="22" t="str">
        <f>IF(Заполнение!G20&lt;&gt;"",Заполнение!G20,"")</f>
        <v/>
      </c>
      <c r="G20" s="22" t="str">
        <f>IF(Заполнение!H20&lt;&gt;"",Заполнение!H20,"")</f>
        <v/>
      </c>
      <c r="H20" s="34" t="str">
        <f>IF(Заполнение!K20&lt;&gt;"",Заполнение!K20,"")</f>
        <v/>
      </c>
    </row>
    <row r="21" spans="1:8" ht="15.75" x14ac:dyDescent="0.25">
      <c r="A21" s="36" t="str">
        <f t="shared" si="0"/>
        <v/>
      </c>
      <c r="B21" s="23" t="str">
        <f>IF(Заполнение!C21&lt;&gt;"",Заполнение!C21,"")</f>
        <v/>
      </c>
      <c r="C21" s="22" t="str">
        <f>IF(Заполнение!D21&lt;&gt;"",Заполнение!D21,"")</f>
        <v/>
      </c>
      <c r="D21" s="43" t="str">
        <f>IF(Заполнение!E21&lt;&gt;"",Заполнение!E21,"")</f>
        <v/>
      </c>
      <c r="E21" s="39" t="str">
        <f>IF(Заполнение!F21&lt;&gt;"",Заполнение!F21,"")</f>
        <v/>
      </c>
      <c r="F21" s="22" t="str">
        <f>IF(Заполнение!G21&lt;&gt;"",Заполнение!G21,"")</f>
        <v/>
      </c>
      <c r="G21" s="22" t="str">
        <f>IF(Заполнение!H21&lt;&gt;"",Заполнение!H21,"")</f>
        <v/>
      </c>
      <c r="H21" s="34" t="str">
        <f>IF(Заполнение!K21&lt;&gt;"",Заполнение!K21,"")</f>
        <v/>
      </c>
    </row>
    <row r="22" spans="1:8" ht="15.75" x14ac:dyDescent="0.25">
      <c r="A22" s="36" t="str">
        <f t="shared" si="0"/>
        <v/>
      </c>
      <c r="B22" s="23" t="str">
        <f>IF(Заполнение!C22&lt;&gt;"",Заполнение!C22,"")</f>
        <v/>
      </c>
      <c r="C22" s="22" t="str">
        <f>IF(Заполнение!D22&lt;&gt;"",Заполнение!D22,"")</f>
        <v/>
      </c>
      <c r="D22" s="43" t="str">
        <f>IF(Заполнение!E22&lt;&gt;"",Заполнение!E22,"")</f>
        <v/>
      </c>
      <c r="E22" s="39" t="str">
        <f>IF(Заполнение!F22&lt;&gt;"",Заполнение!F22,"")</f>
        <v/>
      </c>
      <c r="F22" s="22" t="str">
        <f>IF(Заполнение!G22&lt;&gt;"",Заполнение!G22,"")</f>
        <v/>
      </c>
      <c r="G22" s="22" t="str">
        <f>IF(Заполнение!H22&lt;&gt;"",Заполнение!H22,"")</f>
        <v/>
      </c>
      <c r="H22" s="34" t="str">
        <f>IF(Заполнение!K22&lt;&gt;"",Заполнение!K22,"")</f>
        <v/>
      </c>
    </row>
    <row r="23" spans="1:8" ht="15.75" x14ac:dyDescent="0.25">
      <c r="A23" s="36" t="str">
        <f t="shared" si="0"/>
        <v/>
      </c>
      <c r="B23" s="23" t="str">
        <f>IF(Заполнение!C23&lt;&gt;"",Заполнение!C23,"")</f>
        <v/>
      </c>
      <c r="C23" s="22" t="str">
        <f>IF(Заполнение!D23&lt;&gt;"",Заполнение!D23,"")</f>
        <v/>
      </c>
      <c r="D23" s="43" t="str">
        <f>IF(Заполнение!E23&lt;&gt;"",Заполнение!E23,"")</f>
        <v/>
      </c>
      <c r="E23" s="39" t="str">
        <f>IF(Заполнение!F23&lt;&gt;"",Заполнение!F23,"")</f>
        <v/>
      </c>
      <c r="F23" s="22" t="str">
        <f>IF(Заполнение!G23&lt;&gt;"",Заполнение!G23,"")</f>
        <v/>
      </c>
      <c r="G23" s="22" t="str">
        <f>IF(Заполнение!H23&lt;&gt;"",Заполнение!H23,"")</f>
        <v/>
      </c>
      <c r="H23" s="34" t="str">
        <f>IF(Заполнение!K23&lt;&gt;"",Заполнение!K23,"")</f>
        <v/>
      </c>
    </row>
    <row r="24" spans="1:8" ht="15.75" x14ac:dyDescent="0.25">
      <c r="A24" s="36" t="str">
        <f t="shared" si="0"/>
        <v/>
      </c>
      <c r="B24" s="23" t="str">
        <f>IF(Заполнение!C24&lt;&gt;"",Заполнение!C24,"")</f>
        <v/>
      </c>
      <c r="C24" s="22" t="str">
        <f>IF(Заполнение!D24&lt;&gt;"",Заполнение!D24,"")</f>
        <v/>
      </c>
      <c r="D24" s="43" t="str">
        <f>IF(Заполнение!E24&lt;&gt;"",Заполнение!E24,"")</f>
        <v/>
      </c>
      <c r="E24" s="39" t="str">
        <f>IF(Заполнение!F24&lt;&gt;"",Заполнение!F24,"")</f>
        <v/>
      </c>
      <c r="F24" s="22" t="str">
        <f>IF(Заполнение!G24&lt;&gt;"",Заполнение!G24,"")</f>
        <v/>
      </c>
      <c r="G24" s="22" t="str">
        <f>IF(Заполнение!H24&lt;&gt;"",Заполнение!H24,"")</f>
        <v/>
      </c>
      <c r="H24" s="34" t="str">
        <f>IF(Заполнение!K24&lt;&gt;"",Заполнение!K24,"")</f>
        <v/>
      </c>
    </row>
    <row r="25" spans="1:8" ht="15.75" x14ac:dyDescent="0.25">
      <c r="A25" s="36" t="str">
        <f t="shared" si="0"/>
        <v/>
      </c>
      <c r="B25" s="23" t="str">
        <f>IF(Заполнение!C25&lt;&gt;"",Заполнение!C25,"")</f>
        <v/>
      </c>
      <c r="C25" s="22" t="str">
        <f>IF(Заполнение!D25&lt;&gt;"",Заполнение!D25,"")</f>
        <v/>
      </c>
      <c r="D25" s="43" t="str">
        <f>IF(Заполнение!E25&lt;&gt;"",Заполнение!E25,"")</f>
        <v/>
      </c>
      <c r="E25" s="39" t="str">
        <f>IF(Заполнение!F25&lt;&gt;"",Заполнение!F25,"")</f>
        <v/>
      </c>
      <c r="F25" s="22" t="str">
        <f>IF(Заполнение!G25&lt;&gt;"",Заполнение!G25,"")</f>
        <v/>
      </c>
      <c r="G25" s="22" t="str">
        <f>IF(Заполнение!H25&lt;&gt;"",Заполнение!H25,"")</f>
        <v/>
      </c>
      <c r="H25" s="34" t="str">
        <f>IF(Заполнение!K25&lt;&gt;"",Заполнение!K25,"")</f>
        <v/>
      </c>
    </row>
    <row r="26" spans="1:8" ht="15.75" x14ac:dyDescent="0.25">
      <c r="A26" s="36" t="str">
        <f t="shared" si="0"/>
        <v/>
      </c>
      <c r="B26" s="23" t="str">
        <f>IF(Заполнение!C26&lt;&gt;"",Заполнение!C26,"")</f>
        <v/>
      </c>
      <c r="C26" s="22" t="str">
        <f>IF(Заполнение!D26&lt;&gt;"",Заполнение!D26,"")</f>
        <v/>
      </c>
      <c r="D26" s="43" t="str">
        <f>IF(Заполнение!E26&lt;&gt;"",Заполнение!E26,"")</f>
        <v/>
      </c>
      <c r="E26" s="39" t="str">
        <f>IF(Заполнение!F26&lt;&gt;"",Заполнение!F26,"")</f>
        <v/>
      </c>
      <c r="F26" s="22" t="str">
        <f>IF(Заполнение!G26&lt;&gt;"",Заполнение!G26,"")</f>
        <v/>
      </c>
      <c r="G26" s="22" t="str">
        <f>IF(Заполнение!H26&lt;&gt;"",Заполнение!H26,"")</f>
        <v/>
      </c>
      <c r="H26" s="34" t="str">
        <f>IF(Заполнение!K26&lt;&gt;"",Заполнение!K26,"")</f>
        <v/>
      </c>
    </row>
    <row r="27" spans="1:8" ht="15.75" x14ac:dyDescent="0.25">
      <c r="A27" s="36" t="str">
        <f t="shared" si="0"/>
        <v/>
      </c>
      <c r="B27" s="23" t="str">
        <f>IF(Заполнение!C27&lt;&gt;"",Заполнение!C27,"")</f>
        <v/>
      </c>
      <c r="C27" s="22" t="str">
        <f>IF(Заполнение!D27&lt;&gt;"",Заполнение!D27,"")</f>
        <v/>
      </c>
      <c r="D27" s="43" t="str">
        <f>IF(Заполнение!E27&lt;&gt;"",Заполнение!E27,"")</f>
        <v/>
      </c>
      <c r="E27" s="39" t="str">
        <f>IF(Заполнение!F27&lt;&gt;"",Заполнение!F27,"")</f>
        <v/>
      </c>
      <c r="F27" s="22" t="str">
        <f>IF(Заполнение!G27&lt;&gt;"",Заполнение!G27,"")</f>
        <v/>
      </c>
      <c r="G27" s="22" t="str">
        <f>IF(Заполнение!H27&lt;&gt;"",Заполнение!H27,"")</f>
        <v/>
      </c>
      <c r="H27" s="34" t="str">
        <f>IF(Заполнение!K27&lt;&gt;"",Заполнение!K27,"")</f>
        <v/>
      </c>
    </row>
    <row r="28" spans="1:8" ht="15.75" x14ac:dyDescent="0.25">
      <c r="A28" s="36" t="str">
        <f t="shared" si="0"/>
        <v/>
      </c>
      <c r="B28" s="23" t="str">
        <f>IF(Заполнение!C28&lt;&gt;"",Заполнение!C28,"")</f>
        <v/>
      </c>
      <c r="C28" s="22" t="str">
        <f>IF(Заполнение!D28&lt;&gt;"",Заполнение!D28,"")</f>
        <v/>
      </c>
      <c r="D28" s="43" t="str">
        <f>IF(Заполнение!E28&lt;&gt;"",Заполнение!E28,"")</f>
        <v/>
      </c>
      <c r="E28" s="39" t="str">
        <f>IF(Заполнение!F28&lt;&gt;"",Заполнение!F28,"")</f>
        <v/>
      </c>
      <c r="F28" s="22" t="str">
        <f>IF(Заполнение!G28&lt;&gt;"",Заполнение!G28,"")</f>
        <v/>
      </c>
      <c r="G28" s="22" t="str">
        <f>IF(Заполнение!H28&lt;&gt;"",Заполнение!H28,"")</f>
        <v/>
      </c>
      <c r="H28" s="34" t="str">
        <f>IF(Заполнение!K28&lt;&gt;"",Заполнение!K28,"")</f>
        <v/>
      </c>
    </row>
    <row r="29" spans="1:8" ht="15.75" x14ac:dyDescent="0.25">
      <c r="A29" s="36" t="str">
        <f t="shared" si="0"/>
        <v/>
      </c>
      <c r="B29" s="23" t="str">
        <f>IF(Заполнение!C29&lt;&gt;"",Заполнение!C29,"")</f>
        <v/>
      </c>
      <c r="C29" s="22" t="str">
        <f>IF(Заполнение!D29&lt;&gt;"",Заполнение!D29,"")</f>
        <v/>
      </c>
      <c r="D29" s="43" t="str">
        <f>IF(Заполнение!E29&lt;&gt;"",Заполнение!E29,"")</f>
        <v/>
      </c>
      <c r="E29" s="39" t="str">
        <f>IF(Заполнение!F29&lt;&gt;"",Заполнение!F29,"")</f>
        <v/>
      </c>
      <c r="F29" s="22" t="str">
        <f>IF(Заполнение!G29&lt;&gt;"",Заполнение!G29,"")</f>
        <v/>
      </c>
      <c r="G29" s="22" t="str">
        <f>IF(Заполнение!H29&lt;&gt;"",Заполнение!H29,"")</f>
        <v/>
      </c>
      <c r="H29" s="34" t="str">
        <f>IF(Заполнение!K29&lt;&gt;"",Заполнение!K29,"")</f>
        <v/>
      </c>
    </row>
    <row r="30" spans="1:8" ht="15.75" x14ac:dyDescent="0.25">
      <c r="A30" s="36" t="str">
        <f t="shared" si="0"/>
        <v/>
      </c>
      <c r="B30" s="23" t="str">
        <f>IF(Заполнение!C30&lt;&gt;"",Заполнение!C30,"")</f>
        <v/>
      </c>
      <c r="C30" s="22" t="str">
        <f>IF(Заполнение!D30&lt;&gt;"",Заполнение!D30,"")</f>
        <v/>
      </c>
      <c r="D30" s="43" t="str">
        <f>IF(Заполнение!E30&lt;&gt;"",Заполнение!E30,"")</f>
        <v/>
      </c>
      <c r="E30" s="39" t="str">
        <f>IF(Заполнение!F30&lt;&gt;"",Заполнение!F30,"")</f>
        <v/>
      </c>
      <c r="F30" s="22" t="str">
        <f>IF(Заполнение!G30&lt;&gt;"",Заполнение!G30,"")</f>
        <v/>
      </c>
      <c r="G30" s="22" t="str">
        <f>IF(Заполнение!H30&lt;&gt;"",Заполнение!H30,"")</f>
        <v/>
      </c>
      <c r="H30" s="34" t="str">
        <f>IF(Заполнение!K30&lt;&gt;"",Заполнение!K30,"")</f>
        <v/>
      </c>
    </row>
    <row r="31" spans="1:8" ht="16.5" thickBot="1" x14ac:dyDescent="0.3">
      <c r="A31" s="37" t="str">
        <f t="shared" si="0"/>
        <v/>
      </c>
      <c r="B31" s="24" t="str">
        <f>IF(Заполнение!C31&lt;&gt;"",Заполнение!C31,"")</f>
        <v/>
      </c>
      <c r="C31" s="25" t="str">
        <f>IF(Заполнение!D31&lt;&gt;"",Заполнение!D31,"")</f>
        <v/>
      </c>
      <c r="D31" s="44" t="str">
        <f>IF(Заполнение!E31&lt;&gt;"",Заполнение!E31,"")</f>
        <v/>
      </c>
      <c r="E31" s="40" t="str">
        <f>IF(Заполнение!F31&lt;&gt;"",Заполнение!F31,"")</f>
        <v/>
      </c>
      <c r="F31" s="25" t="str">
        <f>IF(Заполнение!G31&lt;&gt;"",Заполнение!G31,"")</f>
        <v/>
      </c>
      <c r="G31" s="25" t="str">
        <f>IF(Заполнение!H31&lt;&gt;"",Заполнение!H31,"")</f>
        <v/>
      </c>
      <c r="H31" s="35" t="str">
        <f>IF(Заполнение!K31&lt;&gt;"",Заполнение!K31,"")</f>
        <v/>
      </c>
    </row>
    <row r="32" spans="1:8" x14ac:dyDescent="0.25">
      <c r="F32" s="2"/>
    </row>
    <row r="34" spans="1:8" ht="15.75" x14ac:dyDescent="0.25">
      <c r="A34" s="69" t="s">
        <v>6</v>
      </c>
      <c r="B34" s="69"/>
      <c r="C34" s="69"/>
      <c r="D34" s="69"/>
      <c r="E34" s="68"/>
      <c r="F34" s="68"/>
      <c r="G34" s="68" t="s">
        <v>4</v>
      </c>
      <c r="H34" s="68"/>
    </row>
    <row r="35" spans="1:8" ht="15.75" x14ac:dyDescent="0.25">
      <c r="A35" s="69"/>
      <c r="B35" s="69"/>
      <c r="C35" s="69"/>
      <c r="D35" s="69"/>
      <c r="E35" s="68"/>
      <c r="F35" s="68"/>
      <c r="G35" s="68" t="s">
        <v>14</v>
      </c>
      <c r="H35" s="68"/>
    </row>
    <row r="36" spans="1:8" ht="15.75" x14ac:dyDescent="0.25">
      <c r="A36" s="69" t="s">
        <v>5</v>
      </c>
      <c r="B36" s="69"/>
      <c r="C36" s="69"/>
      <c r="D36" s="69"/>
      <c r="E36" s="68"/>
      <c r="F36" s="68"/>
      <c r="G36" s="68" t="str">
        <f ca="1">"Дата: " &amp; TEXT(TODAY(),"ДД.ММ.ГГГГ")</f>
        <v>Дата: 23.03.2023</v>
      </c>
      <c r="H36" s="68"/>
    </row>
    <row r="37" spans="1:8" x14ac:dyDescent="0.25">
      <c r="F37" s="2"/>
    </row>
    <row r="38" spans="1:8" x14ac:dyDescent="0.25">
      <c r="F38" s="2"/>
    </row>
    <row r="39" spans="1:8" x14ac:dyDescent="0.25">
      <c r="F39" s="2"/>
    </row>
    <row r="40" spans="1:8" x14ac:dyDescent="0.25">
      <c r="F40" s="2"/>
    </row>
    <row r="41" spans="1:8" x14ac:dyDescent="0.25">
      <c r="F41" s="2"/>
    </row>
    <row r="42" spans="1:8" x14ac:dyDescent="0.25">
      <c r="D42" s="7"/>
      <c r="F42" s="2"/>
    </row>
    <row r="43" spans="1:8" x14ac:dyDescent="0.25">
      <c r="D43" s="7"/>
      <c r="F43" s="2"/>
    </row>
    <row r="44" spans="1:8" x14ac:dyDescent="0.25">
      <c r="D44" s="7"/>
      <c r="F44" s="2"/>
    </row>
    <row r="45" spans="1:8" x14ac:dyDescent="0.25">
      <c r="F45" s="2"/>
    </row>
    <row r="46" spans="1:8" x14ac:dyDescent="0.25">
      <c r="F46" s="2"/>
    </row>
    <row r="47" spans="1:8" x14ac:dyDescent="0.25">
      <c r="F47" s="2"/>
    </row>
    <row r="48" spans="1:8" x14ac:dyDescent="0.25">
      <c r="F48" s="2"/>
    </row>
    <row r="49" spans="6:6" x14ac:dyDescent="0.25">
      <c r="F49" s="2"/>
    </row>
    <row r="50" spans="6:6" x14ac:dyDescent="0.25">
      <c r="F50" s="2"/>
    </row>
    <row r="51" spans="6:6" x14ac:dyDescent="0.25">
      <c r="F51" s="2"/>
    </row>
    <row r="52" spans="6:6" x14ac:dyDescent="0.25">
      <c r="F52" s="2"/>
    </row>
    <row r="53" spans="6:6" x14ac:dyDescent="0.25">
      <c r="F53" s="2"/>
    </row>
    <row r="54" spans="6:6" x14ac:dyDescent="0.25">
      <c r="F54" s="2"/>
    </row>
    <row r="55" spans="6:6" x14ac:dyDescent="0.25">
      <c r="F55" s="2"/>
    </row>
    <row r="56" spans="6:6" x14ac:dyDescent="0.25">
      <c r="F56" s="2"/>
    </row>
    <row r="57" spans="6:6" x14ac:dyDescent="0.25">
      <c r="F57" s="2"/>
    </row>
    <row r="58" spans="6:6" x14ac:dyDescent="0.25">
      <c r="F58" s="2"/>
    </row>
    <row r="59" spans="6:6" x14ac:dyDescent="0.25">
      <c r="F59" s="2"/>
    </row>
    <row r="60" spans="6:6" x14ac:dyDescent="0.25">
      <c r="F60" s="2"/>
    </row>
    <row r="61" spans="6:6" x14ac:dyDescent="0.25">
      <c r="F61" s="2"/>
    </row>
    <row r="62" spans="6:6" x14ac:dyDescent="0.25">
      <c r="F62" s="2"/>
    </row>
    <row r="63" spans="6:6" x14ac:dyDescent="0.25">
      <c r="F63" s="2"/>
    </row>
    <row r="64" spans="6:6" x14ac:dyDescent="0.25">
      <c r="F64" s="2"/>
    </row>
    <row r="65" spans="6:6" x14ac:dyDescent="0.25">
      <c r="F65" s="2"/>
    </row>
    <row r="66" spans="6:6" x14ac:dyDescent="0.25">
      <c r="F66" s="2"/>
    </row>
    <row r="67" spans="6:6" x14ac:dyDescent="0.25">
      <c r="F67" s="2"/>
    </row>
    <row r="68" spans="6:6" x14ac:dyDescent="0.25">
      <c r="F68" s="2"/>
    </row>
    <row r="69" spans="6:6" x14ac:dyDescent="0.25">
      <c r="F69" s="2"/>
    </row>
    <row r="70" spans="6:6" x14ac:dyDescent="0.25">
      <c r="F70" s="2"/>
    </row>
    <row r="71" spans="6:6" x14ac:dyDescent="0.25">
      <c r="F71" s="2"/>
    </row>
    <row r="72" spans="6:6" x14ac:dyDescent="0.25">
      <c r="F72" s="2"/>
    </row>
    <row r="73" spans="6:6" x14ac:dyDescent="0.25">
      <c r="F73" s="2"/>
    </row>
    <row r="74" spans="6:6" x14ac:dyDescent="0.25">
      <c r="F74" s="2"/>
    </row>
    <row r="75" spans="6:6" x14ac:dyDescent="0.25">
      <c r="F75" s="2"/>
    </row>
    <row r="76" spans="6:6" x14ac:dyDescent="0.25">
      <c r="F76" s="2"/>
    </row>
    <row r="77" spans="6:6" x14ac:dyDescent="0.25">
      <c r="F77" s="2"/>
    </row>
    <row r="78" spans="6:6" x14ac:dyDescent="0.25">
      <c r="F78" s="2"/>
    </row>
    <row r="79" spans="6:6" x14ac:dyDescent="0.25">
      <c r="F79" s="2"/>
    </row>
    <row r="80" spans="6:6" x14ac:dyDescent="0.25">
      <c r="F80" s="2"/>
    </row>
    <row r="81" spans="1:8" x14ac:dyDescent="0.25">
      <c r="F81" s="2"/>
    </row>
    <row r="82" spans="1:8" x14ac:dyDescent="0.25">
      <c r="F82" s="2"/>
    </row>
    <row r="83" spans="1:8" x14ac:dyDescent="0.25">
      <c r="F83" s="2"/>
    </row>
    <row r="84" spans="1:8" x14ac:dyDescent="0.25">
      <c r="F84" s="2"/>
    </row>
    <row r="85" spans="1:8" x14ac:dyDescent="0.25">
      <c r="F85" s="2"/>
    </row>
    <row r="86" spans="1:8" x14ac:dyDescent="0.25">
      <c r="F86" s="2"/>
    </row>
    <row r="87" spans="1:8" x14ac:dyDescent="0.25">
      <c r="F87" s="2"/>
    </row>
    <row r="88" spans="1:8" x14ac:dyDescent="0.25">
      <c r="F88" s="2"/>
    </row>
    <row r="89" spans="1:8" x14ac:dyDescent="0.25">
      <c r="F89" s="2"/>
    </row>
    <row r="90" spans="1:8" x14ac:dyDescent="0.25">
      <c r="F90" s="2"/>
    </row>
    <row r="91" spans="1:8" x14ac:dyDescent="0.25">
      <c r="F91" s="2"/>
    </row>
    <row r="93" spans="1:8" ht="15.75" x14ac:dyDescent="0.25">
      <c r="A93" s="5"/>
      <c r="B93" s="6"/>
      <c r="C93" s="6"/>
      <c r="D93" s="6"/>
      <c r="E93" s="6"/>
      <c r="F93" s="5"/>
      <c r="G93" s="6"/>
      <c r="H93" s="5"/>
    </row>
  </sheetData>
  <mergeCells count="10">
    <mergeCell ref="A1:H3"/>
    <mergeCell ref="G34:H34"/>
    <mergeCell ref="G35:H35"/>
    <mergeCell ref="G36:H36"/>
    <mergeCell ref="A36:D36"/>
    <mergeCell ref="A34:D34"/>
    <mergeCell ref="E34:F34"/>
    <mergeCell ref="E35:F35"/>
    <mergeCell ref="E36:F36"/>
    <mergeCell ref="A35:D35"/>
  </mergeCells>
  <printOptions horizontalCentered="1" verticalCentered="1"/>
  <pageMargins left="0.19685039370078741" right="0.19685039370078741" top="0.19685039370078741" bottom="0.19685039370078741" header="0" footer="0"/>
  <pageSetup paperSize="9" fitToHeight="0" orientation="landscape" horizontalDpi="1200" verticalDpi="1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Заполнение</vt:lpstr>
      <vt:lpstr>Лист1</vt:lpstr>
      <vt:lpstr>Печать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IgOnt</dc:creator>
  <cp:lastModifiedBy>Игорь Гонтаренко</cp:lastModifiedBy>
  <cp:lastPrinted>2023-02-26T20:29:16Z</cp:lastPrinted>
  <dcterms:created xsi:type="dcterms:W3CDTF">2015-06-05T18:17:20Z</dcterms:created>
  <dcterms:modified xsi:type="dcterms:W3CDTF">2023-03-23T19:17:40Z</dcterms:modified>
</cp:coreProperties>
</file>