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chandoo\"/>
    </mc:Choice>
  </mc:AlternateContent>
  <xr:revisionPtr revIDLastSave="0" documentId="13_ncr:1_{6B97C925-91C4-4B3D-8A62-68185787B546}" xr6:coauthVersionLast="47" xr6:coauthVersionMax="47" xr10:uidLastSave="{00000000-0000-0000-0000-000000000000}"/>
  <bookViews>
    <workbookView xWindow="-120" yWindow="-120" windowWidth="29040" windowHeight="15720" activeTab="1" xr2:uid="{26D4546B-D2A1-4444-8EAF-A6228F96F0C1}"/>
  </bookViews>
  <sheets>
    <sheet name="YTD" sheetId="1" r:id="rId1"/>
    <sheet name="YTD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 s="1"/>
  <c r="F11" i="3" s="1"/>
  <c r="F12" i="3" s="1"/>
  <c r="F13" i="3" s="1"/>
  <c r="F14" i="3" s="1"/>
  <c r="F15" i="3" s="1"/>
  <c r="F16" i="3" s="1"/>
  <c r="F17" i="3" s="1"/>
  <c r="F18" i="3"/>
  <c r="F19" i="3"/>
  <c r="F20" i="3"/>
  <c r="F21" i="3"/>
  <c r="F22" i="3" s="1"/>
  <c r="F23" i="3" s="1"/>
  <c r="F24" i="3" s="1"/>
  <c r="F25" i="3" s="1"/>
  <c r="F26" i="3" s="1"/>
  <c r="F27" i="3" s="1"/>
  <c r="F5" i="3"/>
  <c r="F5" i="1"/>
  <c r="F6" i="1" s="1"/>
  <c r="F7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17" i="1"/>
  <c r="E8" i="1"/>
  <c r="E5" i="1"/>
  <c r="E6" i="1" s="1"/>
  <c r="F34" i="3"/>
  <c r="F35" i="3"/>
  <c r="F36" i="3"/>
  <c r="F33" i="3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/>
  <c r="F21" i="1" s="1"/>
  <c r="F22" i="1" s="1"/>
  <c r="F23" i="1" s="1"/>
  <c r="F24" i="1" s="1"/>
  <c r="F25" i="1" s="1"/>
  <c r="F26" i="1" s="1"/>
  <c r="F27" i="1" s="1"/>
  <c r="E7" i="1" l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<sst xmlns="http://schemas.openxmlformats.org/spreadsheetml/2006/main" count="9" uniqueCount="7">
  <si>
    <t>Easy YTD Formula</t>
  </si>
  <si>
    <t>Month</t>
  </si>
  <si>
    <t>Registrations</t>
  </si>
  <si>
    <t>YTD</t>
  </si>
  <si>
    <t>Easy YTD Formula - TABLE</t>
  </si>
  <si>
    <t>YTD (April Start)</t>
  </si>
  <si>
    <t>Starting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</si>
</sst>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7" fontId="0" fillId="0" borderId="1" xfId="0" applyNumberFormat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5" borderId="3" xfId="0" applyFill="1" applyBorder="1"/>
  </cellXfs>
  <cellStyles count="1">
    <cellStyle name="Normal" xfId="0" builtinId="0"/>
  </cellStyles>
  <dxfs count="1">
    <dxf>
      <numFmt numFmtId="22" formatCode="mmm\-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105104</xdr:colOff>
      <xdr:row>2</xdr:row>
      <xdr:rowOff>190499</xdr:rowOff>
    </xdr:from>
    <xdr:to>
      <xdr:col>8</xdr:col>
      <xdr:colOff>249622</xdr:colOff>
      <xdr:row>3</xdr:row>
      <xdr:rowOff>190500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6AECD7D-EA91-4CD6-81D1-5288010DFB0F}"/>
            </a:ext>
          </a:extLst>
        </xdr:cNvPr>
        <xdr:cNvSpPr/>
      </xdr:nvSpPr>
      <xdr:spPr>
        <a:xfrm>
          <a:off x="5156638" y="1051033"/>
          <a:ext cx="755432" cy="190501"/>
        </a:xfrm>
        <a:prstGeom prst="wedgeRoundRectCallout">
          <a:avLst>
            <a:gd name="adj1" fmla="val -57767"/>
            <a:gd name="adj2" fmla="val 18314"/>
            <a:gd name="adj3" fmla="val 16667"/>
          </a:avLst>
        </a:prstGeom>
        <a:solidFill>
          <a:schemeClr val="bg2">
            <a:lumMod val="90000"/>
          </a:schemeClr>
        </a:solidFill>
        <a:ln w="31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 anchorCtr="0"/>
        <a:lstStyle/>
        <a:p>
          <a:pPr algn="ctr"/>
          <a:r>
            <a:rPr lang="en-US" sz="800">
              <a:solidFill>
                <a:schemeClr val="bg2">
                  <a:lumMod val="25000"/>
                </a:schemeClr>
              </a:solidFill>
            </a:rPr>
            <a:t>Change this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DA3C4-2ED9-40FE-BF1E-6C3D36936983}" name="data" displayName="data" ref="C4:D27" totalsRowShown="0">
  <tableColumns count="2">
    <tableColumn id="1" xr3:uid="{3ACD42DC-4E5A-496E-A274-690055F201D6}" name="Month" dataDxfId="0"/>
    <tableColumn id="2" xr3:uid="{FD4E632E-7A7B-46D8-B7F7-B4170C58CDD3}" name="Registration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F27"/>
  <sheetViews>
    <sheetView showGridLines="0" zoomScale="145" zoomScaleNormal="145" workbookViewId="0">
      <selection activeCell="J9" sqref="J9"/>
    </sheetView>
  </sheetViews>
  <sheetFormatPr defaultRowHeight="15" x14ac:dyDescent="0.25"/>
  <cols>
    <col min="1" max="1" width="1.7109375" customWidth="1"/>
    <col min="2" max="2" width="3.7109375" customWidth="1"/>
    <col min="4" max="5" width="13" customWidth="1"/>
    <col min="6" max="6" width="16.42578125" customWidth="1"/>
  </cols>
  <sheetData>
    <row r="1" spans="1:6" s="2" customFormat="1" ht="52.5" customHeight="1" x14ac:dyDescent="0.25">
      <c r="A1" s="1"/>
      <c r="C1" s="3" t="s">
        <v>0</v>
      </c>
    </row>
    <row r="4" spans="1:6" x14ac:dyDescent="0.25">
      <c r="C4" s="8" t="s">
        <v>1</v>
      </c>
      <c r="D4" s="9" t="s">
        <v>2</v>
      </c>
      <c r="E4" s="9" t="s">
        <v>3</v>
      </c>
      <c r="F4" s="9" t="s">
        <v>5</v>
      </c>
    </row>
    <row r="5" spans="1:6" x14ac:dyDescent="0.25">
      <c r="C5" s="7">
        <v>43831</v>
      </c>
      <c r="D5" s="6">
        <v>85</v>
      </c>
      <c r="E5" s="10">
        <f>IF(MONTH(C5)=1,D5,SUM(E4,D5))</f>
        <v>85</v>
      </c>
      <c r="F5" s="10">
        <f>IF(MONTH(C5)=4,D5,SUM(D5,F4))</f>
        <v>85</v>
      </c>
    </row>
    <row r="6" spans="1:6" x14ac:dyDescent="0.25">
      <c r="C6" s="7">
        <v>43862</v>
      </c>
      <c r="D6" s="6">
        <v>43</v>
      </c>
      <c r="E6" s="10">
        <f>IF(MONTH(C6)=1,D6,SUM(E5,D6))</f>
        <v>128</v>
      </c>
      <c r="F6" s="10">
        <f>IF(MONTH(C6)=4,D6,SUM(D6,F5))</f>
        <v>128</v>
      </c>
    </row>
    <row r="7" spans="1:6" x14ac:dyDescent="0.25">
      <c r="C7" s="7">
        <v>43891</v>
      </c>
      <c r="D7" s="6">
        <v>58</v>
      </c>
      <c r="E7" s="10">
        <f t="shared" ref="E6:E27" si="0">IF(MONTH(C7)=1,D7,SUM(E6,D7))</f>
        <v>186</v>
      </c>
      <c r="F7" s="10">
        <f>IF(MONTH(C7)=4,D7,SUM(D7,F6))</f>
        <v>186</v>
      </c>
    </row>
    <row r="8" spans="1:6" x14ac:dyDescent="0.25">
      <c r="C8" s="7">
        <v>43922</v>
      </c>
      <c r="D8" s="6">
        <v>58</v>
      </c>
      <c r="E8" s="10">
        <f>IF(MONTH(C8)=1,D8,SUM(E7,D8))</f>
        <v>244</v>
      </c>
      <c r="F8" s="10">
        <f t="shared" ref="F6:F27" si="1">IF(MONTH(C8)=4,D8,SUM(D8,F7))</f>
        <v>58</v>
      </c>
    </row>
    <row r="9" spans="1:6" x14ac:dyDescent="0.25">
      <c r="C9" s="7">
        <v>43952</v>
      </c>
      <c r="D9" s="6">
        <v>41</v>
      </c>
      <c r="E9" s="10">
        <f t="shared" si="0"/>
        <v>285</v>
      </c>
      <c r="F9" s="10">
        <f t="shared" si="1"/>
        <v>99</v>
      </c>
    </row>
    <row r="10" spans="1:6" x14ac:dyDescent="0.25">
      <c r="C10" s="7">
        <v>43983</v>
      </c>
      <c r="D10" s="6">
        <v>75</v>
      </c>
      <c r="E10" s="10">
        <f t="shared" si="0"/>
        <v>360</v>
      </c>
      <c r="F10" s="10">
        <f t="shared" si="1"/>
        <v>174</v>
      </c>
    </row>
    <row r="11" spans="1:6" x14ac:dyDescent="0.25">
      <c r="C11" s="7">
        <v>44013</v>
      </c>
      <c r="D11" s="6">
        <v>74</v>
      </c>
      <c r="E11" s="10">
        <f t="shared" si="0"/>
        <v>434</v>
      </c>
      <c r="F11" s="10">
        <f t="shared" si="1"/>
        <v>248</v>
      </c>
    </row>
    <row r="12" spans="1:6" x14ac:dyDescent="0.25">
      <c r="C12" s="7">
        <v>44044</v>
      </c>
      <c r="D12" s="6">
        <v>46</v>
      </c>
      <c r="E12" s="10">
        <f t="shared" si="0"/>
        <v>480</v>
      </c>
      <c r="F12" s="10">
        <f t="shared" si="1"/>
        <v>294</v>
      </c>
    </row>
    <row r="13" spans="1:6" x14ac:dyDescent="0.25">
      <c r="C13" s="7">
        <v>44075</v>
      </c>
      <c r="D13" s="6">
        <v>58</v>
      </c>
      <c r="E13" s="10">
        <f t="shared" si="0"/>
        <v>538</v>
      </c>
      <c r="F13" s="10">
        <f t="shared" si="1"/>
        <v>352</v>
      </c>
    </row>
    <row r="14" spans="1:6" x14ac:dyDescent="0.25">
      <c r="C14" s="7">
        <v>44105</v>
      </c>
      <c r="D14" s="6">
        <v>57</v>
      </c>
      <c r="E14" s="10">
        <f t="shared" si="0"/>
        <v>595</v>
      </c>
      <c r="F14" s="10">
        <f t="shared" si="1"/>
        <v>409</v>
      </c>
    </row>
    <row r="15" spans="1:6" x14ac:dyDescent="0.25">
      <c r="C15" s="7">
        <v>44136</v>
      </c>
      <c r="D15" s="6">
        <v>44</v>
      </c>
      <c r="E15" s="10">
        <f t="shared" si="0"/>
        <v>639</v>
      </c>
      <c r="F15" s="10">
        <f t="shared" si="1"/>
        <v>453</v>
      </c>
    </row>
    <row r="16" spans="1:6" x14ac:dyDescent="0.25">
      <c r="C16" s="7">
        <v>44166</v>
      </c>
      <c r="D16" s="6">
        <v>79</v>
      </c>
      <c r="E16" s="10">
        <f t="shared" si="0"/>
        <v>718</v>
      </c>
      <c r="F16" s="10">
        <f t="shared" si="1"/>
        <v>532</v>
      </c>
    </row>
    <row r="17" spans="3:6" x14ac:dyDescent="0.25">
      <c r="C17" s="7">
        <v>44197</v>
      </c>
      <c r="D17" s="6">
        <v>53</v>
      </c>
      <c r="E17" s="10">
        <f>IF(MONTH(C17)=1,D17,SUM(E16,D17))</f>
        <v>53</v>
      </c>
      <c r="F17" s="10">
        <f t="shared" si="1"/>
        <v>585</v>
      </c>
    </row>
    <row r="18" spans="3:6" x14ac:dyDescent="0.25">
      <c r="C18" s="7">
        <v>44228</v>
      </c>
      <c r="D18" s="6">
        <v>42</v>
      </c>
      <c r="E18" s="10">
        <f>IF(MONTH(C18)=1,D18,SUM(E17,D18))</f>
        <v>95</v>
      </c>
      <c r="F18" s="10">
        <f t="shared" si="1"/>
        <v>627</v>
      </c>
    </row>
    <row r="19" spans="3:6" x14ac:dyDescent="0.25">
      <c r="C19" s="7">
        <v>44256</v>
      </c>
      <c r="D19" s="6">
        <v>70</v>
      </c>
      <c r="E19" s="10">
        <f t="shared" si="0"/>
        <v>165</v>
      </c>
      <c r="F19" s="10">
        <f t="shared" si="1"/>
        <v>697</v>
      </c>
    </row>
    <row r="20" spans="3:6" x14ac:dyDescent="0.25">
      <c r="C20" s="7">
        <v>44287</v>
      </c>
      <c r="D20" s="6">
        <v>66</v>
      </c>
      <c r="E20" s="10">
        <f t="shared" si="0"/>
        <v>231</v>
      </c>
      <c r="F20" s="10">
        <f t="shared" si="1"/>
        <v>66</v>
      </c>
    </row>
    <row r="21" spans="3:6" x14ac:dyDescent="0.25">
      <c r="C21" s="7">
        <v>44317</v>
      </c>
      <c r="D21" s="6">
        <v>80</v>
      </c>
      <c r="E21" s="10">
        <f t="shared" si="0"/>
        <v>311</v>
      </c>
      <c r="F21" s="10">
        <f t="shared" si="1"/>
        <v>146</v>
      </c>
    </row>
    <row r="22" spans="3:6" x14ac:dyDescent="0.25">
      <c r="C22" s="7">
        <v>44348</v>
      </c>
      <c r="D22" s="6">
        <v>87</v>
      </c>
      <c r="E22" s="10">
        <f t="shared" si="0"/>
        <v>398</v>
      </c>
      <c r="F22" s="10">
        <f t="shared" si="1"/>
        <v>233</v>
      </c>
    </row>
    <row r="23" spans="3:6" x14ac:dyDescent="0.25">
      <c r="C23" s="7">
        <v>44378</v>
      </c>
      <c r="D23" s="6">
        <v>77</v>
      </c>
      <c r="E23" s="10">
        <f t="shared" si="0"/>
        <v>475</v>
      </c>
      <c r="F23" s="10">
        <f t="shared" si="1"/>
        <v>310</v>
      </c>
    </row>
    <row r="24" spans="3:6" x14ac:dyDescent="0.25">
      <c r="C24" s="7">
        <v>44409</v>
      </c>
      <c r="D24" s="6">
        <v>60</v>
      </c>
      <c r="E24" s="10">
        <f t="shared" si="0"/>
        <v>535</v>
      </c>
      <c r="F24" s="10">
        <f t="shared" si="1"/>
        <v>370</v>
      </c>
    </row>
    <row r="25" spans="3:6" x14ac:dyDescent="0.25">
      <c r="C25" s="7">
        <v>44440</v>
      </c>
      <c r="D25" s="6">
        <v>63</v>
      </c>
      <c r="E25" s="10">
        <f t="shared" si="0"/>
        <v>598</v>
      </c>
      <c r="F25" s="10">
        <f t="shared" si="1"/>
        <v>433</v>
      </c>
    </row>
    <row r="26" spans="3:6" x14ac:dyDescent="0.25">
      <c r="C26" s="7">
        <v>44470</v>
      </c>
      <c r="D26" s="6">
        <v>58</v>
      </c>
      <c r="E26" s="10">
        <f t="shared" si="0"/>
        <v>656</v>
      </c>
      <c r="F26" s="10">
        <f t="shared" si="1"/>
        <v>491</v>
      </c>
    </row>
    <row r="27" spans="3:6" x14ac:dyDescent="0.25">
      <c r="C27" s="7">
        <v>44501</v>
      </c>
      <c r="D27" s="6">
        <v>75</v>
      </c>
      <c r="E27" s="10">
        <f t="shared" si="0"/>
        <v>731</v>
      </c>
      <c r="F27" s="10">
        <f t="shared" si="1"/>
        <v>566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ED8F-CBB0-4543-B780-B362F8EBAB77}">
  <dimension ref="A1:G36"/>
  <sheetViews>
    <sheetView showGridLines="0" tabSelected="1" zoomScale="145" zoomScaleNormal="145" workbookViewId="0">
      <selection activeCell="H7" sqref="H7"/>
    </sheetView>
  </sheetViews>
  <sheetFormatPr defaultRowHeight="15" x14ac:dyDescent="0.25"/>
  <cols>
    <col min="1" max="1" width="1.7109375" customWidth="1"/>
    <col min="2" max="2" width="3.7109375" customWidth="1"/>
    <col min="4" max="5" width="14.5703125" customWidth="1"/>
    <col min="6" max="6" width="14.28515625" bestFit="1" customWidth="1"/>
  </cols>
  <sheetData>
    <row r="1" spans="1:7" s="2" customFormat="1" ht="52.5" customHeight="1" x14ac:dyDescent="0.25">
      <c r="A1" s="1"/>
      <c r="C1" s="3" t="s">
        <v>4</v>
      </c>
    </row>
    <row r="4" spans="1:7" x14ac:dyDescent="0.25">
      <c r="C4" t="s">
        <v>1</v>
      </c>
      <c r="D4" s="5" t="s">
        <v>2</v>
      </c>
      <c r="E4" s="5"/>
      <c r="F4" s="11" t="s">
        <v>6</v>
      </c>
      <c r="G4" s="12">
        <v>2</v>
      </c>
    </row>
    <row r="5" spans="1:7" x14ac:dyDescent="0.25">
      <c r="C5" s="4">
        <v>43831</v>
      </c>
      <c r="D5">
        <v>85</v>
      </c>
      <c r="F5">
        <f>IF(MONTH(C5)=$G$4,D5,SUM(D5,F4))</f>
        <v>85</v>
      </c>
    </row>
    <row r="6" spans="1:7" x14ac:dyDescent="0.25">
      <c r="C6" s="4">
        <v>43862</v>
      </c>
      <c r="D6">
        <v>43</v>
      </c>
      <c r="F6">
        <f t="shared" ref="F6:F27" si="0">IF(MONTH(C6)=$G$4,D6,SUM(D6,F5))</f>
        <v>43</v>
      </c>
    </row>
    <row r="7" spans="1:7" x14ac:dyDescent="0.25">
      <c r="C7" s="4">
        <v>43891</v>
      </c>
      <c r="D7">
        <v>58</v>
      </c>
      <c r="F7">
        <f t="shared" si="0"/>
        <v>101</v>
      </c>
    </row>
    <row r="8" spans="1:7" x14ac:dyDescent="0.25">
      <c r="C8" s="4">
        <v>43922</v>
      </c>
      <c r="D8">
        <v>58</v>
      </c>
      <c r="F8">
        <f t="shared" si="0"/>
        <v>159</v>
      </c>
    </row>
    <row r="9" spans="1:7" x14ac:dyDescent="0.25">
      <c r="C9" s="4">
        <v>43952</v>
      </c>
      <c r="D9">
        <v>41</v>
      </c>
      <c r="F9">
        <f t="shared" si="0"/>
        <v>200</v>
      </c>
    </row>
    <row r="10" spans="1:7" x14ac:dyDescent="0.25">
      <c r="C10" s="4">
        <v>43983</v>
      </c>
      <c r="D10">
        <v>75</v>
      </c>
      <c r="F10">
        <f t="shared" si="0"/>
        <v>275</v>
      </c>
    </row>
    <row r="11" spans="1:7" x14ac:dyDescent="0.25">
      <c r="C11" s="4">
        <v>44013</v>
      </c>
      <c r="D11">
        <v>74</v>
      </c>
      <c r="F11">
        <f t="shared" si="0"/>
        <v>349</v>
      </c>
    </row>
    <row r="12" spans="1:7" x14ac:dyDescent="0.25">
      <c r="C12" s="4">
        <v>44044</v>
      </c>
      <c r="D12">
        <v>46</v>
      </c>
      <c r="F12">
        <f t="shared" si="0"/>
        <v>395</v>
      </c>
    </row>
    <row r="13" spans="1:7" x14ac:dyDescent="0.25">
      <c r="C13" s="4">
        <v>44075</v>
      </c>
      <c r="D13">
        <v>58</v>
      </c>
      <c r="F13">
        <f t="shared" si="0"/>
        <v>453</v>
      </c>
    </row>
    <row r="14" spans="1:7" x14ac:dyDescent="0.25">
      <c r="C14" s="4">
        <v>44105</v>
      </c>
      <c r="D14">
        <v>57</v>
      </c>
      <c r="F14">
        <f t="shared" si="0"/>
        <v>510</v>
      </c>
    </row>
    <row r="15" spans="1:7" x14ac:dyDescent="0.25">
      <c r="C15" s="4">
        <v>44136</v>
      </c>
      <c r="D15">
        <v>44</v>
      </c>
      <c r="F15">
        <f t="shared" si="0"/>
        <v>554</v>
      </c>
    </row>
    <row r="16" spans="1:7" x14ac:dyDescent="0.25">
      <c r="C16" s="4">
        <v>44166</v>
      </c>
      <c r="D16">
        <v>79</v>
      </c>
      <c r="F16">
        <f t="shared" si="0"/>
        <v>633</v>
      </c>
    </row>
    <row r="17" spans="3:6" x14ac:dyDescent="0.25">
      <c r="C17" s="4">
        <v>44197</v>
      </c>
      <c r="D17">
        <v>53</v>
      </c>
      <c r="F17">
        <f t="shared" si="0"/>
        <v>686</v>
      </c>
    </row>
    <row r="18" spans="3:6" x14ac:dyDescent="0.25">
      <c r="C18" s="4">
        <v>44228</v>
      </c>
      <c r="D18">
        <v>42</v>
      </c>
      <c r="F18">
        <f t="shared" si="0"/>
        <v>42</v>
      </c>
    </row>
    <row r="19" spans="3:6" x14ac:dyDescent="0.25">
      <c r="C19" s="4">
        <v>44256</v>
      </c>
      <c r="D19">
        <v>70</v>
      </c>
      <c r="F19">
        <f t="shared" si="0"/>
        <v>112</v>
      </c>
    </row>
    <row r="20" spans="3:6" x14ac:dyDescent="0.25">
      <c r="C20" s="4">
        <v>44287</v>
      </c>
      <c r="D20">
        <v>66</v>
      </c>
      <c r="F20">
        <f t="shared" si="0"/>
        <v>178</v>
      </c>
    </row>
    <row r="21" spans="3:6" x14ac:dyDescent="0.25">
      <c r="C21" s="4">
        <v>44317</v>
      </c>
      <c r="D21">
        <v>80</v>
      </c>
      <c r="F21">
        <f t="shared" si="0"/>
        <v>258</v>
      </c>
    </row>
    <row r="22" spans="3:6" x14ac:dyDescent="0.25">
      <c r="C22" s="4">
        <v>44348</v>
      </c>
      <c r="D22">
        <v>87</v>
      </c>
      <c r="F22">
        <f t="shared" si="0"/>
        <v>345</v>
      </c>
    </row>
    <row r="23" spans="3:6" x14ac:dyDescent="0.25">
      <c r="C23" s="4">
        <v>44378</v>
      </c>
      <c r="D23">
        <v>77</v>
      </c>
      <c r="F23">
        <f t="shared" si="0"/>
        <v>422</v>
      </c>
    </row>
    <row r="24" spans="3:6" x14ac:dyDescent="0.25">
      <c r="C24" s="4">
        <v>44409</v>
      </c>
      <c r="D24">
        <v>60</v>
      </c>
      <c r="F24">
        <f t="shared" si="0"/>
        <v>482</v>
      </c>
    </row>
    <row r="25" spans="3:6" x14ac:dyDescent="0.25">
      <c r="C25" s="4">
        <v>44440</v>
      </c>
      <c r="D25">
        <v>63</v>
      </c>
      <c r="F25">
        <f t="shared" si="0"/>
        <v>545</v>
      </c>
    </row>
    <row r="26" spans="3:6" x14ac:dyDescent="0.25">
      <c r="C26" s="4">
        <v>44470</v>
      </c>
      <c r="D26">
        <v>58</v>
      </c>
      <c r="F26">
        <f t="shared" si="0"/>
        <v>603</v>
      </c>
    </row>
    <row r="27" spans="3:6" x14ac:dyDescent="0.25">
      <c r="C27" s="4">
        <v>44501</v>
      </c>
      <c r="D27">
        <v>75</v>
      </c>
      <c r="F27">
        <f t="shared" si="0"/>
        <v>678</v>
      </c>
    </row>
    <row r="33" spans="6:6" x14ac:dyDescent="0.25">
      <c r="F33" t="e">
        <f>IF(MONTH($C$5)=7,$D$5,SUM(#REF!,#REF!))</f>
        <v>#REF!</v>
      </c>
    </row>
    <row r="34" spans="6:6" x14ac:dyDescent="0.25">
      <c r="F34" t="e">
        <f>IF(MONTH($C$5)=7,$D$5,SUM(#REF!,#REF!))</f>
        <v>#REF!</v>
      </c>
    </row>
    <row r="35" spans="6:6" x14ac:dyDescent="0.25">
      <c r="F35" t="e">
        <f>IF(MONTH($C$5)=7,$D$5,SUM(#REF!,#REF!))</f>
        <v>#REF!</v>
      </c>
    </row>
    <row r="36" spans="6:6" x14ac:dyDescent="0.25">
      <c r="F36" t="e">
        <f>IF(MONTH($C$5)=7,$D$5,SUM(#REF!,#REF!))</f>
        <v>#REF!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YTD</vt:lpstr>
      <vt:lpstr>YTD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gopi waghmare</cp:lastModifiedBy>
  <dcterms:created xsi:type="dcterms:W3CDTF">2021-03-14T20:21:32Z</dcterms:created>
  <dcterms:modified xsi:type="dcterms:W3CDTF">2025-01-15T08:07:37Z</dcterms:modified>
</cp:coreProperties>
</file>