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_DOC\"/>
    </mc:Choice>
  </mc:AlternateContent>
  <xr:revisionPtr revIDLastSave="0" documentId="13_ncr:1_{3A24C548-F25F-4760-99B7-29630F32B0FF}" xr6:coauthVersionLast="47" xr6:coauthVersionMax="47" xr10:uidLastSave="{00000000-0000-0000-0000-000000000000}"/>
  <bookViews>
    <workbookView xWindow="-120" yWindow="-120" windowWidth="29040" windowHeight="15720" activeTab="1" xr2:uid="{8513523D-87C0-499A-B24B-EA7C1D9119EA}"/>
  </bookViews>
  <sheets>
    <sheet name="Overview" sheetId="1" r:id="rId1"/>
    <sheet name="Severity" sheetId="2" r:id="rId2"/>
    <sheet name="Tempo" sheetId="3" r:id="rId3"/>
    <sheet name="Maintainability" sheetId="4" r:id="rId4"/>
    <sheet name="Complex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B7" i="2"/>
  <c r="C5" i="3"/>
  <c r="D5" i="3"/>
  <c r="E5" i="3"/>
  <c r="F5" i="3"/>
  <c r="B5" i="3"/>
</calcChain>
</file>

<file path=xl/sharedStrings.xml><?xml version="1.0" encoding="utf-8"?>
<sst xmlns="http://schemas.openxmlformats.org/spreadsheetml/2006/main" count="73" uniqueCount="36">
  <si>
    <t>ChatGPT</t>
  </si>
  <si>
    <t>Copilot</t>
  </si>
  <si>
    <t>DeepSeek</t>
  </si>
  <si>
    <t>Gemini</t>
  </si>
  <si>
    <t>MetaAI</t>
  </si>
  <si>
    <t>Vulnerabilities</t>
  </si>
  <si>
    <t>Bugs</t>
  </si>
  <si>
    <t>Code Smells</t>
  </si>
  <si>
    <t>Accepted issues</t>
  </si>
  <si>
    <t>A</t>
  </si>
  <si>
    <t>Vulnerabilities rating</t>
  </si>
  <si>
    <t>E</t>
  </si>
  <si>
    <t>Bugs Rating</t>
  </si>
  <si>
    <t>C</t>
  </si>
  <si>
    <t>Code Smells Rating</t>
  </si>
  <si>
    <t>Duplications</t>
  </si>
  <si>
    <t>Security Hotspots</t>
  </si>
  <si>
    <t>Security Hotspots Rating</t>
  </si>
  <si>
    <t>Blocker</t>
  </si>
  <si>
    <t>Critical</t>
  </si>
  <si>
    <t>Major</t>
  </si>
  <si>
    <t>Minor</t>
  </si>
  <si>
    <t>Info</t>
  </si>
  <si>
    <t>Security</t>
  </si>
  <si>
    <t>Reliability</t>
  </si>
  <si>
    <t>Maintainability</t>
  </si>
  <si>
    <t>Debt Ratio</t>
  </si>
  <si>
    <t>New Lines</t>
  </si>
  <si>
    <t>Lines of Code</t>
  </si>
  <si>
    <t>Lines</t>
  </si>
  <si>
    <t>Statements</t>
  </si>
  <si>
    <t>Functions</t>
  </si>
  <si>
    <t>Classes</t>
  </si>
  <si>
    <t>Files</t>
  </si>
  <si>
    <t>Cyclomatic Complexity</t>
  </si>
  <si>
    <t>Cognitive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</si>
</sst>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212F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3E4357"/>
      <name val="Segoe UI"/>
      <family val="2"/>
    </font>
    <font>
      <sz val="12"/>
      <color rgb="FF1D212F"/>
      <name val="Segoe UI"/>
      <family val="2"/>
    </font>
    <font>
      <sz val="12"/>
      <color rgb="FF3E4357"/>
      <name val="Segoe UI"/>
      <family val="2"/>
    </font>
    <font>
      <sz val="12"/>
      <color rgb="FF3E435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20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1"/>
    <xf numFmtId="0" fontId="6" fillId="0" borderId="0" xfId="0" applyFont="1"/>
    <xf numFmtId="0" fontId="7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9000/component_measures?metric=Maintainability&amp;id=meu-proje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3176-F969-4075-98AF-B8586370A0F7}">
  <dimension ref="A1:F11"/>
  <sheetViews>
    <sheetView workbookViewId="0">
      <selection activeCell="E2" sqref="E2"/>
    </sheetView>
  </sheetViews>
  <sheetFormatPr defaultRowHeight="15" x14ac:dyDescent="0.25"/>
  <cols>
    <col min="1" max="1" width="45" customWidth="1"/>
    <col min="4" max="4" width="12.71093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6.5" x14ac:dyDescent="0.25">
      <c r="A2" s="2" t="s">
        <v>5</v>
      </c>
      <c r="B2">
        <v>1</v>
      </c>
      <c r="C2">
        <v>1</v>
      </c>
      <c r="D2">
        <v>1</v>
      </c>
      <c r="E2">
        <v>2</v>
      </c>
      <c r="F2">
        <v>2</v>
      </c>
    </row>
    <row r="3" spans="1:6" ht="16.5" x14ac:dyDescent="0.25">
      <c r="A3" s="2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ht="16.5" x14ac:dyDescent="0.25">
      <c r="A4" s="2" t="s">
        <v>6</v>
      </c>
      <c r="B4">
        <v>1</v>
      </c>
      <c r="C4">
        <v>0</v>
      </c>
      <c r="D4">
        <v>0</v>
      </c>
      <c r="E4">
        <v>0</v>
      </c>
      <c r="F4">
        <v>0</v>
      </c>
    </row>
    <row r="5" spans="1:6" ht="16.5" x14ac:dyDescent="0.25">
      <c r="A5" s="2" t="s">
        <v>12</v>
      </c>
      <c r="B5" t="s">
        <v>13</v>
      </c>
      <c r="C5" t="s">
        <v>9</v>
      </c>
      <c r="D5" t="s">
        <v>9</v>
      </c>
      <c r="E5" t="s">
        <v>9</v>
      </c>
      <c r="F5" t="s">
        <v>9</v>
      </c>
    </row>
    <row r="6" spans="1:6" ht="16.5" x14ac:dyDescent="0.25">
      <c r="A6" s="2" t="s">
        <v>7</v>
      </c>
      <c r="B6">
        <v>20</v>
      </c>
      <c r="C6">
        <v>8</v>
      </c>
      <c r="D6">
        <v>29</v>
      </c>
      <c r="E6">
        <v>13</v>
      </c>
      <c r="F6">
        <v>5</v>
      </c>
    </row>
    <row r="7" spans="1:6" ht="16.5" x14ac:dyDescent="0.25">
      <c r="A7" s="2" t="s">
        <v>14</v>
      </c>
      <c r="B7" t="s">
        <v>9</v>
      </c>
      <c r="C7" t="s">
        <v>9</v>
      </c>
      <c r="D7" t="s">
        <v>9</v>
      </c>
      <c r="E7" t="s">
        <v>9</v>
      </c>
      <c r="F7" t="s">
        <v>9</v>
      </c>
    </row>
    <row r="8" spans="1:6" ht="16.5" x14ac:dyDescent="0.25">
      <c r="A8" s="2" t="s">
        <v>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ht="16.5" x14ac:dyDescent="0.25">
      <c r="A9" s="2" t="s">
        <v>15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ht="16.5" x14ac:dyDescent="0.25">
      <c r="A10" s="2" t="s">
        <v>16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ht="16.5" x14ac:dyDescent="0.25">
      <c r="A11" s="2" t="s">
        <v>17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5B36-26E2-4ECC-BF93-F06D37C9FA5D}">
  <dimension ref="A1:F7"/>
  <sheetViews>
    <sheetView tabSelected="1" workbookViewId="0">
      <selection activeCell="D7" sqref="D7"/>
    </sheetView>
  </sheetViews>
  <sheetFormatPr defaultRowHeight="15" x14ac:dyDescent="0.25"/>
  <cols>
    <col min="1" max="1" width="26.57031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18</v>
      </c>
      <c r="B2">
        <v>1</v>
      </c>
      <c r="C2">
        <v>1</v>
      </c>
      <c r="D2">
        <v>1</v>
      </c>
      <c r="E2">
        <v>2</v>
      </c>
      <c r="F2">
        <v>2</v>
      </c>
    </row>
    <row r="3" spans="1:6" x14ac:dyDescent="0.25">
      <c r="A3" t="s">
        <v>19</v>
      </c>
      <c r="B3">
        <v>0</v>
      </c>
      <c r="C3">
        <v>3</v>
      </c>
      <c r="D3">
        <v>9</v>
      </c>
      <c r="E3">
        <v>1</v>
      </c>
      <c r="F3">
        <v>0</v>
      </c>
    </row>
    <row r="4" spans="1:6" x14ac:dyDescent="0.25">
      <c r="A4" t="s">
        <v>20</v>
      </c>
      <c r="B4">
        <v>9</v>
      </c>
      <c r="C4">
        <v>3</v>
      </c>
      <c r="D4">
        <v>13</v>
      </c>
      <c r="E4">
        <v>9</v>
      </c>
      <c r="F4">
        <v>4</v>
      </c>
    </row>
    <row r="5" spans="1:6" x14ac:dyDescent="0.25">
      <c r="A5" t="s">
        <v>21</v>
      </c>
      <c r="B5">
        <v>12</v>
      </c>
      <c r="C5">
        <v>2</v>
      </c>
      <c r="D5">
        <v>7</v>
      </c>
      <c r="E5">
        <v>3</v>
      </c>
      <c r="F5">
        <v>1</v>
      </c>
    </row>
    <row r="6" spans="1:6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B7">
        <f>SUM(B2:B6)</f>
        <v>22</v>
      </c>
      <c r="C7">
        <f t="shared" ref="C7:F7" si="0">SUM(C2:C6)</f>
        <v>9</v>
      </c>
      <c r="D7">
        <f t="shared" si="0"/>
        <v>30</v>
      </c>
      <c r="E7">
        <f t="shared" si="0"/>
        <v>15</v>
      </c>
      <c r="F7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B0F9-3637-463F-9EAD-05A66FA5AF4A}">
  <dimension ref="A1:F5"/>
  <sheetViews>
    <sheetView workbookViewId="0">
      <selection activeCell="F5" sqref="F5"/>
    </sheetView>
  </sheetViews>
  <sheetFormatPr defaultRowHeight="15" x14ac:dyDescent="0.25"/>
  <cols>
    <col min="1" max="1" width="30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23</v>
      </c>
      <c r="B2" s="3">
        <v>2.0833333333333332E-2</v>
      </c>
      <c r="C2" s="3">
        <v>2.0833333333333332E-2</v>
      </c>
      <c r="D2" s="3">
        <v>2.0833333333333332E-2</v>
      </c>
      <c r="E2" s="3">
        <v>4.1666666666666664E-2</v>
      </c>
      <c r="F2" s="3">
        <v>4.1666666666666664E-2</v>
      </c>
    </row>
    <row r="3" spans="1:6" ht="16.5" x14ac:dyDescent="0.3">
      <c r="A3" s="4" t="s">
        <v>24</v>
      </c>
      <c r="B3" s="3">
        <v>6.9444444444444441E-3</v>
      </c>
      <c r="C3" s="3">
        <v>0</v>
      </c>
      <c r="D3" s="3">
        <v>0</v>
      </c>
      <c r="E3" s="3">
        <v>0</v>
      </c>
      <c r="F3" s="3">
        <v>0</v>
      </c>
    </row>
    <row r="4" spans="1:6" ht="17.25" x14ac:dyDescent="0.25">
      <c r="A4" s="5" t="s">
        <v>25</v>
      </c>
      <c r="B4" s="3">
        <v>7.4305555555555555E-2</v>
      </c>
      <c r="C4" s="3">
        <v>3.0555555555555555E-2</v>
      </c>
      <c r="D4" s="3">
        <v>0.16666666666666666</v>
      </c>
      <c r="E4" s="3">
        <v>0.11458333333333333</v>
      </c>
      <c r="F4" s="3">
        <v>4.6527777777777779E-2</v>
      </c>
    </row>
    <row r="5" spans="1:6" x14ac:dyDescent="0.25">
      <c r="B5" s="3">
        <f>SUM(B2:B4)</f>
        <v>0.10208333333333333</v>
      </c>
      <c r="C5" s="3">
        <f t="shared" ref="C5:F5" si="0">SUM(C2:C4)</f>
        <v>5.1388888888888887E-2</v>
      </c>
      <c r="D5" s="3">
        <f t="shared" si="0"/>
        <v>0.1875</v>
      </c>
      <c r="E5" s="3">
        <f t="shared" si="0"/>
        <v>0.15625</v>
      </c>
      <c r="F5" s="3">
        <f t="shared" si="0"/>
        <v>8.8194444444444436E-2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5F1B-A45C-4035-9A3B-16EA5BC3B237}">
  <dimension ref="A1:F9"/>
  <sheetViews>
    <sheetView workbookViewId="0">
      <selection activeCell="F9" sqref="F9"/>
    </sheetView>
  </sheetViews>
  <sheetFormatPr defaultRowHeight="15" x14ac:dyDescent="0.25"/>
  <cols>
    <col min="1" max="1" width="35.140625" customWidth="1"/>
    <col min="2" max="6" width="14.2851562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6" t="s">
        <v>26</v>
      </c>
      <c r="B2">
        <v>0.4</v>
      </c>
      <c r="C2">
        <v>0.2</v>
      </c>
      <c r="D2">
        <v>0.6</v>
      </c>
      <c r="E2">
        <v>0.5</v>
      </c>
      <c r="F2">
        <v>0.3</v>
      </c>
    </row>
    <row r="3" spans="1:6" ht="17.25" x14ac:dyDescent="0.3">
      <c r="A3" s="7" t="s">
        <v>27</v>
      </c>
      <c r="B3" s="8">
        <v>1298</v>
      </c>
      <c r="C3">
        <v>1275</v>
      </c>
      <c r="D3">
        <v>1569</v>
      </c>
      <c r="E3">
        <v>1234</v>
      </c>
      <c r="F3">
        <v>995</v>
      </c>
    </row>
    <row r="4" spans="1:6" ht="17.25" x14ac:dyDescent="0.3">
      <c r="A4" s="7" t="s">
        <v>28</v>
      </c>
      <c r="B4">
        <v>867</v>
      </c>
      <c r="C4">
        <v>826</v>
      </c>
      <c r="D4">
        <v>1272</v>
      </c>
      <c r="E4">
        <v>1017</v>
      </c>
      <c r="F4">
        <v>799</v>
      </c>
    </row>
    <row r="5" spans="1:6" ht="17.25" x14ac:dyDescent="0.3">
      <c r="A5" s="7" t="s">
        <v>29</v>
      </c>
      <c r="B5" s="8">
        <v>1326</v>
      </c>
      <c r="C5">
        <v>1303</v>
      </c>
      <c r="D5">
        <v>1597</v>
      </c>
      <c r="E5">
        <v>1262</v>
      </c>
      <c r="F5">
        <v>1023</v>
      </c>
    </row>
    <row r="6" spans="1:6" ht="17.25" x14ac:dyDescent="0.3">
      <c r="A6" s="7" t="s">
        <v>30</v>
      </c>
      <c r="B6" s="8">
        <v>732</v>
      </c>
      <c r="C6">
        <v>637</v>
      </c>
      <c r="D6">
        <v>833</v>
      </c>
      <c r="E6">
        <v>777</v>
      </c>
      <c r="F6">
        <v>634</v>
      </c>
    </row>
    <row r="7" spans="1:6" ht="17.25" x14ac:dyDescent="0.3">
      <c r="A7" s="7" t="s">
        <v>31</v>
      </c>
      <c r="B7" s="8">
        <v>105</v>
      </c>
      <c r="C7">
        <v>94</v>
      </c>
      <c r="D7">
        <v>96</v>
      </c>
      <c r="E7">
        <v>95</v>
      </c>
      <c r="F7">
        <v>102</v>
      </c>
    </row>
    <row r="8" spans="1:6" ht="17.25" x14ac:dyDescent="0.3">
      <c r="A8" s="7" t="s">
        <v>32</v>
      </c>
      <c r="B8" s="8">
        <v>22</v>
      </c>
      <c r="C8">
        <v>17</v>
      </c>
      <c r="D8">
        <v>18</v>
      </c>
      <c r="E8">
        <v>16</v>
      </c>
      <c r="F8">
        <v>16</v>
      </c>
    </row>
    <row r="9" spans="1:6" ht="17.25" x14ac:dyDescent="0.3">
      <c r="A9" s="7" t="s">
        <v>33</v>
      </c>
      <c r="B9" s="8">
        <v>34</v>
      </c>
      <c r="C9">
        <v>28</v>
      </c>
      <c r="D9">
        <v>29</v>
      </c>
      <c r="E9">
        <v>29</v>
      </c>
      <c r="F9">
        <v>28</v>
      </c>
    </row>
  </sheetData>
  <hyperlinks>
    <hyperlink ref="A2" r:id="rId1" display="http://localhost:9000/component_measures?metric=Maintainability&amp;id=meu-projeto" xr:uid="{255057F0-3066-4C46-9F07-96E51426A88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4492-5B61-4CD3-B394-6701F85442ED}">
  <dimension ref="A1:F3"/>
  <sheetViews>
    <sheetView workbookViewId="0">
      <selection activeCell="A2" sqref="A2"/>
    </sheetView>
  </sheetViews>
  <sheetFormatPr defaultRowHeight="15" x14ac:dyDescent="0.25"/>
  <cols>
    <col min="1" max="1" width="34.5703125" customWidth="1"/>
    <col min="2" max="6" width="13.85546875" customWidth="1"/>
  </cols>
  <sheetData>
    <row r="1" spans="1:6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.25" x14ac:dyDescent="0.3">
      <c r="A2" s="7" t="s">
        <v>34</v>
      </c>
      <c r="B2">
        <v>169</v>
      </c>
      <c r="C2">
        <v>158</v>
      </c>
      <c r="D2">
        <v>182</v>
      </c>
      <c r="E2">
        <v>182</v>
      </c>
      <c r="F2">
        <v>142</v>
      </c>
    </row>
    <row r="3" spans="1:6" ht="17.25" x14ac:dyDescent="0.3">
      <c r="A3" s="7" t="s">
        <v>35</v>
      </c>
      <c r="B3">
        <v>76</v>
      </c>
      <c r="C3">
        <v>87</v>
      </c>
      <c r="D3">
        <v>116</v>
      </c>
      <c r="E3">
        <v>144</v>
      </c>
      <c r="F3">
        <v>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Overview</vt:lpstr>
      <vt:lpstr>Severity</vt:lpstr>
      <vt:lpstr>Tempo</vt:lpstr>
      <vt:lpstr>Maintainability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2025-04-30T01:17:52Z</dcterms:created>
  <dcterms:modified xsi:type="dcterms:W3CDTF">2025-04-30T03:01:10Z</dcterms:modified>
</cp:coreProperties>
</file>