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gor\Desktop\Faculdade\11º Semestre\AED2 - Marcio Moretto\"/>
    </mc:Choice>
  </mc:AlternateContent>
  <bookViews>
    <workbookView xWindow="0" yWindow="0" windowWidth="23040" windowHeight="9096"/>
  </bookViews>
  <sheets>
    <sheet name="Layout" sheetId="1" r:id="rId1"/>
  </sheets>
  <definedNames>
    <definedName name="_xlnm.Print_Area" localSheetId="0">Layout!$A$4:$G$274</definedName>
    <definedName name="_xlnm.Print_Titles" localSheetId="0">Layout!$1:$3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D6" i="1" s="1"/>
  <c r="E6" i="1" s="1"/>
  <c r="D7" i="1" s="1"/>
  <c r="E7" i="1" s="1"/>
  <c r="D8" i="1" s="1"/>
  <c r="E8" i="1" s="1"/>
  <c r="D9" i="1" s="1"/>
  <c r="E9" i="1" s="1"/>
  <c r="D11" i="1" s="1"/>
  <c r="E11" i="1" s="1"/>
  <c r="D12" i="1" s="1"/>
  <c r="E12" i="1" s="1"/>
  <c r="D13" i="1" s="1"/>
  <c r="E13" i="1" s="1"/>
  <c r="D15" i="1" s="1"/>
  <c r="E15" i="1" s="1"/>
  <c r="D16" i="1" s="1"/>
  <c r="E16" i="1" s="1"/>
  <c r="D18" i="1" s="1"/>
  <c r="E18" i="1" s="1"/>
  <c r="D20" i="1" s="1"/>
  <c r="E20" i="1" s="1"/>
  <c r="D22" i="1" s="1"/>
  <c r="E22" i="1" s="1"/>
  <c r="D23" i="1" s="1"/>
  <c r="E23" i="1" s="1"/>
  <c r="D24" i="1" s="1"/>
  <c r="E24" i="1" s="1"/>
  <c r="D25" i="1" s="1"/>
  <c r="E25" i="1" s="1"/>
  <c r="D27" i="1" s="1"/>
  <c r="E27" i="1" s="1"/>
  <c r="D28" i="1" s="1"/>
  <c r="E28" i="1" s="1"/>
  <c r="D29" i="1" s="1"/>
  <c r="E29" i="1" s="1"/>
  <c r="D30" i="1" s="1"/>
  <c r="E30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A5" i="1"/>
  <c r="A6" i="1" s="1"/>
  <c r="A7" i="1" s="1"/>
  <c r="A8" i="1" s="1"/>
  <c r="A9" i="1" s="1"/>
  <c r="A11" i="1" s="1"/>
  <c r="A12" i="1" s="1"/>
  <c r="A13" i="1" s="1"/>
  <c r="A15" i="1" s="1"/>
  <c r="A16" i="1" s="1"/>
  <c r="A18" i="1" s="1"/>
  <c r="A20" i="1" s="1"/>
  <c r="A22" i="1" s="1"/>
  <c r="A23" i="1" s="1"/>
  <c r="A24" i="1" s="1"/>
  <c r="A25" i="1" s="1"/>
  <c r="A27" i="1" s="1"/>
  <c r="A28" i="1" s="1"/>
  <c r="A29" i="1" s="1"/>
  <c r="A30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1" i="1" s="1"/>
  <c r="A57" i="1" s="1"/>
  <c r="A58" i="1" s="1"/>
  <c r="A59" i="1" s="1"/>
  <c r="A60" i="1" s="1"/>
  <c r="A61" i="1" s="1"/>
  <c r="A62" i="1" s="1"/>
  <c r="A66" i="1" s="1"/>
  <c r="A67" i="1" s="1"/>
  <c r="A69" i="1" s="1"/>
  <c r="A70" i="1" s="1"/>
  <c r="A71" i="1" s="1"/>
  <c r="A78" i="1" s="1"/>
  <c r="A79" i="1" s="1"/>
  <c r="A81" i="1" s="1"/>
  <c r="A87" i="1" s="1"/>
  <c r="A92" i="1" s="1"/>
  <c r="A100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7" i="1" s="1"/>
  <c r="A119" i="1" s="1"/>
  <c r="A131" i="1" s="1"/>
  <c r="A145" i="1" s="1"/>
  <c r="A153" i="1" s="1"/>
  <c r="A154" i="1" s="1"/>
  <c r="A155" i="1" s="1"/>
  <c r="A156" i="1" s="1"/>
  <c r="A157" i="1" s="1"/>
  <c r="A160" i="1" s="1"/>
  <c r="A162" i="1" s="1"/>
  <c r="A163" i="1" s="1"/>
  <c r="A164" i="1" s="1"/>
  <c r="A165" i="1" s="1"/>
  <c r="A166" i="1" s="1"/>
  <c r="A167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204" i="1" s="1"/>
  <c r="A205" i="1" s="1"/>
  <c r="A207" i="1" s="1"/>
  <c r="A209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41" i="1" s="1"/>
  <c r="A246" i="1" s="1"/>
  <c r="A255" i="1" s="1"/>
  <c r="A256" i="1" s="1"/>
  <c r="D51" i="1"/>
  <c r="E51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6" i="1" s="1"/>
  <c r="E66" i="1" s="1"/>
  <c r="D67" i="1" s="1"/>
  <c r="E67" i="1" s="1"/>
  <c r="D69" i="1" s="1"/>
  <c r="E69" i="1" s="1"/>
  <c r="D70" i="1" s="1"/>
  <c r="E70" i="1" s="1"/>
  <c r="D71" i="1" s="1"/>
  <c r="E71" i="1" s="1"/>
  <c r="D78" i="1" s="1"/>
  <c r="E78" i="1" s="1"/>
  <c r="D79" i="1" s="1"/>
  <c r="E79" i="1" s="1"/>
  <c r="D81" i="1" s="1"/>
  <c r="E81" i="1" s="1"/>
  <c r="D87" i="1" s="1"/>
  <c r="E87" i="1" s="1"/>
  <c r="D92" i="1" s="1"/>
  <c r="E92" i="1" s="1"/>
  <c r="D100" i="1" s="1"/>
  <c r="E100" i="1" s="1"/>
  <c r="D103" i="1" s="1"/>
  <c r="E103" i="1" s="1"/>
  <c r="D104" i="1" s="1"/>
  <c r="E104" i="1" s="1"/>
  <c r="D105" i="1" s="1"/>
  <c r="E105" i="1" s="1"/>
  <c r="D106" i="1" s="1"/>
  <c r="E106" i="1" s="1"/>
  <c r="D107" i="1" s="1"/>
  <c r="E107" i="1" s="1"/>
  <c r="D108" i="1" s="1"/>
  <c r="E108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7" i="1" s="1"/>
  <c r="E117" i="1" s="1"/>
  <c r="D119" i="1" s="1"/>
  <c r="E119" i="1" s="1"/>
  <c r="D131" i="1" s="1"/>
  <c r="E131" i="1" s="1"/>
  <c r="D145" i="1" s="1"/>
  <c r="E145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60" i="1" s="1"/>
  <c r="E160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E179" i="1" s="1"/>
  <c r="D180" i="1" s="1"/>
  <c r="E180" i="1" s="1"/>
  <c r="D181" i="1" s="1"/>
  <c r="E181" i="1" s="1"/>
  <c r="D182" i="1" s="1"/>
  <c r="E182" i="1" s="1"/>
  <c r="D183" i="1" s="1"/>
  <c r="E183" i="1" s="1"/>
  <c r="D184" i="1" s="1"/>
  <c r="E184" i="1" s="1"/>
  <c r="D185" i="1" s="1"/>
  <c r="E185" i="1" s="1"/>
  <c r="D186" i="1" s="1"/>
  <c r="E186" i="1" s="1"/>
  <c r="D187" i="1" s="1"/>
  <c r="E187" i="1" s="1"/>
  <c r="D188" i="1" s="1"/>
  <c r="E188" i="1" s="1"/>
  <c r="D189" i="1" s="1"/>
  <c r="E189" i="1" s="1"/>
  <c r="D190" i="1" s="1"/>
  <c r="E190" i="1" s="1"/>
  <c r="D191" i="1" s="1"/>
  <c r="E191" i="1" s="1"/>
  <c r="D192" i="1" s="1"/>
  <c r="E192" i="1" s="1"/>
  <c r="D193" i="1" s="1"/>
  <c r="E193" i="1" s="1"/>
  <c r="D204" i="1" s="1"/>
  <c r="E204" i="1" s="1"/>
  <c r="D205" i="1" s="1"/>
  <c r="E205" i="1" s="1"/>
  <c r="D207" i="1" s="1"/>
  <c r="E207" i="1" s="1"/>
  <c r="D209" i="1" s="1"/>
  <c r="E209" i="1" s="1"/>
  <c r="D226" i="1" s="1"/>
  <c r="E226" i="1" s="1"/>
  <c r="D227" i="1" s="1"/>
  <c r="E227" i="1" s="1"/>
  <c r="D228" i="1" s="1"/>
  <c r="E228" i="1" s="1"/>
  <c r="D229" i="1" s="1"/>
  <c r="E229" i="1" s="1"/>
  <c r="D230" i="1" s="1"/>
  <c r="E230" i="1" s="1"/>
  <c r="D231" i="1" s="1"/>
  <c r="E231" i="1" s="1"/>
  <c r="D232" i="1" s="1"/>
  <c r="E232" i="1" s="1"/>
  <c r="D233" i="1" s="1"/>
  <c r="E233" i="1" s="1"/>
  <c r="D234" i="1" s="1"/>
  <c r="E234" i="1" s="1"/>
  <c r="D235" i="1" s="1"/>
  <c r="E235" i="1" s="1"/>
  <c r="D236" i="1" s="1"/>
  <c r="E236" i="1" s="1"/>
  <c r="D237" i="1" s="1"/>
  <c r="E237" i="1" s="1"/>
  <c r="D241" i="1" s="1"/>
  <c r="E241" i="1" s="1"/>
  <c r="D246" i="1" s="1"/>
  <c r="E246" i="1" s="1"/>
  <c r="D255" i="1" s="1"/>
  <c r="E255" i="1" s="1"/>
  <c r="D256" i="1" s="1"/>
  <c r="E256" i="1" s="1"/>
  <c r="D264" i="1" l="1"/>
  <c r="E264" i="1" s="1"/>
  <c r="D266" i="1" s="1"/>
  <c r="E266" i="1" s="1"/>
  <c r="D274" i="1" s="1"/>
  <c r="E274" i="1" s="1"/>
  <c r="A264" i="1"/>
  <c r="A266" i="1" s="1"/>
  <c r="A274" i="1" s="1"/>
</calcChain>
</file>

<file path=xl/sharedStrings.xml><?xml version="1.0" encoding="utf-8"?>
<sst xmlns="http://schemas.openxmlformats.org/spreadsheetml/2006/main" count="498" uniqueCount="444">
  <si>
    <t>LAYOUT PESQUISA ORIGEM DESTINO 2017</t>
  </si>
  <si>
    <t>Variável</t>
  </si>
  <si>
    <t>Conteúdo</t>
  </si>
  <si>
    <t>Início</t>
  </si>
  <si>
    <t>Fim</t>
  </si>
  <si>
    <t>Compr</t>
  </si>
  <si>
    <t>Códigos</t>
  </si>
  <si>
    <t>ZONA</t>
  </si>
  <si>
    <t>Zona do Domicílio</t>
  </si>
  <si>
    <t>1 a 517</t>
  </si>
  <si>
    <t>MUNI_DOM</t>
  </si>
  <si>
    <t>Município de Domicílio</t>
  </si>
  <si>
    <t>1 a 39</t>
  </si>
  <si>
    <t>CO_DOM_X</t>
  </si>
  <si>
    <t>Coordenada X Domicílio</t>
  </si>
  <si>
    <t xml:space="preserve">12 dígitos </t>
  </si>
  <si>
    <t>CO_DOM_Y</t>
  </si>
  <si>
    <t>Coordenada Y Domicílio</t>
  </si>
  <si>
    <t>ID_DOM</t>
  </si>
  <si>
    <t>Identifica Domicílio</t>
  </si>
  <si>
    <t>F_DOM</t>
  </si>
  <si>
    <t>Identifica Primeiro Registro do Domicílio</t>
  </si>
  <si>
    <t>0 - Demais Registros</t>
  </si>
  <si>
    <t>FE_DOM</t>
  </si>
  <si>
    <t>Fator de Expansão do Domicílio</t>
  </si>
  <si>
    <t>11 dígitos 6 casas decimais</t>
  </si>
  <si>
    <t xml:space="preserve">DOM </t>
  </si>
  <si>
    <t>Número do Domicílio</t>
  </si>
  <si>
    <t>CD_ENTRE</t>
  </si>
  <si>
    <t>Código de Entrevista</t>
  </si>
  <si>
    <t>DATA</t>
  </si>
  <si>
    <t>Data da Entrevista</t>
  </si>
  <si>
    <t>TIPO_DOM</t>
  </si>
  <si>
    <t>Tipo de Domicílio</t>
  </si>
  <si>
    <t>AGUA</t>
  </si>
  <si>
    <t>Possui água encanada?</t>
  </si>
  <si>
    <t>0 - Não</t>
  </si>
  <si>
    <t xml:space="preserve">1 - Sim </t>
  </si>
  <si>
    <t>RUA_PAVI</t>
  </si>
  <si>
    <t>A rua é pavimentada?</t>
  </si>
  <si>
    <t>NO_MORAD</t>
  </si>
  <si>
    <t>Total de Moradores no Domicílio</t>
  </si>
  <si>
    <t>TOT_FAM</t>
  </si>
  <si>
    <t>Total de Familias no Domicílio</t>
  </si>
  <si>
    <t>ID_FAM</t>
  </si>
  <si>
    <t>Identifica Família</t>
  </si>
  <si>
    <t>F_FAM</t>
  </si>
  <si>
    <t>Identifica Primeiro Registro da Família</t>
  </si>
  <si>
    <t>FE_FAM</t>
  </si>
  <si>
    <t>Fator de Expansão da Família</t>
  </si>
  <si>
    <t>FAMILIA</t>
  </si>
  <si>
    <t>Número da Família</t>
  </si>
  <si>
    <t>NO_MORAF</t>
  </si>
  <si>
    <t>Total de Moradores na Família</t>
  </si>
  <si>
    <t>CONDMORA</t>
  </si>
  <si>
    <t>Condição de Moradia</t>
  </si>
  <si>
    <t>1 - Alugada</t>
  </si>
  <si>
    <t>2 - Própria</t>
  </si>
  <si>
    <t>3 - Cedida</t>
  </si>
  <si>
    <t>4 - Outros</t>
  </si>
  <si>
    <t>5 - Não Respondeu</t>
  </si>
  <si>
    <t>QT_BANHO</t>
  </si>
  <si>
    <t>Banheiros</t>
  </si>
  <si>
    <t>QT_EMPRE</t>
  </si>
  <si>
    <t>Empregados Domésticos</t>
  </si>
  <si>
    <t>QT_AUTO</t>
  </si>
  <si>
    <t>Automóveis</t>
  </si>
  <si>
    <t>QT_MICRO</t>
  </si>
  <si>
    <t>Microcomputadores</t>
  </si>
  <si>
    <t>Máquinas de Lava louça</t>
  </si>
  <si>
    <t>QT_GEL1</t>
  </si>
  <si>
    <t>Geladeiras de 1 porta</t>
  </si>
  <si>
    <t>QT_GEL2</t>
  </si>
  <si>
    <t>Geladeiras de 2 portas</t>
  </si>
  <si>
    <t>QT_FREEZ</t>
  </si>
  <si>
    <t>Freezer</t>
  </si>
  <si>
    <t>QT_MLAVA</t>
  </si>
  <si>
    <t>Máquinas de Lavar</t>
  </si>
  <si>
    <t>QT_DVD</t>
  </si>
  <si>
    <t>DVDs</t>
  </si>
  <si>
    <t>Microondas</t>
  </si>
  <si>
    <t>QT_MOTO</t>
  </si>
  <si>
    <t>Motos</t>
  </si>
  <si>
    <t>Secadora de roupas</t>
  </si>
  <si>
    <t>QT_BICICLE</t>
  </si>
  <si>
    <t>Bicicletas</t>
  </si>
  <si>
    <t>NAO_DCL_IT</t>
  </si>
  <si>
    <t>Código de Declaração de Itens de Conforto</t>
  </si>
  <si>
    <t>0 - Não Declarou Itens de Conforto</t>
  </si>
  <si>
    <t>Critério de Classificação Econômica Brasil</t>
  </si>
  <si>
    <t>PONTO_BR</t>
  </si>
  <si>
    <t>Pontos Critério Brasil</t>
  </si>
  <si>
    <t>ANO_AUTO1</t>
  </si>
  <si>
    <t>Ano Fabricação - Auto 1</t>
  </si>
  <si>
    <t>ANO_AUTO2</t>
  </si>
  <si>
    <t>Ano Fabricação - Auto 2</t>
  </si>
  <si>
    <t>ANO_AUTO3</t>
  </si>
  <si>
    <t>Ano Fabricação - Auto 3</t>
  </si>
  <si>
    <t>RENDA_FA</t>
  </si>
  <si>
    <t>Renda Familiar Mensal</t>
  </si>
  <si>
    <t>CD_RENFA</t>
  </si>
  <si>
    <t>Código de Renda Familiar</t>
  </si>
  <si>
    <t>1 - Renda Familiar Declarada e Maior que Zero</t>
  </si>
  <si>
    <t>3 - Renda Atribuída pelo Critério Brasil</t>
  </si>
  <si>
    <t>4 - Renda Atribuída pela Média da Zona</t>
  </si>
  <si>
    <t>ID_PESS</t>
  </si>
  <si>
    <t>Identifica Pessoa</t>
  </si>
  <si>
    <t>F_PESS</t>
  </si>
  <si>
    <t>Identifica Primeiro Registro da Pessoa</t>
  </si>
  <si>
    <t>0 - Demais registros</t>
  </si>
  <si>
    <t>FE_PESS</t>
  </si>
  <si>
    <t>Fator de Expansão da Pessoa</t>
  </si>
  <si>
    <t>PESSOA</t>
  </si>
  <si>
    <t>Número da Pessoa</t>
  </si>
  <si>
    <t>SIT_FAM</t>
  </si>
  <si>
    <t>Situação Familiar</t>
  </si>
  <si>
    <t>4 - Outro Parente</t>
  </si>
  <si>
    <t>5 - Agregado</t>
  </si>
  <si>
    <t>6 - Empregado Residente</t>
  </si>
  <si>
    <t>IDADE</t>
  </si>
  <si>
    <t>Idade</t>
  </si>
  <si>
    <t>(anos)</t>
  </si>
  <si>
    <t>SEXO</t>
  </si>
  <si>
    <t>Gênero</t>
  </si>
  <si>
    <t>1 - Masculino</t>
  </si>
  <si>
    <t>2 - Feminino</t>
  </si>
  <si>
    <t>ESTUDA</t>
  </si>
  <si>
    <t>Estuda Atualmente?</t>
  </si>
  <si>
    <t>1 - Não</t>
  </si>
  <si>
    <t>2 - Creche/Pré-Escola</t>
  </si>
  <si>
    <t>3 - 1º Grau /Fundamental</t>
  </si>
  <si>
    <t>4 - 2º Grau/Médio</t>
  </si>
  <si>
    <t>5 – Superior/Universitário</t>
  </si>
  <si>
    <t>6 - Outros</t>
  </si>
  <si>
    <t>GRAU_INS</t>
  </si>
  <si>
    <t>Grau de Instrução</t>
  </si>
  <si>
    <t>5 - Superior Completo</t>
  </si>
  <si>
    <t>CD_ATIVI</t>
  </si>
  <si>
    <t>Condição de Atividade</t>
  </si>
  <si>
    <t>1 - Tem trabalho regular</t>
  </si>
  <si>
    <t>2 - Faz bico</t>
  </si>
  <si>
    <t>3 - Em Licença Médica</t>
  </si>
  <si>
    <t>4 - Aposentado/Pensionista</t>
  </si>
  <si>
    <t>5 - Sem Trabalho</t>
  </si>
  <si>
    <t>6 - Nunca Trabalhou</t>
  </si>
  <si>
    <t>7 - Dona de Casa</t>
  </si>
  <si>
    <t>8 - Estudante</t>
  </si>
  <si>
    <t>CO_REN_I</t>
  </si>
  <si>
    <t>Condição de Renda Individual</t>
  </si>
  <si>
    <t>1 - Tem Renda</t>
  </si>
  <si>
    <t>2 - Não Tem Renda</t>
  </si>
  <si>
    <t>3 - Não Respondeu</t>
  </si>
  <si>
    <t>VL_REN_I</t>
  </si>
  <si>
    <t>Renda Individual</t>
  </si>
  <si>
    <t>ZONA_ESC</t>
  </si>
  <si>
    <t>Zona da Escola</t>
  </si>
  <si>
    <t>MUNIESC</t>
  </si>
  <si>
    <t>Município da Escola</t>
  </si>
  <si>
    <t>CO_ESC_X</t>
  </si>
  <si>
    <t>Coordenada X Escola</t>
  </si>
  <si>
    <t>CO_ESC_Y</t>
  </si>
  <si>
    <t>Coordenada Y Escola</t>
  </si>
  <si>
    <t>TIPO_ESC</t>
  </si>
  <si>
    <t>Tipo de Escola</t>
  </si>
  <si>
    <t>1 - Pública</t>
  </si>
  <si>
    <t>2 - Particular</t>
  </si>
  <si>
    <t>ZONATRA1</t>
  </si>
  <si>
    <t>Zona do Primeiro Trabalho</t>
  </si>
  <si>
    <t>MUNITRA1</t>
  </si>
  <si>
    <t>Município do Primeiro Trabalho</t>
  </si>
  <si>
    <t>CO_TR1_X</t>
  </si>
  <si>
    <t>Coordenada X 1º Trabalho</t>
  </si>
  <si>
    <t>CO_TR1_Y</t>
  </si>
  <si>
    <t>Coordenada Y 1º Trabalho</t>
  </si>
  <si>
    <t>12 dígitos</t>
  </si>
  <si>
    <t>TRAB1_RE</t>
  </si>
  <si>
    <t>Primeiro Trabalho é igual a Residência ?</t>
  </si>
  <si>
    <t>1 - Sim</t>
  </si>
  <si>
    <t>2 - Não</t>
  </si>
  <si>
    <t>3 – Sem endereço fixo</t>
  </si>
  <si>
    <t>TRABEXT1</t>
  </si>
  <si>
    <t>Realiza Trabalho Externo-1º Trabalho</t>
  </si>
  <si>
    <t>OCUP1</t>
  </si>
  <si>
    <t>Ocupação do 1º Trabalho</t>
  </si>
  <si>
    <t>1 - Membros superiores do poder público, dirigentes de organizações de interesse público e de empresas e gerentes</t>
  </si>
  <si>
    <t>2 - Profissionais das ciências e das artes</t>
  </si>
  <si>
    <t>3 - Técnicos de nível médio</t>
  </si>
  <si>
    <t>4 - Trabalhadores de serviços administrativos</t>
  </si>
  <si>
    <t>5 - Trabalhadores dos serviços</t>
  </si>
  <si>
    <t>6 - Vendedores do comércio em lojas e mercados</t>
  </si>
  <si>
    <t>7 - Trabalhadores agropecuários, florestais e da pesca</t>
  </si>
  <si>
    <t>8 - Trabalhadores da produção de bens e serviços industriais</t>
  </si>
  <si>
    <t>9 - Trabalhadores em serviços de reparação e manutenção</t>
  </si>
  <si>
    <t>10 - Membros das Forças Armadas, Policiaise Bombeiros Militares</t>
  </si>
  <si>
    <t>11 - Outras ocupações</t>
  </si>
  <si>
    <t>SETOR1</t>
  </si>
  <si>
    <t>Setor de Atividade do 1º Trabalho</t>
  </si>
  <si>
    <t>1 - Agrícola</t>
  </si>
  <si>
    <t>2 - Construção Civil</t>
  </si>
  <si>
    <t>3 - Indústria</t>
  </si>
  <si>
    <t>4 -Comércio</t>
  </si>
  <si>
    <t>5 - Serviço de Transporte de Carga</t>
  </si>
  <si>
    <t>6 - Serviço de Transporte de Passageiros</t>
  </si>
  <si>
    <t>7 - Serviço Creditício-financeiro</t>
  </si>
  <si>
    <t>8 - Serviço Pessoal</t>
  </si>
  <si>
    <t>9 - Serviço de Alimentação</t>
  </si>
  <si>
    <t>10 - Serviço de Saúde</t>
  </si>
  <si>
    <t>11 - Serviço de Educação</t>
  </si>
  <si>
    <t>12 - Serviço Especializado</t>
  </si>
  <si>
    <t>13 - Serviço de Administração Pública</t>
  </si>
  <si>
    <t>14 - Outros Serviços</t>
  </si>
  <si>
    <t>VINC1</t>
  </si>
  <si>
    <t>Vínculo Empregatício do 1º Trabalho</t>
  </si>
  <si>
    <t>1 - Assalariado com carteira</t>
  </si>
  <si>
    <t>2 - Assalariado sem carteira</t>
  </si>
  <si>
    <t>4 - Autônomo</t>
  </si>
  <si>
    <t>5 - Empregador</t>
  </si>
  <si>
    <t>6 - Profissional Liberal</t>
  </si>
  <si>
    <t>ZONATRA2</t>
  </si>
  <si>
    <t>Zona do Segundo Trabalho</t>
  </si>
  <si>
    <t>MUNITRA2</t>
  </si>
  <si>
    <t>Município do Segundo Trabalho</t>
  </si>
  <si>
    <t>CO_TR2_X</t>
  </si>
  <si>
    <t>Coordenada X 2º Trabalho</t>
  </si>
  <si>
    <t>CO_TR2_Y</t>
  </si>
  <si>
    <t>Coordenada Y 2º Trabalho</t>
  </si>
  <si>
    <t>TRAB2_RE</t>
  </si>
  <si>
    <t>Segundo Trabalho é igual a Residência ?</t>
  </si>
  <si>
    <t>TRABEXT2</t>
  </si>
  <si>
    <t>OCUP2</t>
  </si>
  <si>
    <t>Ocupação do 2º Trabalho</t>
  </si>
  <si>
    <t>idem à 1º Ocupação</t>
  </si>
  <si>
    <t>SETOR2</t>
  </si>
  <si>
    <t>Setor de Atividade do 2º Trabalho</t>
  </si>
  <si>
    <t>idem ao 1º Setor de Atividade</t>
  </si>
  <si>
    <t>VINC2</t>
  </si>
  <si>
    <t>Vínculo Empregatício do 2º Trabalho</t>
  </si>
  <si>
    <t>idem ao 1º Vínculo Empregatício</t>
  </si>
  <si>
    <t>N_VIAG</t>
  </si>
  <si>
    <t>Número da Viagem</t>
  </si>
  <si>
    <t>FE_VIA</t>
  </si>
  <si>
    <t>Fator de Expansão da Viagem</t>
  </si>
  <si>
    <t xml:space="preserve"> 11 dígitos 6 casas decimais</t>
  </si>
  <si>
    <t>DIA_SEM</t>
  </si>
  <si>
    <t>Dia da Semana</t>
  </si>
  <si>
    <t>TOT_VIAG</t>
  </si>
  <si>
    <t>Total de Viagens da Pessoa</t>
  </si>
  <si>
    <t>ZONA_O</t>
  </si>
  <si>
    <t>Zona de Origem</t>
  </si>
  <si>
    <t>MUNI_O</t>
  </si>
  <si>
    <t>Município de Origem</t>
  </si>
  <si>
    <t>CO_O_X</t>
  </si>
  <si>
    <t>Coordenada X Origem</t>
  </si>
  <si>
    <t>CO_O_Y</t>
  </si>
  <si>
    <t>Coordenada Y Origem</t>
  </si>
  <si>
    <t>ZONA_D</t>
  </si>
  <si>
    <t>Zona de Destino</t>
  </si>
  <si>
    <t>MUNI_D</t>
  </si>
  <si>
    <t>Município de Destino</t>
  </si>
  <si>
    <t>CO_D_X</t>
  </si>
  <si>
    <t>Coordenada X Destino</t>
  </si>
  <si>
    <t>CO_D_Y</t>
  </si>
  <si>
    <t>Coordenada Y Destino</t>
  </si>
  <si>
    <t>ZONA_T1</t>
  </si>
  <si>
    <t>Zona da 1ª Transferência</t>
  </si>
  <si>
    <t>MUNI_T1</t>
  </si>
  <si>
    <t>Município 1ª Transferência</t>
  </si>
  <si>
    <t>CO_T1_X</t>
  </si>
  <si>
    <t>Coordenada X 1ª Transferência</t>
  </si>
  <si>
    <t>CO_T1_Y</t>
  </si>
  <si>
    <t>Coordenada Y 1ª Transferência</t>
  </si>
  <si>
    <t>ZONA_T2</t>
  </si>
  <si>
    <t>Zona da 2ª Transferência</t>
  </si>
  <si>
    <t>MUNI_T2</t>
  </si>
  <si>
    <t>Município 2ª Transferência</t>
  </si>
  <si>
    <t>CO_T2_X</t>
  </si>
  <si>
    <t>Coordenada X 2ª Transferência</t>
  </si>
  <si>
    <t>CO_T2_Y</t>
  </si>
  <si>
    <t>Coordenada Y 2ª Transferência</t>
  </si>
  <si>
    <t>ZONA_T3</t>
  </si>
  <si>
    <t>Zona da 3ª Transferência</t>
  </si>
  <si>
    <t>MUNI_T3</t>
  </si>
  <si>
    <t>Município 3ª Transferência</t>
  </si>
  <si>
    <t>CO_T3_X</t>
  </si>
  <si>
    <t>Coordenada X 3ª Transferência</t>
  </si>
  <si>
    <t>CO_T3_Y</t>
  </si>
  <si>
    <t>Coordenada Y 3ª Transferência</t>
  </si>
  <si>
    <t>MOTIVO_O</t>
  </si>
  <si>
    <t>Motivo na Origem</t>
  </si>
  <si>
    <t>4 - Escola/Educação</t>
  </si>
  <si>
    <t>5 - Compras</t>
  </si>
  <si>
    <t>6 - Médico/Dentista/Saúde</t>
  </si>
  <si>
    <t>7 - Recreação/Visitas/Lazer</t>
  </si>
  <si>
    <t>8 - Residência</t>
  </si>
  <si>
    <t>11 - Refeição</t>
  </si>
  <si>
    <t>MOTIVO_D</t>
  </si>
  <si>
    <t>Motivo no Destino</t>
  </si>
  <si>
    <t>idem ao anterior</t>
  </si>
  <si>
    <t>SERVIR_O</t>
  </si>
  <si>
    <t xml:space="preserve">Servir Passageiro na Origem </t>
  </si>
  <si>
    <t>SERVIR_D</t>
  </si>
  <si>
    <t>Servir Passageiro no Destino</t>
  </si>
  <si>
    <t>MODO1</t>
  </si>
  <si>
    <t>Modo 1</t>
  </si>
  <si>
    <t>01 - Metrô</t>
  </si>
  <si>
    <t>02 - Trem</t>
  </si>
  <si>
    <t>03 - Monotrilho</t>
  </si>
  <si>
    <t>07 - Transporte Fretado</t>
  </si>
  <si>
    <t>08 - Transporte Escolar</t>
  </si>
  <si>
    <t>09 - Dirigindo Automóvel</t>
  </si>
  <si>
    <t>10 - Passageiro de Automóvel</t>
  </si>
  <si>
    <t>11 - Táxi Convencional</t>
  </si>
  <si>
    <t>12 - Táxi não Convencional</t>
  </si>
  <si>
    <t>13 - Dirigindo Moto</t>
  </si>
  <si>
    <t>14 - Passageiro de Moto</t>
  </si>
  <si>
    <t>15 - Bicicleta</t>
  </si>
  <si>
    <t>16 - A Pé</t>
  </si>
  <si>
    <t>17 - Outros</t>
  </si>
  <si>
    <t>MODO2</t>
  </si>
  <si>
    <t>Modo 2</t>
  </si>
  <si>
    <t>MODO3</t>
  </si>
  <si>
    <t>Modo 3</t>
  </si>
  <si>
    <t>MODO4</t>
  </si>
  <si>
    <t>Modo 4</t>
  </si>
  <si>
    <t>H_SAIDA</t>
  </si>
  <si>
    <t>Hora Saída</t>
  </si>
  <si>
    <t>Hora de Saída</t>
  </si>
  <si>
    <t>MIN_SAIDA</t>
  </si>
  <si>
    <t>Minuto Saída</t>
  </si>
  <si>
    <t>Minuto de Saída</t>
  </si>
  <si>
    <t>ANDA_O</t>
  </si>
  <si>
    <t>Tempo Andando na Origem</t>
  </si>
  <si>
    <t>Em minutos</t>
  </si>
  <si>
    <t>H_CHEG</t>
  </si>
  <si>
    <t>Hora Chegada</t>
  </si>
  <si>
    <t>Hora de Chegada</t>
  </si>
  <si>
    <t>MIN_CHEG</t>
  </si>
  <si>
    <t>Minuto Chegada</t>
  </si>
  <si>
    <t>Minuto de Chegada</t>
  </si>
  <si>
    <t>ANDA_D</t>
  </si>
  <si>
    <t>Tempo Andando no Destino</t>
  </si>
  <si>
    <t>DURACAO</t>
  </si>
  <si>
    <t>Duração da Viagem (em minutos)</t>
  </si>
  <si>
    <t>MODOPRIN</t>
  </si>
  <si>
    <t>Modo Principal</t>
  </si>
  <si>
    <t>idem ao MODO1</t>
  </si>
  <si>
    <t>TIPOVG</t>
  </si>
  <si>
    <t xml:space="preserve">Tipo de Viagem </t>
  </si>
  <si>
    <t>1 - Coletivo</t>
  </si>
  <si>
    <t>2 - Individual</t>
  </si>
  <si>
    <t>3 - A pé</t>
  </si>
  <si>
    <t>4 - Bicicleta</t>
  </si>
  <si>
    <t>PAG_VIAG</t>
  </si>
  <si>
    <t>Quem Pagou a Viagem</t>
  </si>
  <si>
    <t>3 - Isento</t>
  </si>
  <si>
    <t>5 - Não respondeu</t>
  </si>
  <si>
    <t>TP_ESAUTO</t>
  </si>
  <si>
    <t>Tipo de Estacionamento do Automóvel ou Moto</t>
  </si>
  <si>
    <t>8 - E-fácil</t>
  </si>
  <si>
    <t>VL_EST</t>
  </si>
  <si>
    <t>Valor do Estacionamento do Automóvel ou Moto</t>
  </si>
  <si>
    <t>6 dígitos, 2 casas decimais</t>
  </si>
  <si>
    <t>PE_BICI</t>
  </si>
  <si>
    <t>Por Que Viajou A Pé ou Bicicleta</t>
  </si>
  <si>
    <t>TP_ESBICI</t>
  </si>
  <si>
    <t>Estacionamento Bicicleta</t>
  </si>
  <si>
    <t>5 - Guardador de rua</t>
  </si>
  <si>
    <t>6 - Estação de bicicleta</t>
  </si>
  <si>
    <t>7 - Paraciclo público</t>
  </si>
  <si>
    <t>ID_ORDEM</t>
  </si>
  <si>
    <t>Número de Ordem do Registro</t>
  </si>
  <si>
    <t>De 1 a 183.092</t>
  </si>
  <si>
    <r>
      <t xml:space="preserve">1 a </t>
    </r>
    <r>
      <rPr>
        <sz val="10"/>
        <rFont val="Arial"/>
        <family val="2"/>
      </rPr>
      <t>517 ou 999 quando for zona externa</t>
    </r>
  </si>
  <si>
    <t>VIA_BICI</t>
  </si>
  <si>
    <t>Se viajou de bicicleta, usou via segregada?</t>
  </si>
  <si>
    <r>
      <t xml:space="preserve">1 a </t>
    </r>
    <r>
      <rPr>
        <sz val="10"/>
        <rFont val="Arial"/>
        <family val="2"/>
      </rPr>
      <t>39 ou 99 quando for município externo</t>
    </r>
  </si>
  <si>
    <t>9 dígitos 2 casa decimais</t>
  </si>
  <si>
    <t>1 - Trabalho Indústria</t>
  </si>
  <si>
    <t>2 - Trabalho Comércio</t>
  </si>
  <si>
    <t>3 - Trabalho Serviços</t>
  </si>
  <si>
    <t>Realiza Trabalho Externo-2º Trabalho</t>
  </si>
  <si>
    <t>1 - Não-Alfabetizado/Fundamental I Incompleto</t>
  </si>
  <si>
    <t>2 - Fundamental I Completo/Fundamental II Incompleto</t>
  </si>
  <si>
    <t>3 - Fundamental II Completo/Médio Incompleto</t>
  </si>
  <si>
    <t>4 - Médio Completo/Superior Incompleto</t>
  </si>
  <si>
    <t>7 - Parente do Empregado Residente</t>
  </si>
  <si>
    <t>QT_LAVALOU</t>
  </si>
  <si>
    <t>QT_MICROON</t>
  </si>
  <si>
    <t>QT_SECAROU</t>
  </si>
  <si>
    <t xml:space="preserve">1 - Completa com Viagem </t>
  </si>
  <si>
    <t>2 - Completa sem Viagem</t>
  </si>
  <si>
    <t>2 - Segunda-feira</t>
  </si>
  <si>
    <t>3 - Terça-feira</t>
  </si>
  <si>
    <t>4 - Quarta-feira</t>
  </si>
  <si>
    <t>5 - Quinta-feira</t>
  </si>
  <si>
    <t>6 - Sexta-feira</t>
  </si>
  <si>
    <t>CRITERIOBR</t>
  </si>
  <si>
    <t>10 - Assuntos Pessoais</t>
  </si>
  <si>
    <t>9 - Procurar Emprego</t>
  </si>
  <si>
    <t>04 - Ônibus/micro-ônibus/perua do município de São Paulo</t>
  </si>
  <si>
    <t>05 - Ônibus/micro-ônibus/perua de outros municípios</t>
  </si>
  <si>
    <t>06 - Ônibus/micro-ônibus/perua metropolitano</t>
  </si>
  <si>
    <t>1 - Não estacionou</t>
  </si>
  <si>
    <t>2 - Zona azul</t>
  </si>
  <si>
    <t>3 - Patrocinado</t>
  </si>
  <si>
    <t>4 - Proprio</t>
  </si>
  <si>
    <t>5 - Meio-fio</t>
  </si>
  <si>
    <t>6 - Avulso</t>
  </si>
  <si>
    <t>7 - Mensal</t>
  </si>
  <si>
    <t>2 - Empregador</t>
  </si>
  <si>
    <t>1 - Você/Sua família</t>
  </si>
  <si>
    <t>9 - Não respondeu</t>
  </si>
  <si>
    <t>1 - Pequena distância</t>
  </si>
  <si>
    <t>2 - Condução cara</t>
  </si>
  <si>
    <t>3 - Ponto/Estação distante</t>
  </si>
  <si>
    <t>4 - Condução demora para passar</t>
  </si>
  <si>
    <t>5 - Viagem demorada</t>
  </si>
  <si>
    <t>6 - Condução lotada</t>
  </si>
  <si>
    <t>7 - Atividade física</t>
  </si>
  <si>
    <t>8 - Outros motivos</t>
  </si>
  <si>
    <t>1 - Bicicletário gratuito</t>
  </si>
  <si>
    <t>2 - Bicicletário pago</t>
  </si>
  <si>
    <t>3 - Local privado</t>
  </si>
  <si>
    <t>4 - Rua/Local público</t>
  </si>
  <si>
    <t>8 - Outros</t>
  </si>
  <si>
    <t>7 - Dono de negócio familiar</t>
  </si>
  <si>
    <t>8 - Trabalhor familiar</t>
  </si>
  <si>
    <t>3 - Funcionário público</t>
  </si>
  <si>
    <t>1 - Pessoa Responsável</t>
  </si>
  <si>
    <t>2 - Cônjuge/Companheiro(a)</t>
  </si>
  <si>
    <t>3 - Filho(a)/Enteado(a)</t>
  </si>
  <si>
    <t>1 - Primeiro registro da pessoa</t>
  </si>
  <si>
    <t>2 - Renda Familiar Declarada como Zero</t>
  </si>
  <si>
    <t>5 - C2</t>
  </si>
  <si>
    <t>6 -  D - E</t>
  </si>
  <si>
    <t>4 - C1</t>
  </si>
  <si>
    <t>3 - B2</t>
  </si>
  <si>
    <t>2 - B1</t>
  </si>
  <si>
    <t>1 - A</t>
  </si>
  <si>
    <t>1 - Declarou Itens de Conforto</t>
  </si>
  <si>
    <t>1 - Primeiro Registro da Família</t>
  </si>
  <si>
    <t>2 - Coletivo</t>
  </si>
  <si>
    <t>1 - Particular</t>
  </si>
  <si>
    <t>1 - Primeiro Registro do Domicílio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</si>
</sst>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8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8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0" xfId="0" applyFill="1" applyBorder="1"/>
    <xf numFmtId="0" fontId="2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8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0" fillId="2" borderId="8" xfId="0" applyFill="1" applyBorder="1" applyAlignment="1"/>
    <xf numFmtId="0" fontId="0" fillId="2" borderId="12" xfId="0" applyFill="1" applyBorder="1" applyAlignment="1"/>
    <xf numFmtId="0" fontId="2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2" borderId="9" xfId="0" applyFont="1" applyFill="1" applyBorder="1" applyAlignment="1">
      <alignment horizontal="left" wrapText="1"/>
    </xf>
    <xf numFmtId="0" fontId="0" fillId="2" borderId="12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4"/>
  <sheetViews>
    <sheetView tabSelected="1" workbookViewId="0">
      <selection activeCell="C279" sqref="C279"/>
    </sheetView>
  </sheetViews>
  <sheetFormatPr defaultColWidth="11.44140625" defaultRowHeight="14.4" x14ac:dyDescent="0.3"/>
  <cols>
    <col min="1" max="1" width="3.88671875" style="24" customWidth="1"/>
    <col min="2" max="2" width="16.5546875" style="47" customWidth="1"/>
    <col min="3" max="3" width="45" style="47" customWidth="1"/>
    <col min="4" max="5" width="6.109375" style="24" customWidth="1"/>
    <col min="6" max="6" width="12" style="24" customWidth="1"/>
    <col min="7" max="7" width="54" style="47" customWidth="1"/>
    <col min="8" max="256" width="11.44140625" style="27"/>
    <col min="257" max="257" width="3.88671875" style="27" customWidth="1"/>
    <col min="258" max="258" width="16.5546875" style="27" customWidth="1"/>
    <col min="259" max="259" width="45" style="27" customWidth="1"/>
    <col min="260" max="261" width="6.109375" style="27" customWidth="1"/>
    <col min="262" max="262" width="7.5546875" style="27" customWidth="1"/>
    <col min="263" max="263" width="59.77734375" style="27" customWidth="1"/>
    <col min="264" max="512" width="11.44140625" style="27"/>
    <col min="513" max="513" width="3.88671875" style="27" customWidth="1"/>
    <col min="514" max="514" width="16.5546875" style="27" customWidth="1"/>
    <col min="515" max="515" width="45" style="27" customWidth="1"/>
    <col min="516" max="517" width="6.109375" style="27" customWidth="1"/>
    <col min="518" max="518" width="7.5546875" style="27" customWidth="1"/>
    <col min="519" max="519" width="59.77734375" style="27" customWidth="1"/>
    <col min="520" max="768" width="11.44140625" style="27"/>
    <col min="769" max="769" width="3.88671875" style="27" customWidth="1"/>
    <col min="770" max="770" width="16.5546875" style="27" customWidth="1"/>
    <col min="771" max="771" width="45" style="27" customWidth="1"/>
    <col min="772" max="773" width="6.109375" style="27" customWidth="1"/>
    <col min="774" max="774" width="7.5546875" style="27" customWidth="1"/>
    <col min="775" max="775" width="59.77734375" style="27" customWidth="1"/>
    <col min="776" max="1024" width="11.44140625" style="27"/>
    <col min="1025" max="1025" width="3.88671875" style="27" customWidth="1"/>
    <col min="1026" max="1026" width="16.5546875" style="27" customWidth="1"/>
    <col min="1027" max="1027" width="45" style="27" customWidth="1"/>
    <col min="1028" max="1029" width="6.109375" style="27" customWidth="1"/>
    <col min="1030" max="1030" width="7.5546875" style="27" customWidth="1"/>
    <col min="1031" max="1031" width="59.77734375" style="27" customWidth="1"/>
    <col min="1032" max="1280" width="11.44140625" style="27"/>
    <col min="1281" max="1281" width="3.88671875" style="27" customWidth="1"/>
    <col min="1282" max="1282" width="16.5546875" style="27" customWidth="1"/>
    <col min="1283" max="1283" width="45" style="27" customWidth="1"/>
    <col min="1284" max="1285" width="6.109375" style="27" customWidth="1"/>
    <col min="1286" max="1286" width="7.5546875" style="27" customWidth="1"/>
    <col min="1287" max="1287" width="59.77734375" style="27" customWidth="1"/>
    <col min="1288" max="1536" width="11.44140625" style="27"/>
    <col min="1537" max="1537" width="3.88671875" style="27" customWidth="1"/>
    <col min="1538" max="1538" width="16.5546875" style="27" customWidth="1"/>
    <col min="1539" max="1539" width="45" style="27" customWidth="1"/>
    <col min="1540" max="1541" width="6.109375" style="27" customWidth="1"/>
    <col min="1542" max="1542" width="7.5546875" style="27" customWidth="1"/>
    <col min="1543" max="1543" width="59.77734375" style="27" customWidth="1"/>
    <col min="1544" max="1792" width="11.44140625" style="27"/>
    <col min="1793" max="1793" width="3.88671875" style="27" customWidth="1"/>
    <col min="1794" max="1794" width="16.5546875" style="27" customWidth="1"/>
    <col min="1795" max="1795" width="45" style="27" customWidth="1"/>
    <col min="1796" max="1797" width="6.109375" style="27" customWidth="1"/>
    <col min="1798" max="1798" width="7.5546875" style="27" customWidth="1"/>
    <col min="1799" max="1799" width="59.77734375" style="27" customWidth="1"/>
    <col min="1800" max="2048" width="11.44140625" style="27"/>
    <col min="2049" max="2049" width="3.88671875" style="27" customWidth="1"/>
    <col min="2050" max="2050" width="16.5546875" style="27" customWidth="1"/>
    <col min="2051" max="2051" width="45" style="27" customWidth="1"/>
    <col min="2052" max="2053" width="6.109375" style="27" customWidth="1"/>
    <col min="2054" max="2054" width="7.5546875" style="27" customWidth="1"/>
    <col min="2055" max="2055" width="59.77734375" style="27" customWidth="1"/>
    <col min="2056" max="2304" width="11.44140625" style="27"/>
    <col min="2305" max="2305" width="3.88671875" style="27" customWidth="1"/>
    <col min="2306" max="2306" width="16.5546875" style="27" customWidth="1"/>
    <col min="2307" max="2307" width="45" style="27" customWidth="1"/>
    <col min="2308" max="2309" width="6.109375" style="27" customWidth="1"/>
    <col min="2310" max="2310" width="7.5546875" style="27" customWidth="1"/>
    <col min="2311" max="2311" width="59.77734375" style="27" customWidth="1"/>
    <col min="2312" max="2560" width="11.44140625" style="27"/>
    <col min="2561" max="2561" width="3.88671875" style="27" customWidth="1"/>
    <col min="2562" max="2562" width="16.5546875" style="27" customWidth="1"/>
    <col min="2563" max="2563" width="45" style="27" customWidth="1"/>
    <col min="2564" max="2565" width="6.109375" style="27" customWidth="1"/>
    <col min="2566" max="2566" width="7.5546875" style="27" customWidth="1"/>
    <col min="2567" max="2567" width="59.77734375" style="27" customWidth="1"/>
    <col min="2568" max="2816" width="11.44140625" style="27"/>
    <col min="2817" max="2817" width="3.88671875" style="27" customWidth="1"/>
    <col min="2818" max="2818" width="16.5546875" style="27" customWidth="1"/>
    <col min="2819" max="2819" width="45" style="27" customWidth="1"/>
    <col min="2820" max="2821" width="6.109375" style="27" customWidth="1"/>
    <col min="2822" max="2822" width="7.5546875" style="27" customWidth="1"/>
    <col min="2823" max="2823" width="59.77734375" style="27" customWidth="1"/>
    <col min="2824" max="3072" width="11.44140625" style="27"/>
    <col min="3073" max="3073" width="3.88671875" style="27" customWidth="1"/>
    <col min="3074" max="3074" width="16.5546875" style="27" customWidth="1"/>
    <col min="3075" max="3075" width="45" style="27" customWidth="1"/>
    <col min="3076" max="3077" width="6.109375" style="27" customWidth="1"/>
    <col min="3078" max="3078" width="7.5546875" style="27" customWidth="1"/>
    <col min="3079" max="3079" width="59.77734375" style="27" customWidth="1"/>
    <col min="3080" max="3328" width="11.44140625" style="27"/>
    <col min="3329" max="3329" width="3.88671875" style="27" customWidth="1"/>
    <col min="3330" max="3330" width="16.5546875" style="27" customWidth="1"/>
    <col min="3331" max="3331" width="45" style="27" customWidth="1"/>
    <col min="3332" max="3333" width="6.109375" style="27" customWidth="1"/>
    <col min="3334" max="3334" width="7.5546875" style="27" customWidth="1"/>
    <col min="3335" max="3335" width="59.77734375" style="27" customWidth="1"/>
    <col min="3336" max="3584" width="11.44140625" style="27"/>
    <col min="3585" max="3585" width="3.88671875" style="27" customWidth="1"/>
    <col min="3586" max="3586" width="16.5546875" style="27" customWidth="1"/>
    <col min="3587" max="3587" width="45" style="27" customWidth="1"/>
    <col min="3588" max="3589" width="6.109375" style="27" customWidth="1"/>
    <col min="3590" max="3590" width="7.5546875" style="27" customWidth="1"/>
    <col min="3591" max="3591" width="59.77734375" style="27" customWidth="1"/>
    <col min="3592" max="3840" width="11.44140625" style="27"/>
    <col min="3841" max="3841" width="3.88671875" style="27" customWidth="1"/>
    <col min="3842" max="3842" width="16.5546875" style="27" customWidth="1"/>
    <col min="3843" max="3843" width="45" style="27" customWidth="1"/>
    <col min="3844" max="3845" width="6.109375" style="27" customWidth="1"/>
    <col min="3846" max="3846" width="7.5546875" style="27" customWidth="1"/>
    <col min="3847" max="3847" width="59.77734375" style="27" customWidth="1"/>
    <col min="3848" max="4096" width="11.44140625" style="27"/>
    <col min="4097" max="4097" width="3.88671875" style="27" customWidth="1"/>
    <col min="4098" max="4098" width="16.5546875" style="27" customWidth="1"/>
    <col min="4099" max="4099" width="45" style="27" customWidth="1"/>
    <col min="4100" max="4101" width="6.109375" style="27" customWidth="1"/>
    <col min="4102" max="4102" width="7.5546875" style="27" customWidth="1"/>
    <col min="4103" max="4103" width="59.77734375" style="27" customWidth="1"/>
    <col min="4104" max="4352" width="11.44140625" style="27"/>
    <col min="4353" max="4353" width="3.88671875" style="27" customWidth="1"/>
    <col min="4354" max="4354" width="16.5546875" style="27" customWidth="1"/>
    <col min="4355" max="4355" width="45" style="27" customWidth="1"/>
    <col min="4356" max="4357" width="6.109375" style="27" customWidth="1"/>
    <col min="4358" max="4358" width="7.5546875" style="27" customWidth="1"/>
    <col min="4359" max="4359" width="59.77734375" style="27" customWidth="1"/>
    <col min="4360" max="4608" width="11.44140625" style="27"/>
    <col min="4609" max="4609" width="3.88671875" style="27" customWidth="1"/>
    <col min="4610" max="4610" width="16.5546875" style="27" customWidth="1"/>
    <col min="4611" max="4611" width="45" style="27" customWidth="1"/>
    <col min="4612" max="4613" width="6.109375" style="27" customWidth="1"/>
    <col min="4614" max="4614" width="7.5546875" style="27" customWidth="1"/>
    <col min="4615" max="4615" width="59.77734375" style="27" customWidth="1"/>
    <col min="4616" max="4864" width="11.44140625" style="27"/>
    <col min="4865" max="4865" width="3.88671875" style="27" customWidth="1"/>
    <col min="4866" max="4866" width="16.5546875" style="27" customWidth="1"/>
    <col min="4867" max="4867" width="45" style="27" customWidth="1"/>
    <col min="4868" max="4869" width="6.109375" style="27" customWidth="1"/>
    <col min="4870" max="4870" width="7.5546875" style="27" customWidth="1"/>
    <col min="4871" max="4871" width="59.77734375" style="27" customWidth="1"/>
    <col min="4872" max="5120" width="11.44140625" style="27"/>
    <col min="5121" max="5121" width="3.88671875" style="27" customWidth="1"/>
    <col min="5122" max="5122" width="16.5546875" style="27" customWidth="1"/>
    <col min="5123" max="5123" width="45" style="27" customWidth="1"/>
    <col min="5124" max="5125" width="6.109375" style="27" customWidth="1"/>
    <col min="5126" max="5126" width="7.5546875" style="27" customWidth="1"/>
    <col min="5127" max="5127" width="59.77734375" style="27" customWidth="1"/>
    <col min="5128" max="5376" width="11.44140625" style="27"/>
    <col min="5377" max="5377" width="3.88671875" style="27" customWidth="1"/>
    <col min="5378" max="5378" width="16.5546875" style="27" customWidth="1"/>
    <col min="5379" max="5379" width="45" style="27" customWidth="1"/>
    <col min="5380" max="5381" width="6.109375" style="27" customWidth="1"/>
    <col min="5382" max="5382" width="7.5546875" style="27" customWidth="1"/>
    <col min="5383" max="5383" width="59.77734375" style="27" customWidth="1"/>
    <col min="5384" max="5632" width="11.44140625" style="27"/>
    <col min="5633" max="5633" width="3.88671875" style="27" customWidth="1"/>
    <col min="5634" max="5634" width="16.5546875" style="27" customWidth="1"/>
    <col min="5635" max="5635" width="45" style="27" customWidth="1"/>
    <col min="5636" max="5637" width="6.109375" style="27" customWidth="1"/>
    <col min="5638" max="5638" width="7.5546875" style="27" customWidth="1"/>
    <col min="5639" max="5639" width="59.77734375" style="27" customWidth="1"/>
    <col min="5640" max="5888" width="11.44140625" style="27"/>
    <col min="5889" max="5889" width="3.88671875" style="27" customWidth="1"/>
    <col min="5890" max="5890" width="16.5546875" style="27" customWidth="1"/>
    <col min="5891" max="5891" width="45" style="27" customWidth="1"/>
    <col min="5892" max="5893" width="6.109375" style="27" customWidth="1"/>
    <col min="5894" max="5894" width="7.5546875" style="27" customWidth="1"/>
    <col min="5895" max="5895" width="59.77734375" style="27" customWidth="1"/>
    <col min="5896" max="6144" width="11.44140625" style="27"/>
    <col min="6145" max="6145" width="3.88671875" style="27" customWidth="1"/>
    <col min="6146" max="6146" width="16.5546875" style="27" customWidth="1"/>
    <col min="6147" max="6147" width="45" style="27" customWidth="1"/>
    <col min="6148" max="6149" width="6.109375" style="27" customWidth="1"/>
    <col min="6150" max="6150" width="7.5546875" style="27" customWidth="1"/>
    <col min="6151" max="6151" width="59.77734375" style="27" customWidth="1"/>
    <col min="6152" max="6400" width="11.44140625" style="27"/>
    <col min="6401" max="6401" width="3.88671875" style="27" customWidth="1"/>
    <col min="6402" max="6402" width="16.5546875" style="27" customWidth="1"/>
    <col min="6403" max="6403" width="45" style="27" customWidth="1"/>
    <col min="6404" max="6405" width="6.109375" style="27" customWidth="1"/>
    <col min="6406" max="6406" width="7.5546875" style="27" customWidth="1"/>
    <col min="6407" max="6407" width="59.77734375" style="27" customWidth="1"/>
    <col min="6408" max="6656" width="11.44140625" style="27"/>
    <col min="6657" max="6657" width="3.88671875" style="27" customWidth="1"/>
    <col min="6658" max="6658" width="16.5546875" style="27" customWidth="1"/>
    <col min="6659" max="6659" width="45" style="27" customWidth="1"/>
    <col min="6660" max="6661" width="6.109375" style="27" customWidth="1"/>
    <col min="6662" max="6662" width="7.5546875" style="27" customWidth="1"/>
    <col min="6663" max="6663" width="59.77734375" style="27" customWidth="1"/>
    <col min="6664" max="6912" width="11.44140625" style="27"/>
    <col min="6913" max="6913" width="3.88671875" style="27" customWidth="1"/>
    <col min="6914" max="6914" width="16.5546875" style="27" customWidth="1"/>
    <col min="6915" max="6915" width="45" style="27" customWidth="1"/>
    <col min="6916" max="6917" width="6.109375" style="27" customWidth="1"/>
    <col min="6918" max="6918" width="7.5546875" style="27" customWidth="1"/>
    <col min="6919" max="6919" width="59.77734375" style="27" customWidth="1"/>
    <col min="6920" max="7168" width="11.44140625" style="27"/>
    <col min="7169" max="7169" width="3.88671875" style="27" customWidth="1"/>
    <col min="7170" max="7170" width="16.5546875" style="27" customWidth="1"/>
    <col min="7171" max="7171" width="45" style="27" customWidth="1"/>
    <col min="7172" max="7173" width="6.109375" style="27" customWidth="1"/>
    <col min="7174" max="7174" width="7.5546875" style="27" customWidth="1"/>
    <col min="7175" max="7175" width="59.77734375" style="27" customWidth="1"/>
    <col min="7176" max="7424" width="11.44140625" style="27"/>
    <col min="7425" max="7425" width="3.88671875" style="27" customWidth="1"/>
    <col min="7426" max="7426" width="16.5546875" style="27" customWidth="1"/>
    <col min="7427" max="7427" width="45" style="27" customWidth="1"/>
    <col min="7428" max="7429" width="6.109375" style="27" customWidth="1"/>
    <col min="7430" max="7430" width="7.5546875" style="27" customWidth="1"/>
    <col min="7431" max="7431" width="59.77734375" style="27" customWidth="1"/>
    <col min="7432" max="7680" width="11.44140625" style="27"/>
    <col min="7681" max="7681" width="3.88671875" style="27" customWidth="1"/>
    <col min="7682" max="7682" width="16.5546875" style="27" customWidth="1"/>
    <col min="7683" max="7683" width="45" style="27" customWidth="1"/>
    <col min="7684" max="7685" width="6.109375" style="27" customWidth="1"/>
    <col min="7686" max="7686" width="7.5546875" style="27" customWidth="1"/>
    <col min="7687" max="7687" width="59.77734375" style="27" customWidth="1"/>
    <col min="7688" max="7936" width="11.44140625" style="27"/>
    <col min="7937" max="7937" width="3.88671875" style="27" customWidth="1"/>
    <col min="7938" max="7938" width="16.5546875" style="27" customWidth="1"/>
    <col min="7939" max="7939" width="45" style="27" customWidth="1"/>
    <col min="7940" max="7941" width="6.109375" style="27" customWidth="1"/>
    <col min="7942" max="7942" width="7.5546875" style="27" customWidth="1"/>
    <col min="7943" max="7943" width="59.77734375" style="27" customWidth="1"/>
    <col min="7944" max="8192" width="11.44140625" style="27"/>
    <col min="8193" max="8193" width="3.88671875" style="27" customWidth="1"/>
    <col min="8194" max="8194" width="16.5546875" style="27" customWidth="1"/>
    <col min="8195" max="8195" width="45" style="27" customWidth="1"/>
    <col min="8196" max="8197" width="6.109375" style="27" customWidth="1"/>
    <col min="8198" max="8198" width="7.5546875" style="27" customWidth="1"/>
    <col min="8199" max="8199" width="59.77734375" style="27" customWidth="1"/>
    <col min="8200" max="8448" width="11.44140625" style="27"/>
    <col min="8449" max="8449" width="3.88671875" style="27" customWidth="1"/>
    <col min="8450" max="8450" width="16.5546875" style="27" customWidth="1"/>
    <col min="8451" max="8451" width="45" style="27" customWidth="1"/>
    <col min="8452" max="8453" width="6.109375" style="27" customWidth="1"/>
    <col min="8454" max="8454" width="7.5546875" style="27" customWidth="1"/>
    <col min="8455" max="8455" width="59.77734375" style="27" customWidth="1"/>
    <col min="8456" max="8704" width="11.44140625" style="27"/>
    <col min="8705" max="8705" width="3.88671875" style="27" customWidth="1"/>
    <col min="8706" max="8706" width="16.5546875" style="27" customWidth="1"/>
    <col min="8707" max="8707" width="45" style="27" customWidth="1"/>
    <col min="8708" max="8709" width="6.109375" style="27" customWidth="1"/>
    <col min="8710" max="8710" width="7.5546875" style="27" customWidth="1"/>
    <col min="8711" max="8711" width="59.77734375" style="27" customWidth="1"/>
    <col min="8712" max="8960" width="11.44140625" style="27"/>
    <col min="8961" max="8961" width="3.88671875" style="27" customWidth="1"/>
    <col min="8962" max="8962" width="16.5546875" style="27" customWidth="1"/>
    <col min="8963" max="8963" width="45" style="27" customWidth="1"/>
    <col min="8964" max="8965" width="6.109375" style="27" customWidth="1"/>
    <col min="8966" max="8966" width="7.5546875" style="27" customWidth="1"/>
    <col min="8967" max="8967" width="59.77734375" style="27" customWidth="1"/>
    <col min="8968" max="9216" width="11.44140625" style="27"/>
    <col min="9217" max="9217" width="3.88671875" style="27" customWidth="1"/>
    <col min="9218" max="9218" width="16.5546875" style="27" customWidth="1"/>
    <col min="9219" max="9219" width="45" style="27" customWidth="1"/>
    <col min="9220" max="9221" width="6.109375" style="27" customWidth="1"/>
    <col min="9222" max="9222" width="7.5546875" style="27" customWidth="1"/>
    <col min="9223" max="9223" width="59.77734375" style="27" customWidth="1"/>
    <col min="9224" max="9472" width="11.44140625" style="27"/>
    <col min="9473" max="9473" width="3.88671875" style="27" customWidth="1"/>
    <col min="9474" max="9474" width="16.5546875" style="27" customWidth="1"/>
    <col min="9475" max="9475" width="45" style="27" customWidth="1"/>
    <col min="9476" max="9477" width="6.109375" style="27" customWidth="1"/>
    <col min="9478" max="9478" width="7.5546875" style="27" customWidth="1"/>
    <col min="9479" max="9479" width="59.77734375" style="27" customWidth="1"/>
    <col min="9480" max="9728" width="11.44140625" style="27"/>
    <col min="9729" max="9729" width="3.88671875" style="27" customWidth="1"/>
    <col min="9730" max="9730" width="16.5546875" style="27" customWidth="1"/>
    <col min="9731" max="9731" width="45" style="27" customWidth="1"/>
    <col min="9732" max="9733" width="6.109375" style="27" customWidth="1"/>
    <col min="9734" max="9734" width="7.5546875" style="27" customWidth="1"/>
    <col min="9735" max="9735" width="59.77734375" style="27" customWidth="1"/>
    <col min="9736" max="9984" width="11.44140625" style="27"/>
    <col min="9985" max="9985" width="3.88671875" style="27" customWidth="1"/>
    <col min="9986" max="9986" width="16.5546875" style="27" customWidth="1"/>
    <col min="9987" max="9987" width="45" style="27" customWidth="1"/>
    <col min="9988" max="9989" width="6.109375" style="27" customWidth="1"/>
    <col min="9990" max="9990" width="7.5546875" style="27" customWidth="1"/>
    <col min="9991" max="9991" width="59.77734375" style="27" customWidth="1"/>
    <col min="9992" max="10240" width="11.44140625" style="27"/>
    <col min="10241" max="10241" width="3.88671875" style="27" customWidth="1"/>
    <col min="10242" max="10242" width="16.5546875" style="27" customWidth="1"/>
    <col min="10243" max="10243" width="45" style="27" customWidth="1"/>
    <col min="10244" max="10245" width="6.109375" style="27" customWidth="1"/>
    <col min="10246" max="10246" width="7.5546875" style="27" customWidth="1"/>
    <col min="10247" max="10247" width="59.77734375" style="27" customWidth="1"/>
    <col min="10248" max="10496" width="11.44140625" style="27"/>
    <col min="10497" max="10497" width="3.88671875" style="27" customWidth="1"/>
    <col min="10498" max="10498" width="16.5546875" style="27" customWidth="1"/>
    <col min="10499" max="10499" width="45" style="27" customWidth="1"/>
    <col min="10500" max="10501" width="6.109375" style="27" customWidth="1"/>
    <col min="10502" max="10502" width="7.5546875" style="27" customWidth="1"/>
    <col min="10503" max="10503" width="59.77734375" style="27" customWidth="1"/>
    <col min="10504" max="10752" width="11.44140625" style="27"/>
    <col min="10753" max="10753" width="3.88671875" style="27" customWidth="1"/>
    <col min="10754" max="10754" width="16.5546875" style="27" customWidth="1"/>
    <col min="10755" max="10755" width="45" style="27" customWidth="1"/>
    <col min="10756" max="10757" width="6.109375" style="27" customWidth="1"/>
    <col min="10758" max="10758" width="7.5546875" style="27" customWidth="1"/>
    <col min="10759" max="10759" width="59.77734375" style="27" customWidth="1"/>
    <col min="10760" max="11008" width="11.44140625" style="27"/>
    <col min="11009" max="11009" width="3.88671875" style="27" customWidth="1"/>
    <col min="11010" max="11010" width="16.5546875" style="27" customWidth="1"/>
    <col min="11011" max="11011" width="45" style="27" customWidth="1"/>
    <col min="11012" max="11013" width="6.109375" style="27" customWidth="1"/>
    <col min="11014" max="11014" width="7.5546875" style="27" customWidth="1"/>
    <col min="11015" max="11015" width="59.77734375" style="27" customWidth="1"/>
    <col min="11016" max="11264" width="11.44140625" style="27"/>
    <col min="11265" max="11265" width="3.88671875" style="27" customWidth="1"/>
    <col min="11266" max="11266" width="16.5546875" style="27" customWidth="1"/>
    <col min="11267" max="11267" width="45" style="27" customWidth="1"/>
    <col min="11268" max="11269" width="6.109375" style="27" customWidth="1"/>
    <col min="11270" max="11270" width="7.5546875" style="27" customWidth="1"/>
    <col min="11271" max="11271" width="59.77734375" style="27" customWidth="1"/>
    <col min="11272" max="11520" width="11.44140625" style="27"/>
    <col min="11521" max="11521" width="3.88671875" style="27" customWidth="1"/>
    <col min="11522" max="11522" width="16.5546875" style="27" customWidth="1"/>
    <col min="11523" max="11523" width="45" style="27" customWidth="1"/>
    <col min="11524" max="11525" width="6.109375" style="27" customWidth="1"/>
    <col min="11526" max="11526" width="7.5546875" style="27" customWidth="1"/>
    <col min="11527" max="11527" width="59.77734375" style="27" customWidth="1"/>
    <col min="11528" max="11776" width="11.44140625" style="27"/>
    <col min="11777" max="11777" width="3.88671875" style="27" customWidth="1"/>
    <col min="11778" max="11778" width="16.5546875" style="27" customWidth="1"/>
    <col min="11779" max="11779" width="45" style="27" customWidth="1"/>
    <col min="11780" max="11781" width="6.109375" style="27" customWidth="1"/>
    <col min="11782" max="11782" width="7.5546875" style="27" customWidth="1"/>
    <col min="11783" max="11783" width="59.77734375" style="27" customWidth="1"/>
    <col min="11784" max="12032" width="11.44140625" style="27"/>
    <col min="12033" max="12033" width="3.88671875" style="27" customWidth="1"/>
    <col min="12034" max="12034" width="16.5546875" style="27" customWidth="1"/>
    <col min="12035" max="12035" width="45" style="27" customWidth="1"/>
    <col min="12036" max="12037" width="6.109375" style="27" customWidth="1"/>
    <col min="12038" max="12038" width="7.5546875" style="27" customWidth="1"/>
    <col min="12039" max="12039" width="59.77734375" style="27" customWidth="1"/>
    <col min="12040" max="12288" width="11.44140625" style="27"/>
    <col min="12289" max="12289" width="3.88671875" style="27" customWidth="1"/>
    <col min="12290" max="12290" width="16.5546875" style="27" customWidth="1"/>
    <col min="12291" max="12291" width="45" style="27" customWidth="1"/>
    <col min="12292" max="12293" width="6.109375" style="27" customWidth="1"/>
    <col min="12294" max="12294" width="7.5546875" style="27" customWidth="1"/>
    <col min="12295" max="12295" width="59.77734375" style="27" customWidth="1"/>
    <col min="12296" max="12544" width="11.44140625" style="27"/>
    <col min="12545" max="12545" width="3.88671875" style="27" customWidth="1"/>
    <col min="12546" max="12546" width="16.5546875" style="27" customWidth="1"/>
    <col min="12547" max="12547" width="45" style="27" customWidth="1"/>
    <col min="12548" max="12549" width="6.109375" style="27" customWidth="1"/>
    <col min="12550" max="12550" width="7.5546875" style="27" customWidth="1"/>
    <col min="12551" max="12551" width="59.77734375" style="27" customWidth="1"/>
    <col min="12552" max="12800" width="11.44140625" style="27"/>
    <col min="12801" max="12801" width="3.88671875" style="27" customWidth="1"/>
    <col min="12802" max="12802" width="16.5546875" style="27" customWidth="1"/>
    <col min="12803" max="12803" width="45" style="27" customWidth="1"/>
    <col min="12804" max="12805" width="6.109375" style="27" customWidth="1"/>
    <col min="12806" max="12806" width="7.5546875" style="27" customWidth="1"/>
    <col min="12807" max="12807" width="59.77734375" style="27" customWidth="1"/>
    <col min="12808" max="13056" width="11.44140625" style="27"/>
    <col min="13057" max="13057" width="3.88671875" style="27" customWidth="1"/>
    <col min="13058" max="13058" width="16.5546875" style="27" customWidth="1"/>
    <col min="13059" max="13059" width="45" style="27" customWidth="1"/>
    <col min="13060" max="13061" width="6.109375" style="27" customWidth="1"/>
    <col min="13062" max="13062" width="7.5546875" style="27" customWidth="1"/>
    <col min="13063" max="13063" width="59.77734375" style="27" customWidth="1"/>
    <col min="13064" max="13312" width="11.44140625" style="27"/>
    <col min="13313" max="13313" width="3.88671875" style="27" customWidth="1"/>
    <col min="13314" max="13314" width="16.5546875" style="27" customWidth="1"/>
    <col min="13315" max="13315" width="45" style="27" customWidth="1"/>
    <col min="13316" max="13317" width="6.109375" style="27" customWidth="1"/>
    <col min="13318" max="13318" width="7.5546875" style="27" customWidth="1"/>
    <col min="13319" max="13319" width="59.77734375" style="27" customWidth="1"/>
    <col min="13320" max="13568" width="11.44140625" style="27"/>
    <col min="13569" max="13569" width="3.88671875" style="27" customWidth="1"/>
    <col min="13570" max="13570" width="16.5546875" style="27" customWidth="1"/>
    <col min="13571" max="13571" width="45" style="27" customWidth="1"/>
    <col min="13572" max="13573" width="6.109375" style="27" customWidth="1"/>
    <col min="13574" max="13574" width="7.5546875" style="27" customWidth="1"/>
    <col min="13575" max="13575" width="59.77734375" style="27" customWidth="1"/>
    <col min="13576" max="13824" width="11.44140625" style="27"/>
    <col min="13825" max="13825" width="3.88671875" style="27" customWidth="1"/>
    <col min="13826" max="13826" width="16.5546875" style="27" customWidth="1"/>
    <col min="13827" max="13827" width="45" style="27" customWidth="1"/>
    <col min="13828" max="13829" width="6.109375" style="27" customWidth="1"/>
    <col min="13830" max="13830" width="7.5546875" style="27" customWidth="1"/>
    <col min="13831" max="13831" width="59.77734375" style="27" customWidth="1"/>
    <col min="13832" max="14080" width="11.44140625" style="27"/>
    <col min="14081" max="14081" width="3.88671875" style="27" customWidth="1"/>
    <col min="14082" max="14082" width="16.5546875" style="27" customWidth="1"/>
    <col min="14083" max="14083" width="45" style="27" customWidth="1"/>
    <col min="14084" max="14085" width="6.109375" style="27" customWidth="1"/>
    <col min="14086" max="14086" width="7.5546875" style="27" customWidth="1"/>
    <col min="14087" max="14087" width="59.77734375" style="27" customWidth="1"/>
    <col min="14088" max="14336" width="11.44140625" style="27"/>
    <col min="14337" max="14337" width="3.88671875" style="27" customWidth="1"/>
    <col min="14338" max="14338" width="16.5546875" style="27" customWidth="1"/>
    <col min="14339" max="14339" width="45" style="27" customWidth="1"/>
    <col min="14340" max="14341" width="6.109375" style="27" customWidth="1"/>
    <col min="14342" max="14342" width="7.5546875" style="27" customWidth="1"/>
    <col min="14343" max="14343" width="59.77734375" style="27" customWidth="1"/>
    <col min="14344" max="14592" width="11.44140625" style="27"/>
    <col min="14593" max="14593" width="3.88671875" style="27" customWidth="1"/>
    <col min="14594" max="14594" width="16.5546875" style="27" customWidth="1"/>
    <col min="14595" max="14595" width="45" style="27" customWidth="1"/>
    <col min="14596" max="14597" width="6.109375" style="27" customWidth="1"/>
    <col min="14598" max="14598" width="7.5546875" style="27" customWidth="1"/>
    <col min="14599" max="14599" width="59.77734375" style="27" customWidth="1"/>
    <col min="14600" max="14848" width="11.44140625" style="27"/>
    <col min="14849" max="14849" width="3.88671875" style="27" customWidth="1"/>
    <col min="14850" max="14850" width="16.5546875" style="27" customWidth="1"/>
    <col min="14851" max="14851" width="45" style="27" customWidth="1"/>
    <col min="14852" max="14853" width="6.109375" style="27" customWidth="1"/>
    <col min="14854" max="14854" width="7.5546875" style="27" customWidth="1"/>
    <col min="14855" max="14855" width="59.77734375" style="27" customWidth="1"/>
    <col min="14856" max="15104" width="11.44140625" style="27"/>
    <col min="15105" max="15105" width="3.88671875" style="27" customWidth="1"/>
    <col min="15106" max="15106" width="16.5546875" style="27" customWidth="1"/>
    <col min="15107" max="15107" width="45" style="27" customWidth="1"/>
    <col min="15108" max="15109" width="6.109375" style="27" customWidth="1"/>
    <col min="15110" max="15110" width="7.5546875" style="27" customWidth="1"/>
    <col min="15111" max="15111" width="59.77734375" style="27" customWidth="1"/>
    <col min="15112" max="15360" width="11.44140625" style="27"/>
    <col min="15361" max="15361" width="3.88671875" style="27" customWidth="1"/>
    <col min="15362" max="15362" width="16.5546875" style="27" customWidth="1"/>
    <col min="15363" max="15363" width="45" style="27" customWidth="1"/>
    <col min="15364" max="15365" width="6.109375" style="27" customWidth="1"/>
    <col min="15366" max="15366" width="7.5546875" style="27" customWidth="1"/>
    <col min="15367" max="15367" width="59.77734375" style="27" customWidth="1"/>
    <col min="15368" max="15616" width="11.44140625" style="27"/>
    <col min="15617" max="15617" width="3.88671875" style="27" customWidth="1"/>
    <col min="15618" max="15618" width="16.5546875" style="27" customWidth="1"/>
    <col min="15619" max="15619" width="45" style="27" customWidth="1"/>
    <col min="15620" max="15621" width="6.109375" style="27" customWidth="1"/>
    <col min="15622" max="15622" width="7.5546875" style="27" customWidth="1"/>
    <col min="15623" max="15623" width="59.77734375" style="27" customWidth="1"/>
    <col min="15624" max="15872" width="11.44140625" style="27"/>
    <col min="15873" max="15873" width="3.88671875" style="27" customWidth="1"/>
    <col min="15874" max="15874" width="16.5546875" style="27" customWidth="1"/>
    <col min="15875" max="15875" width="45" style="27" customWidth="1"/>
    <col min="15876" max="15877" width="6.109375" style="27" customWidth="1"/>
    <col min="15878" max="15878" width="7.5546875" style="27" customWidth="1"/>
    <col min="15879" max="15879" width="59.77734375" style="27" customWidth="1"/>
    <col min="15880" max="16128" width="11.44140625" style="27"/>
    <col min="16129" max="16129" width="3.88671875" style="27" customWidth="1"/>
    <col min="16130" max="16130" width="16.5546875" style="27" customWidth="1"/>
    <col min="16131" max="16131" width="45" style="27" customWidth="1"/>
    <col min="16132" max="16133" width="6.109375" style="27" customWidth="1"/>
    <col min="16134" max="16134" width="7.5546875" style="27" customWidth="1"/>
    <col min="16135" max="16135" width="59.77734375" style="27" customWidth="1"/>
    <col min="16136" max="16384" width="11.44140625" style="27"/>
  </cols>
  <sheetData>
    <row r="1" spans="1:7" ht="24" customHeight="1" x14ac:dyDescent="0.3">
      <c r="A1" s="1" t="s">
        <v>0</v>
      </c>
      <c r="B1" s="1"/>
      <c r="C1" s="1"/>
      <c r="D1" s="25"/>
      <c r="E1" s="25"/>
      <c r="F1" s="25"/>
      <c r="G1" s="26"/>
    </row>
    <row r="2" spans="1:7" ht="18" customHeight="1" thickBot="1" x14ac:dyDescent="0.35">
      <c r="A2" s="2"/>
      <c r="B2" s="28" t="s">
        <v>1</v>
      </c>
      <c r="C2" s="28" t="s">
        <v>2</v>
      </c>
      <c r="D2" s="2" t="s">
        <v>3</v>
      </c>
      <c r="E2" s="2" t="s">
        <v>4</v>
      </c>
      <c r="F2" s="2" t="s">
        <v>5</v>
      </c>
      <c r="G2" s="28" t="s">
        <v>6</v>
      </c>
    </row>
    <row r="3" spans="1:7" ht="3.75" customHeight="1" thickTop="1" x14ac:dyDescent="0.3">
      <c r="A3" s="3"/>
      <c r="B3" s="29"/>
      <c r="C3" s="29"/>
      <c r="D3" s="3"/>
      <c r="E3" s="3"/>
      <c r="F3" s="3"/>
      <c r="G3" s="29"/>
    </row>
    <row r="4" spans="1:7" x14ac:dyDescent="0.3">
      <c r="A4" s="4">
        <v>1</v>
      </c>
      <c r="B4" s="68" t="s">
        <v>7</v>
      </c>
      <c r="C4" s="69" t="s">
        <v>8</v>
      </c>
      <c r="D4" s="70">
        <v>1</v>
      </c>
      <c r="E4" s="70">
        <v>3</v>
      </c>
      <c r="F4" s="70">
        <v>3</v>
      </c>
      <c r="G4" s="69" t="s">
        <v>9</v>
      </c>
    </row>
    <row r="5" spans="1:7" hidden="1" x14ac:dyDescent="0.3">
      <c r="A5" s="4">
        <f>+A4+1</f>
        <v>2</v>
      </c>
      <c r="B5" s="6" t="s">
        <v>10</v>
      </c>
      <c r="C5" s="18" t="s">
        <v>11</v>
      </c>
      <c r="D5" s="5">
        <f>+E4+1</f>
        <v>4</v>
      </c>
      <c r="E5" s="5">
        <f>+D5+F5-1</f>
        <v>5</v>
      </c>
      <c r="F5" s="5">
        <v>2</v>
      </c>
      <c r="G5" s="18" t="s">
        <v>12</v>
      </c>
    </row>
    <row r="6" spans="1:7" hidden="1" x14ac:dyDescent="0.3">
      <c r="A6" s="4">
        <f>+A5+1</f>
        <v>3</v>
      </c>
      <c r="B6" s="6" t="s">
        <v>13</v>
      </c>
      <c r="C6" s="18" t="s">
        <v>14</v>
      </c>
      <c r="D6" s="5">
        <f>+E5+1</f>
        <v>6</v>
      </c>
      <c r="E6" s="5">
        <f>+D6+F6-1</f>
        <v>17</v>
      </c>
      <c r="F6" s="5">
        <v>12</v>
      </c>
      <c r="G6" s="18" t="s">
        <v>15</v>
      </c>
    </row>
    <row r="7" spans="1:7" hidden="1" x14ac:dyDescent="0.3">
      <c r="A7" s="4">
        <f>+A6+1</f>
        <v>4</v>
      </c>
      <c r="B7" s="6" t="s">
        <v>16</v>
      </c>
      <c r="C7" s="18" t="s">
        <v>17</v>
      </c>
      <c r="D7" s="5">
        <f>+E6+1</f>
        <v>18</v>
      </c>
      <c r="E7" s="5">
        <f>+D7+F7-1</f>
        <v>29</v>
      </c>
      <c r="F7" s="5">
        <v>12</v>
      </c>
      <c r="G7" s="18" t="s">
        <v>15</v>
      </c>
    </row>
    <row r="8" spans="1:7" s="74" customFormat="1" hidden="1" x14ac:dyDescent="0.3">
      <c r="A8" s="62">
        <f>+A7+1</f>
        <v>5</v>
      </c>
      <c r="B8" s="63" t="s">
        <v>18</v>
      </c>
      <c r="C8" s="73" t="s">
        <v>19</v>
      </c>
      <c r="D8" s="64">
        <f>+E7+1</f>
        <v>30</v>
      </c>
      <c r="E8" s="64">
        <f>+D8+F8-1</f>
        <v>37</v>
      </c>
      <c r="F8" s="64">
        <v>8</v>
      </c>
      <c r="G8" s="73"/>
    </row>
    <row r="9" spans="1:7" hidden="1" x14ac:dyDescent="0.3">
      <c r="A9" s="4">
        <f>+A8+1</f>
        <v>6</v>
      </c>
      <c r="B9" s="7" t="s">
        <v>20</v>
      </c>
      <c r="C9" s="30" t="s">
        <v>21</v>
      </c>
      <c r="D9" s="8">
        <f>+E8+1</f>
        <v>38</v>
      </c>
      <c r="E9" s="8">
        <f>+D9+F9-1</f>
        <v>38</v>
      </c>
      <c r="F9" s="8">
        <v>1</v>
      </c>
      <c r="G9" s="30" t="s">
        <v>22</v>
      </c>
    </row>
    <row r="10" spans="1:7" hidden="1" x14ac:dyDescent="0.3">
      <c r="A10" s="9"/>
      <c r="B10" s="31"/>
      <c r="C10" s="32"/>
      <c r="D10" s="10"/>
      <c r="E10" s="10"/>
      <c r="F10" s="10"/>
      <c r="G10" s="32" t="s">
        <v>443</v>
      </c>
    </row>
    <row r="11" spans="1:7" hidden="1" x14ac:dyDescent="0.3">
      <c r="A11" s="4">
        <f>+A9+1</f>
        <v>7</v>
      </c>
      <c r="B11" s="6" t="s">
        <v>23</v>
      </c>
      <c r="C11" s="18" t="s">
        <v>24</v>
      </c>
      <c r="D11" s="5">
        <f>+E9+1</f>
        <v>39</v>
      </c>
      <c r="E11" s="5">
        <f>+D11+F11-1</f>
        <v>49</v>
      </c>
      <c r="F11" s="5">
        <v>11</v>
      </c>
      <c r="G11" s="18" t="s">
        <v>25</v>
      </c>
    </row>
    <row r="12" spans="1:7" hidden="1" x14ac:dyDescent="0.3">
      <c r="A12" s="4">
        <f>+A11+1</f>
        <v>8</v>
      </c>
      <c r="B12" s="6" t="s">
        <v>26</v>
      </c>
      <c r="C12" s="18" t="s">
        <v>27</v>
      </c>
      <c r="D12" s="5">
        <f>+E11+1</f>
        <v>50</v>
      </c>
      <c r="E12" s="5">
        <f>+D12+F12-1</f>
        <v>53</v>
      </c>
      <c r="F12" s="5">
        <v>4</v>
      </c>
      <c r="G12" s="18"/>
    </row>
    <row r="13" spans="1:7" s="34" customFormat="1" hidden="1" x14ac:dyDescent="0.3">
      <c r="A13" s="11">
        <f>+A12+1</f>
        <v>9</v>
      </c>
      <c r="B13" s="33" t="s">
        <v>28</v>
      </c>
      <c r="C13" s="13" t="s">
        <v>29</v>
      </c>
      <c r="D13" s="12">
        <f>+E12+1</f>
        <v>54</v>
      </c>
      <c r="E13" s="12">
        <f>+D13+F13-1</f>
        <v>54</v>
      </c>
      <c r="F13" s="12">
        <v>1</v>
      </c>
      <c r="G13" s="13" t="s">
        <v>389</v>
      </c>
    </row>
    <row r="14" spans="1:7" s="34" customFormat="1" hidden="1" x14ac:dyDescent="0.3">
      <c r="A14" s="14"/>
      <c r="B14" s="35"/>
      <c r="C14" s="15"/>
      <c r="D14" s="36"/>
      <c r="E14" s="36"/>
      <c r="F14" s="36"/>
      <c r="G14" s="15" t="s">
        <v>390</v>
      </c>
    </row>
    <row r="15" spans="1:7" hidden="1" x14ac:dyDescent="0.3">
      <c r="A15" s="4">
        <f>+A13+1</f>
        <v>10</v>
      </c>
      <c r="B15" s="6" t="s">
        <v>30</v>
      </c>
      <c r="C15" s="18" t="s">
        <v>31</v>
      </c>
      <c r="D15" s="5">
        <f>+E13+1</f>
        <v>55</v>
      </c>
      <c r="E15" s="5">
        <f>+D15+F15-1</f>
        <v>62</v>
      </c>
      <c r="F15" s="5">
        <v>8</v>
      </c>
      <c r="G15" s="18"/>
    </row>
    <row r="16" spans="1:7" hidden="1" x14ac:dyDescent="0.3">
      <c r="A16" s="11">
        <f>+A15+1</f>
        <v>11</v>
      </c>
      <c r="B16" s="33" t="s">
        <v>32</v>
      </c>
      <c r="C16" s="13" t="s">
        <v>33</v>
      </c>
      <c r="D16" s="12">
        <f>+E15+1</f>
        <v>63</v>
      </c>
      <c r="E16" s="12">
        <f>+D16+F16-1</f>
        <v>63</v>
      </c>
      <c r="F16" s="12">
        <v>1</v>
      </c>
      <c r="G16" s="13" t="s">
        <v>442</v>
      </c>
    </row>
    <row r="17" spans="1:7" hidden="1" x14ac:dyDescent="0.3">
      <c r="A17" s="16"/>
      <c r="B17" s="37"/>
      <c r="C17" s="38"/>
      <c r="D17" s="39"/>
      <c r="E17" s="39"/>
      <c r="F17" s="39"/>
      <c r="G17" s="38" t="s">
        <v>441</v>
      </c>
    </row>
    <row r="18" spans="1:7" hidden="1" x14ac:dyDescent="0.3">
      <c r="A18" s="17">
        <f>+A16+1</f>
        <v>12</v>
      </c>
      <c r="B18" s="40" t="s">
        <v>34</v>
      </c>
      <c r="C18" s="41" t="s">
        <v>35</v>
      </c>
      <c r="D18" s="42">
        <f>+E16+1</f>
        <v>64</v>
      </c>
      <c r="E18" s="43">
        <f>+D18+F18-1</f>
        <v>64</v>
      </c>
      <c r="F18" s="42">
        <v>1</v>
      </c>
      <c r="G18" s="44" t="s">
        <v>36</v>
      </c>
    </row>
    <row r="19" spans="1:7" hidden="1" x14ac:dyDescent="0.3">
      <c r="A19" s="4"/>
      <c r="B19" s="6"/>
      <c r="C19" s="45"/>
      <c r="D19" s="5"/>
      <c r="E19" s="5"/>
      <c r="F19" s="5"/>
      <c r="G19" s="18" t="s">
        <v>37</v>
      </c>
    </row>
    <row r="20" spans="1:7" hidden="1" x14ac:dyDescent="0.3">
      <c r="A20" s="17">
        <f>+A18+1</f>
        <v>13</v>
      </c>
      <c r="B20" s="40" t="s">
        <v>38</v>
      </c>
      <c r="C20" s="41" t="s">
        <v>39</v>
      </c>
      <c r="D20" s="42">
        <f>+E18+1</f>
        <v>65</v>
      </c>
      <c r="E20" s="43">
        <f>+D20+F20-1</f>
        <v>65</v>
      </c>
      <c r="F20" s="42">
        <v>1</v>
      </c>
      <c r="G20" s="44" t="s">
        <v>36</v>
      </c>
    </row>
    <row r="21" spans="1:7" hidden="1" x14ac:dyDescent="0.3">
      <c r="A21" s="4"/>
      <c r="B21" s="6"/>
      <c r="C21" s="45"/>
      <c r="D21" s="5"/>
      <c r="E21" s="5"/>
      <c r="F21" s="5"/>
      <c r="G21" s="18" t="s">
        <v>37</v>
      </c>
    </row>
    <row r="22" spans="1:7" hidden="1" x14ac:dyDescent="0.3">
      <c r="A22" s="4">
        <f>+A20+1</f>
        <v>14</v>
      </c>
      <c r="B22" s="6" t="s">
        <v>40</v>
      </c>
      <c r="C22" s="18" t="s">
        <v>41</v>
      </c>
      <c r="D22" s="5">
        <f>+E20+1</f>
        <v>66</v>
      </c>
      <c r="E22" s="5">
        <f>+D22+F22-1</f>
        <v>67</v>
      </c>
      <c r="F22" s="5">
        <v>2</v>
      </c>
      <c r="G22" s="18"/>
    </row>
    <row r="23" spans="1:7" hidden="1" x14ac:dyDescent="0.3">
      <c r="A23" s="4">
        <f>+A22+1</f>
        <v>15</v>
      </c>
      <c r="B23" s="6" t="s">
        <v>42</v>
      </c>
      <c r="C23" s="18" t="s">
        <v>43</v>
      </c>
      <c r="D23" s="5">
        <f>+E22+1</f>
        <v>68</v>
      </c>
      <c r="E23" s="5">
        <f>+D23+F23-1</f>
        <v>68</v>
      </c>
      <c r="F23" s="5">
        <v>1</v>
      </c>
      <c r="G23" s="18"/>
    </row>
    <row r="24" spans="1:7" hidden="1" x14ac:dyDescent="0.3">
      <c r="A24" s="4">
        <f>+A23+1</f>
        <v>16</v>
      </c>
      <c r="B24" s="6" t="s">
        <v>44</v>
      </c>
      <c r="C24" s="18" t="s">
        <v>45</v>
      </c>
      <c r="D24" s="5">
        <f>+E23+1</f>
        <v>69</v>
      </c>
      <c r="E24" s="5">
        <f>+D24+F24-1</f>
        <v>77</v>
      </c>
      <c r="F24" s="5">
        <v>9</v>
      </c>
      <c r="G24" s="18"/>
    </row>
    <row r="25" spans="1:7" hidden="1" x14ac:dyDescent="0.3">
      <c r="A25" s="4">
        <f>+A24+1</f>
        <v>17</v>
      </c>
      <c r="B25" s="33" t="s">
        <v>46</v>
      </c>
      <c r="C25" s="13" t="s">
        <v>47</v>
      </c>
      <c r="D25" s="12">
        <f>+E24+1</f>
        <v>78</v>
      </c>
      <c r="E25" s="12">
        <f>+D25+F25-1</f>
        <v>78</v>
      </c>
      <c r="F25" s="12">
        <v>1</v>
      </c>
      <c r="G25" s="13" t="s">
        <v>22</v>
      </c>
    </row>
    <row r="26" spans="1:7" hidden="1" x14ac:dyDescent="0.3">
      <c r="A26" s="14"/>
      <c r="B26" s="35"/>
      <c r="C26" s="15"/>
      <c r="D26" s="36"/>
      <c r="E26" s="36"/>
      <c r="F26" s="36"/>
      <c r="G26" s="15" t="s">
        <v>440</v>
      </c>
    </row>
    <row r="27" spans="1:7" hidden="1" x14ac:dyDescent="0.3">
      <c r="A27" s="4">
        <f>+A25+1</f>
        <v>18</v>
      </c>
      <c r="B27" s="6" t="s">
        <v>48</v>
      </c>
      <c r="C27" s="18" t="s">
        <v>49</v>
      </c>
      <c r="D27" s="5">
        <f>+E25+1</f>
        <v>79</v>
      </c>
      <c r="E27" s="5">
        <f>+D27+F27-1</f>
        <v>89</v>
      </c>
      <c r="F27" s="5">
        <v>11</v>
      </c>
      <c r="G27" s="18" t="s">
        <v>25</v>
      </c>
    </row>
    <row r="28" spans="1:7" hidden="1" x14ac:dyDescent="0.3">
      <c r="A28" s="4">
        <f>+A27+1</f>
        <v>19</v>
      </c>
      <c r="B28" s="6" t="s">
        <v>50</v>
      </c>
      <c r="C28" s="18" t="s">
        <v>51</v>
      </c>
      <c r="D28" s="5">
        <f>E27+1</f>
        <v>90</v>
      </c>
      <c r="E28" s="5">
        <f>+D28+F28-1</f>
        <v>90</v>
      </c>
      <c r="F28" s="5">
        <v>1</v>
      </c>
      <c r="G28" s="18"/>
    </row>
    <row r="29" spans="1:7" hidden="1" x14ac:dyDescent="0.3">
      <c r="A29" s="4">
        <f>+A28+1</f>
        <v>20</v>
      </c>
      <c r="B29" s="6" t="s">
        <v>52</v>
      </c>
      <c r="C29" s="18" t="s">
        <v>53</v>
      </c>
      <c r="D29" s="5">
        <f>E28+1</f>
        <v>91</v>
      </c>
      <c r="E29" s="5">
        <f>+D29+F29-1</f>
        <v>92</v>
      </c>
      <c r="F29" s="5">
        <v>2</v>
      </c>
      <c r="G29" s="18"/>
    </row>
    <row r="30" spans="1:7" hidden="1" x14ac:dyDescent="0.3">
      <c r="A30" s="11">
        <f>+A29+1</f>
        <v>21</v>
      </c>
      <c r="B30" s="33" t="s">
        <v>54</v>
      </c>
      <c r="C30" s="13" t="s">
        <v>55</v>
      </c>
      <c r="D30" s="12">
        <f>E29+1</f>
        <v>93</v>
      </c>
      <c r="E30" s="12">
        <f>+D30+F30-1</f>
        <v>93</v>
      </c>
      <c r="F30" s="12">
        <v>1</v>
      </c>
      <c r="G30" s="13" t="s">
        <v>56</v>
      </c>
    </row>
    <row r="31" spans="1:7" hidden="1" x14ac:dyDescent="0.3">
      <c r="A31" s="16"/>
      <c r="B31" s="37"/>
      <c r="C31" s="38"/>
      <c r="D31" s="39"/>
      <c r="E31" s="39"/>
      <c r="F31" s="39"/>
      <c r="G31" s="38" t="s">
        <v>57</v>
      </c>
    </row>
    <row r="32" spans="1:7" hidden="1" x14ac:dyDescent="0.3">
      <c r="A32" s="16"/>
      <c r="B32" s="37"/>
      <c r="C32" s="38"/>
      <c r="D32" s="39"/>
      <c r="E32" s="39"/>
      <c r="F32" s="39"/>
      <c r="G32" s="38" t="s">
        <v>58</v>
      </c>
    </row>
    <row r="33" spans="1:7" s="34" customFormat="1" hidden="1" x14ac:dyDescent="0.3">
      <c r="A33" s="16"/>
      <c r="B33" s="37"/>
      <c r="C33" s="38"/>
      <c r="D33" s="39"/>
      <c r="E33" s="39"/>
      <c r="F33" s="39"/>
      <c r="G33" s="38" t="s">
        <v>59</v>
      </c>
    </row>
    <row r="34" spans="1:7" s="34" customFormat="1" hidden="1" x14ac:dyDescent="0.3">
      <c r="A34" s="14"/>
      <c r="B34" s="35"/>
      <c r="C34" s="15"/>
      <c r="D34" s="36"/>
      <c r="E34" s="36"/>
      <c r="F34" s="36"/>
      <c r="G34" s="15" t="s">
        <v>60</v>
      </c>
    </row>
    <row r="35" spans="1:7" hidden="1" x14ac:dyDescent="0.3">
      <c r="A35" s="62">
        <f>+A30+1</f>
        <v>22</v>
      </c>
      <c r="B35" s="63" t="s">
        <v>61</v>
      </c>
      <c r="C35" s="18" t="s">
        <v>62</v>
      </c>
      <c r="D35" s="12">
        <f>+E30+1</f>
        <v>94</v>
      </c>
      <c r="E35" s="12">
        <f>+D35+F35-1</f>
        <v>94</v>
      </c>
      <c r="F35" s="64">
        <v>1</v>
      </c>
      <c r="G35" s="18"/>
    </row>
    <row r="36" spans="1:7" hidden="1" x14ac:dyDescent="0.3">
      <c r="A36" s="4">
        <f t="shared" ref="A36:A49" si="0">+A35+1</f>
        <v>23</v>
      </c>
      <c r="B36" s="6" t="s">
        <v>63</v>
      </c>
      <c r="C36" s="18" t="s">
        <v>64</v>
      </c>
      <c r="D36" s="5">
        <f>E35+1</f>
        <v>95</v>
      </c>
      <c r="E36" s="5">
        <f>+D36+F36-1</f>
        <v>95</v>
      </c>
      <c r="F36" s="5">
        <v>1</v>
      </c>
      <c r="G36" s="18"/>
    </row>
    <row r="37" spans="1:7" hidden="1" x14ac:dyDescent="0.3">
      <c r="A37" s="4">
        <f t="shared" si="0"/>
        <v>24</v>
      </c>
      <c r="B37" s="6" t="s">
        <v>65</v>
      </c>
      <c r="C37" s="18" t="s">
        <v>66</v>
      </c>
      <c r="D37" s="5">
        <f t="shared" ref="D37:D42" si="1">E36+1</f>
        <v>96</v>
      </c>
      <c r="E37" s="5">
        <f t="shared" ref="E37:E42" si="2">+D37+F37-1</f>
        <v>96</v>
      </c>
      <c r="F37" s="5">
        <v>1</v>
      </c>
      <c r="G37" s="18"/>
    </row>
    <row r="38" spans="1:7" hidden="1" x14ac:dyDescent="0.3">
      <c r="A38" s="4">
        <f t="shared" si="0"/>
        <v>25</v>
      </c>
      <c r="B38" s="6" t="s">
        <v>67</v>
      </c>
      <c r="C38" s="18" t="s">
        <v>68</v>
      </c>
      <c r="D38" s="5">
        <f t="shared" si="1"/>
        <v>97</v>
      </c>
      <c r="E38" s="5">
        <f t="shared" si="2"/>
        <v>97</v>
      </c>
      <c r="F38" s="5">
        <v>1</v>
      </c>
      <c r="G38" s="18"/>
    </row>
    <row r="39" spans="1:7" hidden="1" x14ac:dyDescent="0.3">
      <c r="A39" s="4">
        <f t="shared" si="0"/>
        <v>26</v>
      </c>
      <c r="B39" s="6" t="s">
        <v>386</v>
      </c>
      <c r="C39" s="18" t="s">
        <v>69</v>
      </c>
      <c r="D39" s="5">
        <f t="shared" si="1"/>
        <v>98</v>
      </c>
      <c r="E39" s="5">
        <f t="shared" si="2"/>
        <v>98</v>
      </c>
      <c r="F39" s="5">
        <v>1</v>
      </c>
      <c r="G39" s="18"/>
    </row>
    <row r="40" spans="1:7" hidden="1" x14ac:dyDescent="0.3">
      <c r="A40" s="4">
        <f t="shared" si="0"/>
        <v>27</v>
      </c>
      <c r="B40" s="6" t="s">
        <v>70</v>
      </c>
      <c r="C40" s="18" t="s">
        <v>71</v>
      </c>
      <c r="D40" s="5">
        <f t="shared" si="1"/>
        <v>99</v>
      </c>
      <c r="E40" s="5">
        <f t="shared" si="2"/>
        <v>99</v>
      </c>
      <c r="F40" s="5">
        <v>1</v>
      </c>
      <c r="G40" s="18"/>
    </row>
    <row r="41" spans="1:7" hidden="1" x14ac:dyDescent="0.3">
      <c r="A41" s="4">
        <f t="shared" si="0"/>
        <v>28</v>
      </c>
      <c r="B41" s="6" t="s">
        <v>72</v>
      </c>
      <c r="C41" s="18" t="s">
        <v>73</v>
      </c>
      <c r="D41" s="5">
        <f t="shared" si="1"/>
        <v>100</v>
      </c>
      <c r="E41" s="5">
        <f t="shared" si="2"/>
        <v>100</v>
      </c>
      <c r="F41" s="5">
        <v>1</v>
      </c>
      <c r="G41" s="18"/>
    </row>
    <row r="42" spans="1:7" hidden="1" x14ac:dyDescent="0.3">
      <c r="A42" s="4">
        <f t="shared" si="0"/>
        <v>29</v>
      </c>
      <c r="B42" s="6" t="s">
        <v>74</v>
      </c>
      <c r="C42" s="18" t="s">
        <v>75</v>
      </c>
      <c r="D42" s="5">
        <f t="shared" si="1"/>
        <v>101</v>
      </c>
      <c r="E42" s="5">
        <f t="shared" si="2"/>
        <v>101</v>
      </c>
      <c r="F42" s="5">
        <v>1</v>
      </c>
      <c r="G42" s="18"/>
    </row>
    <row r="43" spans="1:7" hidden="1" x14ac:dyDescent="0.3">
      <c r="A43" s="4">
        <f t="shared" si="0"/>
        <v>30</v>
      </c>
      <c r="B43" s="6" t="s">
        <v>76</v>
      </c>
      <c r="C43" s="18" t="s">
        <v>77</v>
      </c>
      <c r="D43" s="5">
        <f t="shared" ref="D43:D49" si="3">E42+1</f>
        <v>102</v>
      </c>
      <c r="E43" s="5">
        <f t="shared" ref="E43:E49" si="4">+D43+F43-1</f>
        <v>102</v>
      </c>
      <c r="F43" s="5">
        <v>1</v>
      </c>
      <c r="G43" s="18"/>
    </row>
    <row r="44" spans="1:7" hidden="1" x14ac:dyDescent="0.3">
      <c r="A44" s="4">
        <f t="shared" si="0"/>
        <v>31</v>
      </c>
      <c r="B44" s="6" t="s">
        <v>78</v>
      </c>
      <c r="C44" s="18" t="s">
        <v>79</v>
      </c>
      <c r="D44" s="5">
        <f t="shared" si="3"/>
        <v>103</v>
      </c>
      <c r="E44" s="5">
        <f t="shared" si="4"/>
        <v>103</v>
      </c>
      <c r="F44" s="5">
        <v>1</v>
      </c>
      <c r="G44" s="18"/>
    </row>
    <row r="45" spans="1:7" hidden="1" x14ac:dyDescent="0.3">
      <c r="A45" s="4">
        <f t="shared" si="0"/>
        <v>32</v>
      </c>
      <c r="B45" s="6" t="s">
        <v>387</v>
      </c>
      <c r="C45" s="18" t="s">
        <v>80</v>
      </c>
      <c r="D45" s="5">
        <f t="shared" si="3"/>
        <v>104</v>
      </c>
      <c r="E45" s="5">
        <f t="shared" si="4"/>
        <v>104</v>
      </c>
      <c r="F45" s="5">
        <v>1</v>
      </c>
      <c r="G45" s="18"/>
    </row>
    <row r="46" spans="1:7" hidden="1" x14ac:dyDescent="0.3">
      <c r="A46" s="4">
        <f t="shared" si="0"/>
        <v>33</v>
      </c>
      <c r="B46" s="6" t="s">
        <v>81</v>
      </c>
      <c r="C46" s="18" t="s">
        <v>82</v>
      </c>
      <c r="D46" s="5">
        <f t="shared" si="3"/>
        <v>105</v>
      </c>
      <c r="E46" s="5">
        <f t="shared" si="4"/>
        <v>105</v>
      </c>
      <c r="F46" s="5">
        <v>1</v>
      </c>
      <c r="G46" s="18"/>
    </row>
    <row r="47" spans="1:7" hidden="1" x14ac:dyDescent="0.3">
      <c r="A47" s="4">
        <f t="shared" si="0"/>
        <v>34</v>
      </c>
      <c r="B47" s="46" t="s">
        <v>388</v>
      </c>
      <c r="C47" s="47" t="s">
        <v>83</v>
      </c>
      <c r="D47" s="5">
        <f t="shared" si="3"/>
        <v>106</v>
      </c>
      <c r="E47" s="5">
        <f t="shared" si="4"/>
        <v>106</v>
      </c>
      <c r="F47" s="5">
        <v>1</v>
      </c>
      <c r="G47" s="18"/>
    </row>
    <row r="48" spans="1:7" hidden="1" x14ac:dyDescent="0.3">
      <c r="A48" s="4">
        <f t="shared" si="0"/>
        <v>35</v>
      </c>
      <c r="B48" s="6" t="s">
        <v>84</v>
      </c>
      <c r="C48" s="18" t="s">
        <v>85</v>
      </c>
      <c r="D48" s="5">
        <f t="shared" si="3"/>
        <v>107</v>
      </c>
      <c r="E48" s="5">
        <f t="shared" si="4"/>
        <v>107</v>
      </c>
      <c r="F48" s="5">
        <v>1</v>
      </c>
      <c r="G48" s="18"/>
    </row>
    <row r="49" spans="1:7" hidden="1" x14ac:dyDescent="0.3">
      <c r="A49" s="4">
        <f t="shared" si="0"/>
        <v>36</v>
      </c>
      <c r="B49" s="6" t="s">
        <v>86</v>
      </c>
      <c r="C49" s="18" t="s">
        <v>87</v>
      </c>
      <c r="D49" s="5">
        <f t="shared" si="3"/>
        <v>108</v>
      </c>
      <c r="E49" s="5">
        <f t="shared" si="4"/>
        <v>108</v>
      </c>
      <c r="F49" s="5">
        <v>1</v>
      </c>
      <c r="G49" s="13" t="s">
        <v>88</v>
      </c>
    </row>
    <row r="50" spans="1:7" hidden="1" x14ac:dyDescent="0.3">
      <c r="A50" s="4"/>
      <c r="B50" s="6"/>
      <c r="C50" s="18"/>
      <c r="D50" s="5"/>
      <c r="E50" s="5"/>
      <c r="F50" s="5"/>
      <c r="G50" s="13" t="s">
        <v>439</v>
      </c>
    </row>
    <row r="51" spans="1:7" hidden="1" x14ac:dyDescent="0.3">
      <c r="A51" s="4">
        <f>+A49+1</f>
        <v>37</v>
      </c>
      <c r="B51" s="6" t="s">
        <v>396</v>
      </c>
      <c r="C51" s="18" t="s">
        <v>89</v>
      </c>
      <c r="D51" s="5">
        <f>+E49+1</f>
        <v>109</v>
      </c>
      <c r="E51" s="5">
        <f>+D51+F51-1</f>
        <v>109</v>
      </c>
      <c r="F51" s="5">
        <v>1</v>
      </c>
      <c r="G51" s="18" t="s">
        <v>438</v>
      </c>
    </row>
    <row r="52" spans="1:7" hidden="1" x14ac:dyDescent="0.3">
      <c r="A52" s="16"/>
      <c r="B52" s="37"/>
      <c r="C52" s="48"/>
      <c r="D52" s="39"/>
      <c r="E52" s="39"/>
      <c r="F52" s="39"/>
      <c r="G52" s="48" t="s">
        <v>437</v>
      </c>
    </row>
    <row r="53" spans="1:7" hidden="1" x14ac:dyDescent="0.3">
      <c r="A53" s="16"/>
      <c r="B53" s="37"/>
      <c r="C53" s="48"/>
      <c r="D53" s="39"/>
      <c r="E53" s="39"/>
      <c r="F53" s="39"/>
      <c r="G53" s="48" t="s">
        <v>436</v>
      </c>
    </row>
    <row r="54" spans="1:7" hidden="1" x14ac:dyDescent="0.3">
      <c r="A54" s="16"/>
      <c r="B54" s="37"/>
      <c r="C54" s="48"/>
      <c r="D54" s="39"/>
      <c r="E54" s="39"/>
      <c r="F54" s="39"/>
      <c r="G54" s="48" t="s">
        <v>435</v>
      </c>
    </row>
    <row r="55" spans="1:7" hidden="1" x14ac:dyDescent="0.3">
      <c r="A55" s="16"/>
      <c r="B55" s="37"/>
      <c r="C55" s="48"/>
      <c r="D55" s="39"/>
      <c r="E55" s="39"/>
      <c r="F55" s="39"/>
      <c r="G55" s="48" t="s">
        <v>433</v>
      </c>
    </row>
    <row r="56" spans="1:7" hidden="1" x14ac:dyDescent="0.3">
      <c r="A56" s="16"/>
      <c r="B56" s="37"/>
      <c r="C56" s="48"/>
      <c r="D56" s="39"/>
      <c r="E56" s="39"/>
      <c r="F56" s="39"/>
      <c r="G56" s="48" t="s">
        <v>434</v>
      </c>
    </row>
    <row r="57" spans="1:7" hidden="1" x14ac:dyDescent="0.3">
      <c r="A57" s="17">
        <f>+A51+1</f>
        <v>38</v>
      </c>
      <c r="B57" s="40" t="s">
        <v>90</v>
      </c>
      <c r="C57" s="44" t="s">
        <v>91</v>
      </c>
      <c r="D57" s="5">
        <f>E51+1</f>
        <v>110</v>
      </c>
      <c r="E57" s="5">
        <f t="shared" ref="E57:E62" si="5">+D57+F57-1</f>
        <v>111</v>
      </c>
      <c r="F57" s="5">
        <v>2</v>
      </c>
      <c r="G57" s="44"/>
    </row>
    <row r="58" spans="1:7" hidden="1" x14ac:dyDescent="0.3">
      <c r="A58" s="4">
        <f>A57+1</f>
        <v>39</v>
      </c>
      <c r="B58" s="6" t="s">
        <v>92</v>
      </c>
      <c r="C58" s="18" t="s">
        <v>93</v>
      </c>
      <c r="D58" s="5">
        <f>E57+1</f>
        <v>112</v>
      </c>
      <c r="E58" s="5">
        <f t="shared" si="5"/>
        <v>115</v>
      </c>
      <c r="F58" s="5">
        <v>4</v>
      </c>
      <c r="G58" s="18"/>
    </row>
    <row r="59" spans="1:7" hidden="1" x14ac:dyDescent="0.3">
      <c r="A59" s="4">
        <f>A58+1</f>
        <v>40</v>
      </c>
      <c r="B59" s="6" t="s">
        <v>94</v>
      </c>
      <c r="C59" s="18" t="s">
        <v>95</v>
      </c>
      <c r="D59" s="5">
        <f>E58+1</f>
        <v>116</v>
      </c>
      <c r="E59" s="5">
        <f t="shared" si="5"/>
        <v>119</v>
      </c>
      <c r="F59" s="5">
        <v>4</v>
      </c>
      <c r="G59" s="18"/>
    </row>
    <row r="60" spans="1:7" hidden="1" x14ac:dyDescent="0.3">
      <c r="A60" s="4">
        <f>A59+1</f>
        <v>41</v>
      </c>
      <c r="B60" s="6" t="s">
        <v>96</v>
      </c>
      <c r="C60" s="18" t="s">
        <v>97</v>
      </c>
      <c r="D60" s="5">
        <f>E59+1</f>
        <v>120</v>
      </c>
      <c r="E60" s="5">
        <f t="shared" si="5"/>
        <v>123</v>
      </c>
      <c r="F60" s="5">
        <v>4</v>
      </c>
      <c r="G60" s="18"/>
    </row>
    <row r="61" spans="1:7" hidden="1" x14ac:dyDescent="0.3">
      <c r="A61" s="4">
        <f>A60+1</f>
        <v>42</v>
      </c>
      <c r="B61" s="6" t="s">
        <v>98</v>
      </c>
      <c r="C61" s="18" t="s">
        <v>99</v>
      </c>
      <c r="D61" s="5">
        <f>E60+1</f>
        <v>124</v>
      </c>
      <c r="E61" s="5">
        <f t="shared" si="5"/>
        <v>132</v>
      </c>
      <c r="F61" s="5">
        <v>9</v>
      </c>
      <c r="G61" s="18" t="s">
        <v>376</v>
      </c>
    </row>
    <row r="62" spans="1:7" hidden="1" x14ac:dyDescent="0.3">
      <c r="A62" s="4">
        <f>A61+1</f>
        <v>43</v>
      </c>
      <c r="B62" s="37" t="s">
        <v>100</v>
      </c>
      <c r="C62" s="48" t="s">
        <v>101</v>
      </c>
      <c r="D62" s="39">
        <f>+E61+1</f>
        <v>133</v>
      </c>
      <c r="E62" s="39">
        <f t="shared" si="5"/>
        <v>133</v>
      </c>
      <c r="F62" s="39">
        <v>1</v>
      </c>
      <c r="G62" s="49" t="s">
        <v>102</v>
      </c>
    </row>
    <row r="63" spans="1:7" hidden="1" x14ac:dyDescent="0.3">
      <c r="A63" s="4"/>
      <c r="B63" s="37"/>
      <c r="C63" s="38"/>
      <c r="D63" s="39"/>
      <c r="E63" s="39"/>
      <c r="F63" s="39"/>
      <c r="G63" s="49" t="s">
        <v>432</v>
      </c>
    </row>
    <row r="64" spans="1:7" hidden="1" x14ac:dyDescent="0.3">
      <c r="A64" s="16"/>
      <c r="B64" s="37"/>
      <c r="C64" s="38"/>
      <c r="D64" s="39"/>
      <c r="E64" s="39"/>
      <c r="F64" s="39"/>
      <c r="G64" s="49" t="s">
        <v>103</v>
      </c>
    </row>
    <row r="65" spans="1:7" hidden="1" x14ac:dyDescent="0.3">
      <c r="A65" s="16"/>
      <c r="B65" s="37"/>
      <c r="C65" s="38"/>
      <c r="D65" s="39"/>
      <c r="E65" s="39"/>
      <c r="F65" s="39"/>
      <c r="G65" s="49" t="s">
        <v>104</v>
      </c>
    </row>
    <row r="66" spans="1:7" hidden="1" x14ac:dyDescent="0.3">
      <c r="A66" s="4">
        <f>A62+1</f>
        <v>44</v>
      </c>
      <c r="B66" s="6" t="s">
        <v>105</v>
      </c>
      <c r="C66" s="18" t="s">
        <v>106</v>
      </c>
      <c r="D66" s="5">
        <f>+E62+1</f>
        <v>134</v>
      </c>
      <c r="E66" s="5">
        <f>+D66+F66-1</f>
        <v>144</v>
      </c>
      <c r="F66" s="5">
        <v>11</v>
      </c>
      <c r="G66" s="18"/>
    </row>
    <row r="67" spans="1:7" hidden="1" x14ac:dyDescent="0.3">
      <c r="A67" s="4">
        <f t="shared" ref="A67:A71" si="6">A66+1</f>
        <v>45</v>
      </c>
      <c r="B67" s="33" t="s">
        <v>107</v>
      </c>
      <c r="C67" s="13" t="s">
        <v>108</v>
      </c>
      <c r="D67" s="12">
        <f>+E66+1</f>
        <v>145</v>
      </c>
      <c r="E67" s="12">
        <f>+D67+F67-1</f>
        <v>145</v>
      </c>
      <c r="F67" s="12">
        <v>1</v>
      </c>
      <c r="G67" s="13" t="s">
        <v>109</v>
      </c>
    </row>
    <row r="68" spans="1:7" hidden="1" x14ac:dyDescent="0.3">
      <c r="A68" s="14"/>
      <c r="B68" s="35"/>
      <c r="C68" s="15"/>
      <c r="D68" s="36"/>
      <c r="E68" s="36"/>
      <c r="F68" s="36"/>
      <c r="G68" s="15" t="s">
        <v>431</v>
      </c>
    </row>
    <row r="69" spans="1:7" hidden="1" x14ac:dyDescent="0.3">
      <c r="A69" s="4">
        <f>A67+1</f>
        <v>46</v>
      </c>
      <c r="B69" s="6" t="s">
        <v>110</v>
      </c>
      <c r="C69" s="18" t="s">
        <v>111</v>
      </c>
      <c r="D69" s="5">
        <f>+E67+1</f>
        <v>146</v>
      </c>
      <c r="E69" s="5">
        <f>+D69+F69-1</f>
        <v>156</v>
      </c>
      <c r="F69" s="5">
        <v>11</v>
      </c>
      <c r="G69" s="18" t="s">
        <v>25</v>
      </c>
    </row>
    <row r="70" spans="1:7" hidden="1" x14ac:dyDescent="0.3">
      <c r="A70" s="4">
        <f t="shared" si="6"/>
        <v>47</v>
      </c>
      <c r="B70" s="6" t="s">
        <v>112</v>
      </c>
      <c r="C70" s="18" t="s">
        <v>113</v>
      </c>
      <c r="D70" s="5">
        <f>+E69+1</f>
        <v>157</v>
      </c>
      <c r="E70" s="5">
        <f>+D70+F70-1</f>
        <v>158</v>
      </c>
      <c r="F70" s="5">
        <v>2</v>
      </c>
      <c r="G70" s="18"/>
    </row>
    <row r="71" spans="1:7" hidden="1" x14ac:dyDescent="0.3">
      <c r="A71" s="4">
        <f t="shared" si="6"/>
        <v>48</v>
      </c>
      <c r="B71" s="50" t="s">
        <v>114</v>
      </c>
      <c r="C71" s="51" t="s">
        <v>115</v>
      </c>
      <c r="D71" s="52">
        <f>+E70+1</f>
        <v>159</v>
      </c>
      <c r="E71" s="52">
        <f>+D71+F71-1</f>
        <v>159</v>
      </c>
      <c r="F71" s="52">
        <v>1</v>
      </c>
      <c r="G71" s="51" t="s">
        <v>428</v>
      </c>
    </row>
    <row r="72" spans="1:7" hidden="1" x14ac:dyDescent="0.3">
      <c r="A72" s="16"/>
      <c r="B72" s="37"/>
      <c r="C72" s="38"/>
      <c r="D72" s="39"/>
      <c r="E72" s="39"/>
      <c r="F72" s="39"/>
      <c r="G72" s="38" t="s">
        <v>429</v>
      </c>
    </row>
    <row r="73" spans="1:7" hidden="1" x14ac:dyDescent="0.3">
      <c r="A73" s="16"/>
      <c r="B73" s="37"/>
      <c r="C73" s="38"/>
      <c r="D73" s="39"/>
      <c r="E73" s="39"/>
      <c r="F73" s="39"/>
      <c r="G73" s="38" t="s">
        <v>430</v>
      </c>
    </row>
    <row r="74" spans="1:7" hidden="1" x14ac:dyDescent="0.3">
      <c r="A74" s="16"/>
      <c r="B74" s="37"/>
      <c r="C74" s="38"/>
      <c r="D74" s="39"/>
      <c r="E74" s="39"/>
      <c r="F74" s="39"/>
      <c r="G74" s="38" t="s">
        <v>116</v>
      </c>
    </row>
    <row r="75" spans="1:7" hidden="1" x14ac:dyDescent="0.3">
      <c r="A75" s="16"/>
      <c r="B75" s="37"/>
      <c r="C75" s="38"/>
      <c r="D75" s="39"/>
      <c r="E75" s="39"/>
      <c r="F75" s="39"/>
      <c r="G75" s="38" t="s">
        <v>117</v>
      </c>
    </row>
    <row r="76" spans="1:7" hidden="1" x14ac:dyDescent="0.3">
      <c r="A76" s="16"/>
      <c r="B76" s="37"/>
      <c r="C76" s="38"/>
      <c r="D76" s="39"/>
      <c r="E76" s="39"/>
      <c r="F76" s="39"/>
      <c r="G76" s="38" t="s">
        <v>118</v>
      </c>
    </row>
    <row r="77" spans="1:7" hidden="1" x14ac:dyDescent="0.3">
      <c r="A77" s="19"/>
      <c r="B77" s="19"/>
      <c r="C77" s="19"/>
      <c r="D77" s="19"/>
      <c r="E77" s="19"/>
      <c r="F77" s="19"/>
      <c r="G77" s="53" t="s">
        <v>385</v>
      </c>
    </row>
    <row r="78" spans="1:7" hidden="1" x14ac:dyDescent="0.3">
      <c r="A78" s="4">
        <f>A71+1</f>
        <v>49</v>
      </c>
      <c r="B78" s="6" t="s">
        <v>119</v>
      </c>
      <c r="C78" s="18" t="s">
        <v>120</v>
      </c>
      <c r="D78" s="5">
        <f>E71+1</f>
        <v>160</v>
      </c>
      <c r="E78" s="5">
        <f>+D78+F78-1</f>
        <v>161</v>
      </c>
      <c r="F78" s="5">
        <v>2</v>
      </c>
      <c r="G78" s="18" t="s">
        <v>121</v>
      </c>
    </row>
    <row r="79" spans="1:7" hidden="1" x14ac:dyDescent="0.3">
      <c r="A79" s="4">
        <f>A78+1</f>
        <v>50</v>
      </c>
      <c r="B79" s="33" t="s">
        <v>122</v>
      </c>
      <c r="C79" s="13" t="s">
        <v>123</v>
      </c>
      <c r="D79" s="12">
        <f>E78+1</f>
        <v>162</v>
      </c>
      <c r="E79" s="12">
        <f>+D79+F79-1</f>
        <v>162</v>
      </c>
      <c r="F79" s="12">
        <v>1</v>
      </c>
      <c r="G79" s="13" t="s">
        <v>124</v>
      </c>
    </row>
    <row r="80" spans="1:7" hidden="1" x14ac:dyDescent="0.3">
      <c r="A80" s="14"/>
      <c r="B80" s="35"/>
      <c r="C80" s="15"/>
      <c r="D80" s="36"/>
      <c r="E80" s="36"/>
      <c r="F80" s="36"/>
      <c r="G80" s="15" t="s">
        <v>125</v>
      </c>
    </row>
    <row r="81" spans="1:7" hidden="1" x14ac:dyDescent="0.3">
      <c r="A81" s="11">
        <f>+A79+1</f>
        <v>51</v>
      </c>
      <c r="B81" s="33" t="s">
        <v>126</v>
      </c>
      <c r="C81" s="13" t="s">
        <v>127</v>
      </c>
      <c r="D81" s="12">
        <f>E79+1</f>
        <v>163</v>
      </c>
      <c r="E81" s="12">
        <f>+D81+F81-1</f>
        <v>163</v>
      </c>
      <c r="F81" s="12">
        <v>1</v>
      </c>
      <c r="G81" s="13" t="s">
        <v>128</v>
      </c>
    </row>
    <row r="82" spans="1:7" hidden="1" x14ac:dyDescent="0.3">
      <c r="A82" s="16"/>
      <c r="B82" s="37"/>
      <c r="C82" s="38"/>
      <c r="D82" s="39"/>
      <c r="E82" s="39"/>
      <c r="F82" s="39"/>
      <c r="G82" s="38" t="s">
        <v>129</v>
      </c>
    </row>
    <row r="83" spans="1:7" hidden="1" x14ac:dyDescent="0.3">
      <c r="A83" s="16"/>
      <c r="B83" s="37"/>
      <c r="C83" s="38"/>
      <c r="D83" s="39"/>
      <c r="E83" s="39"/>
      <c r="F83" s="39"/>
      <c r="G83" s="38" t="s">
        <v>130</v>
      </c>
    </row>
    <row r="84" spans="1:7" hidden="1" x14ac:dyDescent="0.3">
      <c r="A84" s="16"/>
      <c r="B84" s="37"/>
      <c r="C84" s="38"/>
      <c r="D84" s="39"/>
      <c r="E84" s="39"/>
      <c r="F84" s="39"/>
      <c r="G84" s="38" t="s">
        <v>131</v>
      </c>
    </row>
    <row r="85" spans="1:7" hidden="1" x14ac:dyDescent="0.3">
      <c r="A85" s="16"/>
      <c r="B85" s="37"/>
      <c r="C85" s="38"/>
      <c r="D85" s="39"/>
      <c r="E85" s="39"/>
      <c r="F85" s="39"/>
      <c r="G85" s="38" t="s">
        <v>132</v>
      </c>
    </row>
    <row r="86" spans="1:7" hidden="1" x14ac:dyDescent="0.3">
      <c r="A86" s="14"/>
      <c r="B86" s="35"/>
      <c r="C86" s="15"/>
      <c r="D86" s="36"/>
      <c r="E86" s="36"/>
      <c r="F86" s="36"/>
      <c r="G86" s="15" t="s">
        <v>133</v>
      </c>
    </row>
    <row r="87" spans="1:7" hidden="1" x14ac:dyDescent="0.3">
      <c r="A87" s="20">
        <f>+A81+1</f>
        <v>52</v>
      </c>
      <c r="B87" s="50" t="s">
        <v>134</v>
      </c>
      <c r="C87" s="51" t="s">
        <v>135</v>
      </c>
      <c r="D87" s="52">
        <f>E81+1</f>
        <v>164</v>
      </c>
      <c r="E87" s="52">
        <f>+D87+F87-1</f>
        <v>164</v>
      </c>
      <c r="F87" s="52">
        <v>1</v>
      </c>
      <c r="G87" s="51" t="s">
        <v>381</v>
      </c>
    </row>
    <row r="88" spans="1:7" hidden="1" x14ac:dyDescent="0.3">
      <c r="A88" s="16"/>
      <c r="B88" s="37"/>
      <c r="C88" s="38"/>
      <c r="D88" s="39"/>
      <c r="E88" s="39"/>
      <c r="F88" s="39"/>
      <c r="G88" s="38" t="s">
        <v>382</v>
      </c>
    </row>
    <row r="89" spans="1:7" hidden="1" x14ac:dyDescent="0.3">
      <c r="A89" s="16"/>
      <c r="B89" s="37"/>
      <c r="C89" s="38"/>
      <c r="D89" s="39"/>
      <c r="E89" s="39"/>
      <c r="F89" s="39"/>
      <c r="G89" s="38" t="s">
        <v>383</v>
      </c>
    </row>
    <row r="90" spans="1:7" hidden="1" x14ac:dyDescent="0.3">
      <c r="A90" s="16"/>
      <c r="B90" s="37"/>
      <c r="C90" s="38"/>
      <c r="D90" s="39"/>
      <c r="E90" s="39"/>
      <c r="F90" s="39"/>
      <c r="G90" s="38" t="s">
        <v>384</v>
      </c>
    </row>
    <row r="91" spans="1:7" hidden="1" x14ac:dyDescent="0.3">
      <c r="A91" s="21"/>
      <c r="B91" s="54"/>
      <c r="C91" s="19"/>
      <c r="D91" s="55"/>
      <c r="E91" s="55"/>
      <c r="F91" s="55"/>
      <c r="G91" s="19" t="s">
        <v>136</v>
      </c>
    </row>
    <row r="92" spans="1:7" hidden="1" x14ac:dyDescent="0.3">
      <c r="A92" s="20">
        <f>+A87+1</f>
        <v>53</v>
      </c>
      <c r="B92" s="50" t="s">
        <v>137</v>
      </c>
      <c r="C92" s="51" t="s">
        <v>138</v>
      </c>
      <c r="D92" s="52">
        <f>E87+1</f>
        <v>165</v>
      </c>
      <c r="E92" s="52">
        <f>+D92+F92-1</f>
        <v>165</v>
      </c>
      <c r="F92" s="52">
        <v>1</v>
      </c>
      <c r="G92" s="51" t="s">
        <v>139</v>
      </c>
    </row>
    <row r="93" spans="1:7" hidden="1" x14ac:dyDescent="0.3">
      <c r="A93" s="16"/>
      <c r="B93" s="37"/>
      <c r="C93" s="38"/>
      <c r="D93" s="39"/>
      <c r="E93" s="39"/>
      <c r="F93" s="39"/>
      <c r="G93" s="38" t="s">
        <v>140</v>
      </c>
    </row>
    <row r="94" spans="1:7" hidden="1" x14ac:dyDescent="0.3">
      <c r="A94" s="16"/>
      <c r="B94" s="37"/>
      <c r="C94" s="38"/>
      <c r="D94" s="39"/>
      <c r="E94" s="39"/>
      <c r="F94" s="39"/>
      <c r="G94" s="38" t="s">
        <v>141</v>
      </c>
    </row>
    <row r="95" spans="1:7" hidden="1" x14ac:dyDescent="0.3">
      <c r="A95" s="16"/>
      <c r="B95" s="37"/>
      <c r="C95" s="38"/>
      <c r="D95" s="39"/>
      <c r="E95" s="39"/>
      <c r="F95" s="39"/>
      <c r="G95" s="38" t="s">
        <v>142</v>
      </c>
    </row>
    <row r="96" spans="1:7" hidden="1" x14ac:dyDescent="0.3">
      <c r="A96" s="16"/>
      <c r="B96" s="37"/>
      <c r="C96" s="38"/>
      <c r="D96" s="39"/>
      <c r="E96" s="39"/>
      <c r="F96" s="39"/>
      <c r="G96" s="38" t="s">
        <v>143</v>
      </c>
    </row>
    <row r="97" spans="1:7" hidden="1" x14ac:dyDescent="0.3">
      <c r="A97" s="16"/>
      <c r="B97" s="37"/>
      <c r="C97" s="38"/>
      <c r="D97" s="39"/>
      <c r="E97" s="39"/>
      <c r="F97" s="39"/>
      <c r="G97" s="38" t="s">
        <v>144</v>
      </c>
    </row>
    <row r="98" spans="1:7" hidden="1" x14ac:dyDescent="0.3">
      <c r="A98" s="16"/>
      <c r="B98" s="37"/>
      <c r="C98" s="38"/>
      <c r="D98" s="39"/>
      <c r="E98" s="39"/>
      <c r="F98" s="39"/>
      <c r="G98" s="38" t="s">
        <v>145</v>
      </c>
    </row>
    <row r="99" spans="1:7" s="34" customFormat="1" hidden="1" x14ac:dyDescent="0.3">
      <c r="A99" s="22"/>
      <c r="B99" s="56"/>
      <c r="C99" s="57"/>
      <c r="D99" s="58"/>
      <c r="E99" s="58"/>
      <c r="F99" s="58"/>
      <c r="G99" s="57" t="s">
        <v>146</v>
      </c>
    </row>
    <row r="100" spans="1:7" s="34" customFormat="1" hidden="1" x14ac:dyDescent="0.3">
      <c r="A100" s="23">
        <f>+A92+1</f>
        <v>54</v>
      </c>
      <c r="B100" s="59" t="s">
        <v>147</v>
      </c>
      <c r="C100" s="60" t="s">
        <v>148</v>
      </c>
      <c r="D100" s="43">
        <f>E92+1</f>
        <v>166</v>
      </c>
      <c r="E100" s="43">
        <f>+D100+F100-1</f>
        <v>166</v>
      </c>
      <c r="F100" s="43">
        <v>1</v>
      </c>
      <c r="G100" s="60" t="s">
        <v>149</v>
      </c>
    </row>
    <row r="101" spans="1:7" hidden="1" x14ac:dyDescent="0.3">
      <c r="A101" s="16"/>
      <c r="B101" s="37"/>
      <c r="C101" s="38"/>
      <c r="D101" s="39"/>
      <c r="E101" s="39"/>
      <c r="F101" s="39"/>
      <c r="G101" s="38" t="s">
        <v>150</v>
      </c>
    </row>
    <row r="102" spans="1:7" hidden="1" x14ac:dyDescent="0.3">
      <c r="A102" s="22"/>
      <c r="B102" s="56"/>
      <c r="C102" s="57"/>
      <c r="D102" s="58"/>
      <c r="E102" s="58"/>
      <c r="F102" s="58"/>
      <c r="G102" s="57" t="s">
        <v>151</v>
      </c>
    </row>
    <row r="103" spans="1:7" hidden="1" x14ac:dyDescent="0.3">
      <c r="A103" s="4">
        <f>+A100+1</f>
        <v>55</v>
      </c>
      <c r="B103" s="6" t="s">
        <v>152</v>
      </c>
      <c r="C103" s="18" t="s">
        <v>153</v>
      </c>
      <c r="D103" s="5">
        <f>E100+1</f>
        <v>167</v>
      </c>
      <c r="E103" s="5">
        <f t="shared" ref="E103:E108" si="7">+D103+F103-1</f>
        <v>175</v>
      </c>
      <c r="F103" s="5">
        <v>9</v>
      </c>
      <c r="G103" s="18" t="s">
        <v>376</v>
      </c>
    </row>
    <row r="104" spans="1:7" hidden="1" x14ac:dyDescent="0.3">
      <c r="A104" s="4">
        <f>+A103+1</f>
        <v>56</v>
      </c>
      <c r="B104" s="6" t="s">
        <v>154</v>
      </c>
      <c r="C104" s="18" t="s">
        <v>155</v>
      </c>
      <c r="D104" s="5">
        <f>E103+1</f>
        <v>176</v>
      </c>
      <c r="E104" s="5">
        <f t="shared" si="7"/>
        <v>178</v>
      </c>
      <c r="F104" s="5">
        <v>3</v>
      </c>
      <c r="G104" s="65" t="s">
        <v>372</v>
      </c>
    </row>
    <row r="105" spans="1:7" hidden="1" x14ac:dyDescent="0.3">
      <c r="A105" s="4">
        <f>+A104+1</f>
        <v>57</v>
      </c>
      <c r="B105" s="6" t="s">
        <v>156</v>
      </c>
      <c r="C105" s="18" t="s">
        <v>157</v>
      </c>
      <c r="D105" s="5">
        <f>+E104+1</f>
        <v>179</v>
      </c>
      <c r="E105" s="5">
        <f t="shared" si="7"/>
        <v>180</v>
      </c>
      <c r="F105" s="5">
        <v>2</v>
      </c>
      <c r="G105" s="65" t="s">
        <v>375</v>
      </c>
    </row>
    <row r="106" spans="1:7" hidden="1" x14ac:dyDescent="0.3">
      <c r="A106" s="4">
        <f>+A105+1</f>
        <v>58</v>
      </c>
      <c r="B106" s="6" t="s">
        <v>158</v>
      </c>
      <c r="C106" s="18" t="s">
        <v>159</v>
      </c>
      <c r="D106" s="5">
        <f>+E105+1</f>
        <v>181</v>
      </c>
      <c r="E106" s="5">
        <f t="shared" si="7"/>
        <v>192</v>
      </c>
      <c r="F106" s="5">
        <v>12</v>
      </c>
      <c r="G106" s="18" t="s">
        <v>15</v>
      </c>
    </row>
    <row r="107" spans="1:7" hidden="1" x14ac:dyDescent="0.3">
      <c r="A107" s="4">
        <f>+A106+1</f>
        <v>59</v>
      </c>
      <c r="B107" s="6" t="s">
        <v>160</v>
      </c>
      <c r="C107" s="18" t="s">
        <v>161</v>
      </c>
      <c r="D107" s="5">
        <f>+E106+1</f>
        <v>193</v>
      </c>
      <c r="E107" s="5">
        <f t="shared" si="7"/>
        <v>204</v>
      </c>
      <c r="F107" s="5">
        <v>12</v>
      </c>
      <c r="G107" s="18" t="s">
        <v>15</v>
      </c>
    </row>
    <row r="108" spans="1:7" hidden="1" x14ac:dyDescent="0.3">
      <c r="A108" s="4">
        <f>+A107+1</f>
        <v>60</v>
      </c>
      <c r="B108" s="33" t="s">
        <v>162</v>
      </c>
      <c r="C108" s="13" t="s">
        <v>163</v>
      </c>
      <c r="D108" s="12">
        <f>+E107+1</f>
        <v>205</v>
      </c>
      <c r="E108" s="12">
        <f t="shared" si="7"/>
        <v>205</v>
      </c>
      <c r="F108" s="12">
        <v>1</v>
      </c>
      <c r="G108" s="13" t="s">
        <v>164</v>
      </c>
    </row>
    <row r="109" spans="1:7" hidden="1" x14ac:dyDescent="0.3">
      <c r="A109" s="14"/>
      <c r="B109" s="35"/>
      <c r="C109" s="15"/>
      <c r="D109" s="36"/>
      <c r="E109" s="36"/>
      <c r="F109" s="36"/>
      <c r="G109" s="15" t="s">
        <v>165</v>
      </c>
    </row>
    <row r="110" spans="1:7" hidden="1" x14ac:dyDescent="0.3">
      <c r="A110" s="4">
        <f>+A108+1</f>
        <v>61</v>
      </c>
      <c r="B110" s="6" t="s">
        <v>166</v>
      </c>
      <c r="C110" s="18" t="s">
        <v>167</v>
      </c>
      <c r="D110" s="5">
        <f>+E108+1</f>
        <v>206</v>
      </c>
      <c r="E110" s="5">
        <f>+D110+F110-1</f>
        <v>208</v>
      </c>
      <c r="F110" s="5">
        <v>3</v>
      </c>
      <c r="G110" s="65" t="s">
        <v>372</v>
      </c>
    </row>
    <row r="111" spans="1:7" hidden="1" x14ac:dyDescent="0.3">
      <c r="A111" s="4">
        <f>+A110+1</f>
        <v>62</v>
      </c>
      <c r="B111" s="6" t="s">
        <v>168</v>
      </c>
      <c r="C111" s="18" t="s">
        <v>169</v>
      </c>
      <c r="D111" s="5">
        <f>+E110+1</f>
        <v>209</v>
      </c>
      <c r="E111" s="5">
        <f>+D111+F111-1</f>
        <v>210</v>
      </c>
      <c r="F111" s="5">
        <v>2</v>
      </c>
      <c r="G111" s="65" t="s">
        <v>375</v>
      </c>
    </row>
    <row r="112" spans="1:7" hidden="1" x14ac:dyDescent="0.3">
      <c r="A112" s="4">
        <f>+A111+1</f>
        <v>63</v>
      </c>
      <c r="B112" s="6" t="s">
        <v>170</v>
      </c>
      <c r="C112" s="18" t="s">
        <v>171</v>
      </c>
      <c r="D112" s="5">
        <f>+E111+1</f>
        <v>211</v>
      </c>
      <c r="E112" s="5">
        <f>+D112+F112-1</f>
        <v>222</v>
      </c>
      <c r="F112" s="5">
        <v>12</v>
      </c>
      <c r="G112" s="18" t="s">
        <v>15</v>
      </c>
    </row>
    <row r="113" spans="1:7" hidden="1" x14ac:dyDescent="0.3">
      <c r="A113" s="4">
        <f>+A112+1</f>
        <v>64</v>
      </c>
      <c r="B113" s="6" t="s">
        <v>172</v>
      </c>
      <c r="C113" s="18" t="s">
        <v>173</v>
      </c>
      <c r="D113" s="5">
        <f>+E112+1</f>
        <v>223</v>
      </c>
      <c r="E113" s="5">
        <f>+D113+F113-1</f>
        <v>234</v>
      </c>
      <c r="F113" s="5">
        <v>12</v>
      </c>
      <c r="G113" s="18" t="s">
        <v>174</v>
      </c>
    </row>
    <row r="114" spans="1:7" s="34" customFormat="1" hidden="1" x14ac:dyDescent="0.3">
      <c r="A114" s="4">
        <f>+A113+1</f>
        <v>65</v>
      </c>
      <c r="B114" s="33" t="s">
        <v>175</v>
      </c>
      <c r="C114" s="13" t="s">
        <v>176</v>
      </c>
      <c r="D114" s="12">
        <f>+E113+1</f>
        <v>235</v>
      </c>
      <c r="E114" s="12">
        <f>+D114+F114-1</f>
        <v>235</v>
      </c>
      <c r="F114" s="12">
        <v>1</v>
      </c>
      <c r="G114" s="13" t="s">
        <v>177</v>
      </c>
    </row>
    <row r="115" spans="1:7" hidden="1" x14ac:dyDescent="0.3">
      <c r="A115" s="16"/>
      <c r="B115" s="37"/>
      <c r="C115" s="38"/>
      <c r="D115" s="39"/>
      <c r="E115" s="39"/>
      <c r="F115" s="39"/>
      <c r="G115" s="38" t="s">
        <v>178</v>
      </c>
    </row>
    <row r="116" spans="1:7" hidden="1" x14ac:dyDescent="0.3">
      <c r="A116" s="14"/>
      <c r="B116" s="35"/>
      <c r="C116" s="15"/>
      <c r="D116" s="36"/>
      <c r="E116" s="36"/>
      <c r="F116" s="36"/>
      <c r="G116" s="15" t="s">
        <v>179</v>
      </c>
    </row>
    <row r="117" spans="1:7" s="34" customFormat="1" hidden="1" x14ac:dyDescent="0.3">
      <c r="A117" s="20">
        <f>+A114+1</f>
        <v>66</v>
      </c>
      <c r="B117" s="50" t="s">
        <v>180</v>
      </c>
      <c r="C117" s="51" t="s">
        <v>181</v>
      </c>
      <c r="D117" s="52">
        <f>+E114+1</f>
        <v>236</v>
      </c>
      <c r="E117" s="52">
        <f>+D117+F117-1</f>
        <v>236</v>
      </c>
      <c r="F117" s="52">
        <v>1</v>
      </c>
      <c r="G117" s="51" t="s">
        <v>177</v>
      </c>
    </row>
    <row r="118" spans="1:7" hidden="1" x14ac:dyDescent="0.3">
      <c r="A118" s="21"/>
      <c r="B118" s="54"/>
      <c r="C118" s="19"/>
      <c r="D118" s="55"/>
      <c r="E118" s="55"/>
      <c r="F118" s="55"/>
      <c r="G118" s="19" t="s">
        <v>178</v>
      </c>
    </row>
    <row r="119" spans="1:7" hidden="1" x14ac:dyDescent="0.3">
      <c r="A119" s="23">
        <f>+A117+1</f>
        <v>67</v>
      </c>
      <c r="B119" s="59" t="s">
        <v>182</v>
      </c>
      <c r="C119" s="60" t="s">
        <v>183</v>
      </c>
      <c r="D119" s="43">
        <f>+E117+1</f>
        <v>237</v>
      </c>
      <c r="E119" s="43">
        <f>+D119+F119-1</f>
        <v>238</v>
      </c>
      <c r="F119" s="43">
        <v>2</v>
      </c>
      <c r="G119" s="71" t="s">
        <v>184</v>
      </c>
    </row>
    <row r="120" spans="1:7" hidden="1" x14ac:dyDescent="0.3">
      <c r="A120" s="22"/>
      <c r="B120" s="56"/>
      <c r="C120" s="61"/>
      <c r="D120" s="58"/>
      <c r="E120" s="58"/>
      <c r="F120" s="58"/>
      <c r="G120" s="72"/>
    </row>
    <row r="121" spans="1:7" hidden="1" x14ac:dyDescent="0.3">
      <c r="A121" s="4"/>
      <c r="B121" s="6"/>
      <c r="C121" s="18"/>
      <c r="D121" s="5"/>
      <c r="E121" s="5"/>
      <c r="F121" s="5"/>
      <c r="G121" s="18" t="s">
        <v>185</v>
      </c>
    </row>
    <row r="122" spans="1:7" hidden="1" x14ac:dyDescent="0.3">
      <c r="A122" s="4"/>
      <c r="B122" s="6"/>
      <c r="C122" s="18"/>
      <c r="D122" s="5"/>
      <c r="E122" s="5"/>
      <c r="F122" s="5"/>
      <c r="G122" s="18" t="s">
        <v>186</v>
      </c>
    </row>
    <row r="123" spans="1:7" hidden="1" x14ac:dyDescent="0.3">
      <c r="A123" s="4"/>
      <c r="B123" s="6"/>
      <c r="C123" s="18"/>
      <c r="D123" s="5"/>
      <c r="E123" s="5"/>
      <c r="F123" s="5"/>
      <c r="G123" s="18" t="s">
        <v>187</v>
      </c>
    </row>
    <row r="124" spans="1:7" hidden="1" x14ac:dyDescent="0.3">
      <c r="A124" s="4"/>
      <c r="B124" s="6"/>
      <c r="C124" s="18"/>
      <c r="D124" s="5"/>
      <c r="E124" s="5"/>
      <c r="F124" s="5"/>
      <c r="G124" s="18" t="s">
        <v>188</v>
      </c>
    </row>
    <row r="125" spans="1:7" hidden="1" x14ac:dyDescent="0.3">
      <c r="A125" s="4"/>
      <c r="B125" s="6"/>
      <c r="C125" s="18"/>
      <c r="D125" s="5"/>
      <c r="E125" s="5"/>
      <c r="F125" s="5"/>
      <c r="G125" s="18" t="s">
        <v>189</v>
      </c>
    </row>
    <row r="126" spans="1:7" hidden="1" x14ac:dyDescent="0.3">
      <c r="A126" s="4"/>
      <c r="B126" s="6"/>
      <c r="C126" s="18"/>
      <c r="D126" s="5"/>
      <c r="E126" s="5"/>
      <c r="F126" s="5"/>
      <c r="G126" s="18" t="s">
        <v>190</v>
      </c>
    </row>
    <row r="127" spans="1:7" hidden="1" x14ac:dyDescent="0.3">
      <c r="A127" s="4"/>
      <c r="B127" s="6"/>
      <c r="C127" s="18"/>
      <c r="D127" s="5"/>
      <c r="E127" s="5"/>
      <c r="F127" s="5"/>
      <c r="G127" s="18" t="s">
        <v>191</v>
      </c>
    </row>
    <row r="128" spans="1:7" hidden="1" x14ac:dyDescent="0.3">
      <c r="A128" s="4"/>
      <c r="B128" s="6"/>
      <c r="C128" s="18"/>
      <c r="D128" s="5"/>
      <c r="E128" s="5"/>
      <c r="F128" s="5"/>
      <c r="G128" s="18" t="s">
        <v>192</v>
      </c>
    </row>
    <row r="129" spans="1:7" hidden="1" x14ac:dyDescent="0.3">
      <c r="A129" s="4"/>
      <c r="B129" s="6"/>
      <c r="C129" s="18"/>
      <c r="D129" s="5"/>
      <c r="E129" s="5"/>
      <c r="F129" s="5"/>
      <c r="G129" s="18" t="s">
        <v>193</v>
      </c>
    </row>
    <row r="130" spans="1:7" hidden="1" x14ac:dyDescent="0.3">
      <c r="A130" s="4"/>
      <c r="B130" s="6"/>
      <c r="C130" s="18"/>
      <c r="D130" s="5"/>
      <c r="E130" s="5"/>
      <c r="F130" s="5"/>
      <c r="G130" s="18" t="s">
        <v>194</v>
      </c>
    </row>
    <row r="131" spans="1:7" hidden="1" x14ac:dyDescent="0.3">
      <c r="A131" s="4">
        <f>+A119+1</f>
        <v>68</v>
      </c>
      <c r="B131" s="6" t="s">
        <v>195</v>
      </c>
      <c r="C131" s="18" t="s">
        <v>196</v>
      </c>
      <c r="D131" s="5">
        <f>+E119+1</f>
        <v>239</v>
      </c>
      <c r="E131" s="5">
        <f>+D131+F131-1</f>
        <v>240</v>
      </c>
      <c r="F131" s="5">
        <v>2</v>
      </c>
      <c r="G131" s="13" t="s">
        <v>197</v>
      </c>
    </row>
    <row r="132" spans="1:7" hidden="1" x14ac:dyDescent="0.3">
      <c r="A132" s="4"/>
      <c r="B132" s="6"/>
      <c r="C132" s="18"/>
      <c r="D132" s="5"/>
      <c r="E132" s="5"/>
      <c r="F132" s="5"/>
      <c r="G132" s="18" t="s">
        <v>198</v>
      </c>
    </row>
    <row r="133" spans="1:7" hidden="1" x14ac:dyDescent="0.3">
      <c r="A133" s="4"/>
      <c r="B133" s="6"/>
      <c r="C133" s="18"/>
      <c r="D133" s="5"/>
      <c r="E133" s="5"/>
      <c r="F133" s="5"/>
      <c r="G133" s="18" t="s">
        <v>199</v>
      </c>
    </row>
    <row r="134" spans="1:7" hidden="1" x14ac:dyDescent="0.3">
      <c r="A134" s="4"/>
      <c r="B134" s="6"/>
      <c r="C134" s="18"/>
      <c r="D134" s="5"/>
      <c r="E134" s="5"/>
      <c r="F134" s="5"/>
      <c r="G134" s="18" t="s">
        <v>200</v>
      </c>
    </row>
    <row r="135" spans="1:7" hidden="1" x14ac:dyDescent="0.3">
      <c r="A135" s="4"/>
      <c r="B135" s="6"/>
      <c r="C135" s="18"/>
      <c r="D135" s="5"/>
      <c r="E135" s="5"/>
      <c r="F135" s="5"/>
      <c r="G135" s="18" t="s">
        <v>201</v>
      </c>
    </row>
    <row r="136" spans="1:7" hidden="1" x14ac:dyDescent="0.3">
      <c r="A136" s="4"/>
      <c r="B136" s="6"/>
      <c r="C136" s="18"/>
      <c r="D136" s="5"/>
      <c r="E136" s="5"/>
      <c r="F136" s="5"/>
      <c r="G136" s="18" t="s">
        <v>202</v>
      </c>
    </row>
    <row r="137" spans="1:7" hidden="1" x14ac:dyDescent="0.3">
      <c r="A137" s="4"/>
      <c r="B137" s="6"/>
      <c r="C137" s="18"/>
      <c r="D137" s="5"/>
      <c r="E137" s="5"/>
      <c r="F137" s="5"/>
      <c r="G137" s="18" t="s">
        <v>203</v>
      </c>
    </row>
    <row r="138" spans="1:7" hidden="1" x14ac:dyDescent="0.3">
      <c r="A138" s="4"/>
      <c r="B138" s="6"/>
      <c r="C138" s="18"/>
      <c r="D138" s="5"/>
      <c r="E138" s="5"/>
      <c r="F138" s="5"/>
      <c r="G138" s="18" t="s">
        <v>204</v>
      </c>
    </row>
    <row r="139" spans="1:7" hidden="1" x14ac:dyDescent="0.3">
      <c r="A139" s="4"/>
      <c r="B139" s="6"/>
      <c r="C139" s="18"/>
      <c r="D139" s="5"/>
      <c r="E139" s="5"/>
      <c r="F139" s="5"/>
      <c r="G139" s="18" t="s">
        <v>205</v>
      </c>
    </row>
    <row r="140" spans="1:7" hidden="1" x14ac:dyDescent="0.3">
      <c r="A140" s="4"/>
      <c r="B140" s="6"/>
      <c r="C140" s="18"/>
      <c r="D140" s="5"/>
      <c r="E140" s="5"/>
      <c r="F140" s="5"/>
      <c r="G140" s="18" t="s">
        <v>206</v>
      </c>
    </row>
    <row r="141" spans="1:7" hidden="1" x14ac:dyDescent="0.3">
      <c r="A141" s="4"/>
      <c r="B141" s="6"/>
      <c r="C141" s="18"/>
      <c r="D141" s="5"/>
      <c r="E141" s="5"/>
      <c r="F141" s="5"/>
      <c r="G141" s="18" t="s">
        <v>207</v>
      </c>
    </row>
    <row r="142" spans="1:7" hidden="1" x14ac:dyDescent="0.3">
      <c r="A142" s="4"/>
      <c r="B142" s="6"/>
      <c r="C142" s="18"/>
      <c r="D142" s="5"/>
      <c r="E142" s="5"/>
      <c r="F142" s="5"/>
      <c r="G142" s="18" t="s">
        <v>208</v>
      </c>
    </row>
    <row r="143" spans="1:7" hidden="1" x14ac:dyDescent="0.3">
      <c r="A143" s="4"/>
      <c r="B143" s="59"/>
      <c r="C143" s="60"/>
      <c r="D143" s="43"/>
      <c r="E143" s="43"/>
      <c r="F143" s="43"/>
      <c r="G143" s="18" t="s">
        <v>209</v>
      </c>
    </row>
    <row r="144" spans="1:7" hidden="1" x14ac:dyDescent="0.3">
      <c r="A144" s="4"/>
      <c r="B144" s="59"/>
      <c r="C144" s="60"/>
      <c r="D144" s="43"/>
      <c r="E144" s="43"/>
      <c r="F144" s="43"/>
      <c r="G144" s="60" t="s">
        <v>210</v>
      </c>
    </row>
    <row r="145" spans="1:7" hidden="1" x14ac:dyDescent="0.3">
      <c r="A145" s="4">
        <f>+A131+1</f>
        <v>69</v>
      </c>
      <c r="B145" s="50" t="s">
        <v>211</v>
      </c>
      <c r="C145" s="51" t="s">
        <v>212</v>
      </c>
      <c r="D145" s="52">
        <f>+E131+1</f>
        <v>241</v>
      </c>
      <c r="E145" s="52">
        <f>+D145+F145-1</f>
        <v>241</v>
      </c>
      <c r="F145" s="52">
        <v>1</v>
      </c>
      <c r="G145" s="51" t="s">
        <v>213</v>
      </c>
    </row>
    <row r="146" spans="1:7" hidden="1" x14ac:dyDescent="0.3">
      <c r="A146" s="16"/>
      <c r="B146" s="37"/>
      <c r="C146" s="38"/>
      <c r="D146" s="39"/>
      <c r="E146" s="39"/>
      <c r="F146" s="39"/>
      <c r="G146" s="38" t="s">
        <v>214</v>
      </c>
    </row>
    <row r="147" spans="1:7" hidden="1" x14ac:dyDescent="0.3">
      <c r="A147" s="16"/>
      <c r="B147" s="37"/>
      <c r="C147" s="38"/>
      <c r="D147" s="39"/>
      <c r="E147" s="39"/>
      <c r="F147" s="39"/>
      <c r="G147" s="38" t="s">
        <v>427</v>
      </c>
    </row>
    <row r="148" spans="1:7" hidden="1" x14ac:dyDescent="0.3">
      <c r="A148" s="16"/>
      <c r="B148" s="37"/>
      <c r="C148" s="38"/>
      <c r="D148" s="39"/>
      <c r="E148" s="39"/>
      <c r="F148" s="39"/>
      <c r="G148" s="38" t="s">
        <v>215</v>
      </c>
    </row>
    <row r="149" spans="1:7" hidden="1" x14ac:dyDescent="0.3">
      <c r="A149" s="16"/>
      <c r="B149" s="37"/>
      <c r="C149" s="38"/>
      <c r="D149" s="39"/>
      <c r="E149" s="39"/>
      <c r="F149" s="39"/>
      <c r="G149" s="38" t="s">
        <v>216</v>
      </c>
    </row>
    <row r="150" spans="1:7" hidden="1" x14ac:dyDescent="0.3">
      <c r="A150" s="16"/>
      <c r="B150" s="37"/>
      <c r="C150" s="38"/>
      <c r="D150" s="39"/>
      <c r="E150" s="39"/>
      <c r="F150" s="39"/>
      <c r="G150" s="38" t="s">
        <v>217</v>
      </c>
    </row>
    <row r="151" spans="1:7" hidden="1" x14ac:dyDescent="0.3">
      <c r="A151" s="16"/>
      <c r="B151" s="37"/>
      <c r="C151" s="38"/>
      <c r="D151" s="39"/>
      <c r="E151" s="39"/>
      <c r="F151" s="39"/>
      <c r="G151" s="38" t="s">
        <v>425</v>
      </c>
    </row>
    <row r="152" spans="1:7" hidden="1" x14ac:dyDescent="0.3">
      <c r="A152" s="21"/>
      <c r="B152" s="54"/>
      <c r="C152" s="19"/>
      <c r="D152" s="55"/>
      <c r="E152" s="55"/>
      <c r="F152" s="55"/>
      <c r="G152" s="19" t="s">
        <v>426</v>
      </c>
    </row>
    <row r="153" spans="1:7" hidden="1" x14ac:dyDescent="0.3">
      <c r="A153" s="4">
        <f>+A145+1</f>
        <v>70</v>
      </c>
      <c r="B153" s="6" t="s">
        <v>218</v>
      </c>
      <c r="C153" s="18" t="s">
        <v>219</v>
      </c>
      <c r="D153" s="5">
        <f>+E145+1</f>
        <v>242</v>
      </c>
      <c r="E153" s="5">
        <f>+D153+F153-1</f>
        <v>244</v>
      </c>
      <c r="F153" s="5">
        <v>3</v>
      </c>
      <c r="G153" s="65" t="s">
        <v>372</v>
      </c>
    </row>
    <row r="154" spans="1:7" hidden="1" x14ac:dyDescent="0.3">
      <c r="A154" s="4">
        <f>+A153+1</f>
        <v>71</v>
      </c>
      <c r="B154" s="6" t="s">
        <v>220</v>
      </c>
      <c r="C154" s="18" t="s">
        <v>221</v>
      </c>
      <c r="D154" s="5">
        <f>+E153+1</f>
        <v>245</v>
      </c>
      <c r="E154" s="5">
        <f>+D154+F154-1</f>
        <v>246</v>
      </c>
      <c r="F154" s="5">
        <v>2</v>
      </c>
      <c r="G154" s="65" t="s">
        <v>375</v>
      </c>
    </row>
    <row r="155" spans="1:7" hidden="1" x14ac:dyDescent="0.3">
      <c r="A155" s="4">
        <f t="shared" ref="A155:A157" si="8">+A154+1</f>
        <v>72</v>
      </c>
      <c r="B155" s="6" t="s">
        <v>222</v>
      </c>
      <c r="C155" s="18" t="s">
        <v>223</v>
      </c>
      <c r="D155" s="5">
        <f>+E154+1</f>
        <v>247</v>
      </c>
      <c r="E155" s="5">
        <f>+D155+F155-1</f>
        <v>258</v>
      </c>
      <c r="F155" s="5">
        <v>12</v>
      </c>
      <c r="G155" s="18" t="s">
        <v>15</v>
      </c>
    </row>
    <row r="156" spans="1:7" hidden="1" x14ac:dyDescent="0.3">
      <c r="A156" s="4">
        <f t="shared" si="8"/>
        <v>73</v>
      </c>
      <c r="B156" s="6" t="s">
        <v>224</v>
      </c>
      <c r="C156" s="18" t="s">
        <v>225</v>
      </c>
      <c r="D156" s="5">
        <f>+E155+1</f>
        <v>259</v>
      </c>
      <c r="E156" s="5">
        <f>+D156+F156-1</f>
        <v>270</v>
      </c>
      <c r="F156" s="5">
        <v>12</v>
      </c>
      <c r="G156" s="18" t="s">
        <v>15</v>
      </c>
    </row>
    <row r="157" spans="1:7" hidden="1" x14ac:dyDescent="0.3">
      <c r="A157" s="4">
        <f t="shared" si="8"/>
        <v>74</v>
      </c>
      <c r="B157" s="50" t="s">
        <v>226</v>
      </c>
      <c r="C157" s="51" t="s">
        <v>227</v>
      </c>
      <c r="D157" s="52">
        <f>+E156+1</f>
        <v>271</v>
      </c>
      <c r="E157" s="52">
        <f>+D157+F157-1</f>
        <v>271</v>
      </c>
      <c r="F157" s="52">
        <v>1</v>
      </c>
      <c r="G157" s="51" t="s">
        <v>177</v>
      </c>
    </row>
    <row r="158" spans="1:7" hidden="1" x14ac:dyDescent="0.3">
      <c r="A158" s="16"/>
      <c r="B158" s="37"/>
      <c r="C158" s="38"/>
      <c r="D158" s="39"/>
      <c r="E158" s="39"/>
      <c r="F158" s="39"/>
      <c r="G158" s="38" t="s">
        <v>178</v>
      </c>
    </row>
    <row r="159" spans="1:7" hidden="1" x14ac:dyDescent="0.3">
      <c r="A159" s="21"/>
      <c r="B159" s="54"/>
      <c r="C159" s="19"/>
      <c r="D159" s="55"/>
      <c r="E159" s="55"/>
      <c r="F159" s="55"/>
      <c r="G159" s="19" t="s">
        <v>179</v>
      </c>
    </row>
    <row r="160" spans="1:7" hidden="1" x14ac:dyDescent="0.3">
      <c r="A160" s="11">
        <f>+A157+1</f>
        <v>75</v>
      </c>
      <c r="B160" s="33" t="s">
        <v>228</v>
      </c>
      <c r="C160" s="13" t="s">
        <v>380</v>
      </c>
      <c r="D160" s="12">
        <f>+E157+1</f>
        <v>272</v>
      </c>
      <c r="E160" s="12">
        <f>+D160+F160-1</f>
        <v>272</v>
      </c>
      <c r="F160" s="12">
        <v>1</v>
      </c>
      <c r="G160" s="13" t="s">
        <v>177</v>
      </c>
    </row>
    <row r="161" spans="1:7" hidden="1" x14ac:dyDescent="0.3">
      <c r="A161" s="14"/>
      <c r="B161" s="35"/>
      <c r="C161" s="15"/>
      <c r="D161" s="36"/>
      <c r="E161" s="36"/>
      <c r="F161" s="36"/>
      <c r="G161" s="15" t="s">
        <v>178</v>
      </c>
    </row>
    <row r="162" spans="1:7" hidden="1" x14ac:dyDescent="0.3">
      <c r="A162" s="4">
        <f>+A160+1</f>
        <v>76</v>
      </c>
      <c r="B162" s="6" t="s">
        <v>229</v>
      </c>
      <c r="C162" s="18" t="s">
        <v>230</v>
      </c>
      <c r="D162" s="5">
        <f>+E160+1</f>
        <v>273</v>
      </c>
      <c r="E162" s="5">
        <f t="shared" ref="E162:E167" si="9">+D162+F162-1</f>
        <v>274</v>
      </c>
      <c r="F162" s="5">
        <v>2</v>
      </c>
      <c r="G162" s="18" t="s">
        <v>231</v>
      </c>
    </row>
    <row r="163" spans="1:7" hidden="1" x14ac:dyDescent="0.3">
      <c r="A163" s="4">
        <f>+A162+1</f>
        <v>77</v>
      </c>
      <c r="B163" s="6" t="s">
        <v>232</v>
      </c>
      <c r="C163" s="18" t="s">
        <v>233</v>
      </c>
      <c r="D163" s="5">
        <f>+E162+1</f>
        <v>275</v>
      </c>
      <c r="E163" s="5">
        <f t="shared" si="9"/>
        <v>276</v>
      </c>
      <c r="F163" s="5">
        <v>2</v>
      </c>
      <c r="G163" s="18" t="s">
        <v>234</v>
      </c>
    </row>
    <row r="164" spans="1:7" hidden="1" x14ac:dyDescent="0.3">
      <c r="A164" s="4">
        <f>+A163+1</f>
        <v>78</v>
      </c>
      <c r="B164" s="6" t="s">
        <v>235</v>
      </c>
      <c r="C164" s="18" t="s">
        <v>236</v>
      </c>
      <c r="D164" s="5">
        <f>+E163+1</f>
        <v>277</v>
      </c>
      <c r="E164" s="5">
        <f t="shared" si="9"/>
        <v>277</v>
      </c>
      <c r="F164" s="5">
        <v>1</v>
      </c>
      <c r="G164" s="18" t="s">
        <v>237</v>
      </c>
    </row>
    <row r="165" spans="1:7" hidden="1" x14ac:dyDescent="0.3">
      <c r="A165" s="4">
        <f>+A164+1</f>
        <v>79</v>
      </c>
      <c r="B165" s="6" t="s">
        <v>238</v>
      </c>
      <c r="C165" s="18" t="s">
        <v>239</v>
      </c>
      <c r="D165" s="5">
        <f>+E164+1</f>
        <v>278</v>
      </c>
      <c r="E165" s="5">
        <f t="shared" si="9"/>
        <v>279</v>
      </c>
      <c r="F165" s="5">
        <v>2</v>
      </c>
      <c r="G165" s="18"/>
    </row>
    <row r="166" spans="1:7" hidden="1" x14ac:dyDescent="0.3">
      <c r="A166" s="4">
        <f t="shared" ref="A166:A167" si="10">+A165+1</f>
        <v>80</v>
      </c>
      <c r="B166" s="6" t="s">
        <v>240</v>
      </c>
      <c r="C166" s="18" t="s">
        <v>241</v>
      </c>
      <c r="D166" s="5">
        <f>+E165+1</f>
        <v>280</v>
      </c>
      <c r="E166" s="5">
        <f t="shared" si="9"/>
        <v>290</v>
      </c>
      <c r="F166" s="5">
        <v>11</v>
      </c>
      <c r="G166" s="18" t="s">
        <v>242</v>
      </c>
    </row>
    <row r="167" spans="1:7" hidden="1" x14ac:dyDescent="0.3">
      <c r="A167" s="4">
        <f t="shared" si="10"/>
        <v>81</v>
      </c>
      <c r="B167" s="50" t="s">
        <v>243</v>
      </c>
      <c r="C167" s="51" t="s">
        <v>244</v>
      </c>
      <c r="D167" s="52">
        <f>+E166+1</f>
        <v>291</v>
      </c>
      <c r="E167" s="52">
        <f t="shared" si="9"/>
        <v>291</v>
      </c>
      <c r="F167" s="52">
        <v>1</v>
      </c>
      <c r="G167" s="51" t="s">
        <v>391</v>
      </c>
    </row>
    <row r="168" spans="1:7" hidden="1" x14ac:dyDescent="0.3">
      <c r="A168" s="16"/>
      <c r="B168" s="37"/>
      <c r="C168" s="38"/>
      <c r="D168" s="39"/>
      <c r="E168" s="39"/>
      <c r="F168" s="39"/>
      <c r="G168" s="38" t="s">
        <v>392</v>
      </c>
    </row>
    <row r="169" spans="1:7" hidden="1" x14ac:dyDescent="0.3">
      <c r="A169" s="16"/>
      <c r="B169" s="37"/>
      <c r="C169" s="38"/>
      <c r="D169" s="39"/>
      <c r="E169" s="39"/>
      <c r="F169" s="39"/>
      <c r="G169" s="38" t="s">
        <v>393</v>
      </c>
    </row>
    <row r="170" spans="1:7" hidden="1" x14ac:dyDescent="0.3">
      <c r="A170" s="16"/>
      <c r="B170" s="37"/>
      <c r="C170" s="38"/>
      <c r="D170" s="39"/>
      <c r="E170" s="39"/>
      <c r="F170" s="39"/>
      <c r="G170" s="38" t="s">
        <v>394</v>
      </c>
    </row>
    <row r="171" spans="1:7" hidden="1" x14ac:dyDescent="0.3">
      <c r="A171" s="21"/>
      <c r="B171" s="54"/>
      <c r="C171" s="19"/>
      <c r="D171" s="55"/>
      <c r="E171" s="55"/>
      <c r="F171" s="55"/>
      <c r="G171" s="19" t="s">
        <v>395</v>
      </c>
    </row>
    <row r="172" spans="1:7" hidden="1" x14ac:dyDescent="0.3">
      <c r="A172" s="4">
        <f>+A167+1</f>
        <v>82</v>
      </c>
      <c r="B172" s="6" t="s">
        <v>245</v>
      </c>
      <c r="C172" s="18" t="s">
        <v>246</v>
      </c>
      <c r="D172" s="5">
        <f>+E167+1</f>
        <v>292</v>
      </c>
      <c r="E172" s="5">
        <f t="shared" ref="E172:E180" si="11">+D172+F172-1</f>
        <v>293</v>
      </c>
      <c r="F172" s="5">
        <v>2</v>
      </c>
      <c r="G172" s="18"/>
    </row>
    <row r="173" spans="1:7" x14ac:dyDescent="0.3">
      <c r="A173" s="4">
        <f>+A172+1</f>
        <v>83</v>
      </c>
      <c r="B173" s="6" t="s">
        <v>247</v>
      </c>
      <c r="C173" s="18" t="s">
        <v>248</v>
      </c>
      <c r="D173" s="5">
        <f t="shared" ref="D173:D180" si="12">+E172+1</f>
        <v>294</v>
      </c>
      <c r="E173" s="5">
        <f t="shared" si="11"/>
        <v>296</v>
      </c>
      <c r="F173" s="5">
        <v>3</v>
      </c>
      <c r="G173" s="18" t="s">
        <v>9</v>
      </c>
    </row>
    <row r="174" spans="1:7" hidden="1" x14ac:dyDescent="0.3">
      <c r="A174" s="4">
        <f t="shared" ref="A174:A193" si="13">+A173+1</f>
        <v>84</v>
      </c>
      <c r="B174" s="6" t="s">
        <v>249</v>
      </c>
      <c r="C174" s="18" t="s">
        <v>250</v>
      </c>
      <c r="D174" s="5">
        <f t="shared" si="12"/>
        <v>297</v>
      </c>
      <c r="E174" s="5">
        <f t="shared" si="11"/>
        <v>298</v>
      </c>
      <c r="F174" s="5">
        <v>2</v>
      </c>
      <c r="G174" s="18" t="s">
        <v>12</v>
      </c>
    </row>
    <row r="175" spans="1:7" x14ac:dyDescent="0.3">
      <c r="A175" s="4">
        <f t="shared" si="13"/>
        <v>85</v>
      </c>
      <c r="B175" s="6" t="s">
        <v>251</v>
      </c>
      <c r="C175" s="18" t="s">
        <v>252</v>
      </c>
      <c r="D175" s="5">
        <f t="shared" si="12"/>
        <v>299</v>
      </c>
      <c r="E175" s="5">
        <f t="shared" si="11"/>
        <v>310</v>
      </c>
      <c r="F175" s="5">
        <v>12</v>
      </c>
      <c r="G175" s="18" t="s">
        <v>15</v>
      </c>
    </row>
    <row r="176" spans="1:7" x14ac:dyDescent="0.3">
      <c r="A176" s="4">
        <f t="shared" si="13"/>
        <v>86</v>
      </c>
      <c r="B176" s="6" t="s">
        <v>253</v>
      </c>
      <c r="C176" s="18" t="s">
        <v>254</v>
      </c>
      <c r="D176" s="5">
        <f t="shared" si="12"/>
        <v>311</v>
      </c>
      <c r="E176" s="5">
        <f t="shared" si="11"/>
        <v>322</v>
      </c>
      <c r="F176" s="5">
        <v>12</v>
      </c>
      <c r="G176" s="18" t="s">
        <v>15</v>
      </c>
    </row>
    <row r="177" spans="1:7" x14ac:dyDescent="0.3">
      <c r="A177" s="4">
        <f t="shared" si="13"/>
        <v>87</v>
      </c>
      <c r="B177" s="6" t="s">
        <v>255</v>
      </c>
      <c r="C177" s="18" t="s">
        <v>256</v>
      </c>
      <c r="D177" s="5">
        <f t="shared" si="12"/>
        <v>323</v>
      </c>
      <c r="E177" s="5">
        <f t="shared" si="11"/>
        <v>325</v>
      </c>
      <c r="F177" s="5">
        <v>3</v>
      </c>
      <c r="G177" s="18" t="s">
        <v>9</v>
      </c>
    </row>
    <row r="178" spans="1:7" hidden="1" x14ac:dyDescent="0.3">
      <c r="A178" s="4">
        <f t="shared" si="13"/>
        <v>88</v>
      </c>
      <c r="B178" s="6" t="s">
        <v>257</v>
      </c>
      <c r="C178" s="18" t="s">
        <v>258</v>
      </c>
      <c r="D178" s="5">
        <f t="shared" si="12"/>
        <v>326</v>
      </c>
      <c r="E178" s="5">
        <f t="shared" si="11"/>
        <v>327</v>
      </c>
      <c r="F178" s="5">
        <v>2</v>
      </c>
      <c r="G178" s="18" t="s">
        <v>12</v>
      </c>
    </row>
    <row r="179" spans="1:7" x14ac:dyDescent="0.3">
      <c r="A179" s="4">
        <f t="shared" si="13"/>
        <v>89</v>
      </c>
      <c r="B179" s="6" t="s">
        <v>259</v>
      </c>
      <c r="C179" s="18" t="s">
        <v>260</v>
      </c>
      <c r="D179" s="5">
        <f t="shared" si="12"/>
        <v>328</v>
      </c>
      <c r="E179" s="5">
        <f t="shared" si="11"/>
        <v>339</v>
      </c>
      <c r="F179" s="5">
        <v>12</v>
      </c>
      <c r="G179" s="18" t="s">
        <v>15</v>
      </c>
    </row>
    <row r="180" spans="1:7" x14ac:dyDescent="0.3">
      <c r="A180" s="4">
        <f t="shared" si="13"/>
        <v>90</v>
      </c>
      <c r="B180" s="6" t="s">
        <v>261</v>
      </c>
      <c r="C180" s="18" t="s">
        <v>262</v>
      </c>
      <c r="D180" s="5">
        <f t="shared" si="12"/>
        <v>340</v>
      </c>
      <c r="E180" s="5">
        <f t="shared" si="11"/>
        <v>351</v>
      </c>
      <c r="F180" s="5">
        <v>12</v>
      </c>
      <c r="G180" s="18" t="s">
        <v>15</v>
      </c>
    </row>
    <row r="181" spans="1:7" x14ac:dyDescent="0.3">
      <c r="A181" s="4">
        <f t="shared" si="13"/>
        <v>91</v>
      </c>
      <c r="B181" s="6" t="s">
        <v>263</v>
      </c>
      <c r="C181" s="18" t="s">
        <v>264</v>
      </c>
      <c r="D181" s="5">
        <f>E180+1</f>
        <v>352</v>
      </c>
      <c r="E181" s="5">
        <f>D181+F181-1</f>
        <v>354</v>
      </c>
      <c r="F181" s="5">
        <v>3</v>
      </c>
      <c r="G181" s="18" t="s">
        <v>9</v>
      </c>
    </row>
    <row r="182" spans="1:7" hidden="1" x14ac:dyDescent="0.3">
      <c r="A182" s="4">
        <f t="shared" si="13"/>
        <v>92</v>
      </c>
      <c r="B182" s="6" t="s">
        <v>265</v>
      </c>
      <c r="C182" s="18" t="s">
        <v>266</v>
      </c>
      <c r="D182" s="5">
        <f>E181+1</f>
        <v>355</v>
      </c>
      <c r="E182" s="5">
        <f>+D182+F182-1</f>
        <v>356</v>
      </c>
      <c r="F182" s="5">
        <v>2</v>
      </c>
      <c r="G182" s="18" t="s">
        <v>12</v>
      </c>
    </row>
    <row r="183" spans="1:7" hidden="1" x14ac:dyDescent="0.3">
      <c r="A183" s="4">
        <f t="shared" si="13"/>
        <v>93</v>
      </c>
      <c r="B183" s="6" t="s">
        <v>267</v>
      </c>
      <c r="C183" s="18" t="s">
        <v>268</v>
      </c>
      <c r="D183" s="5">
        <f>+E182+1</f>
        <v>357</v>
      </c>
      <c r="E183" s="5">
        <f>+D183+F183-1</f>
        <v>368</v>
      </c>
      <c r="F183" s="5">
        <v>12</v>
      </c>
      <c r="G183" s="18" t="s">
        <v>15</v>
      </c>
    </row>
    <row r="184" spans="1:7" hidden="1" x14ac:dyDescent="0.3">
      <c r="A184" s="4">
        <f t="shared" si="13"/>
        <v>94</v>
      </c>
      <c r="B184" s="6" t="s">
        <v>269</v>
      </c>
      <c r="C184" s="18" t="s">
        <v>270</v>
      </c>
      <c r="D184" s="5">
        <f>+E183+1</f>
        <v>369</v>
      </c>
      <c r="E184" s="5">
        <f>+D184+F184-1</f>
        <v>380</v>
      </c>
      <c r="F184" s="5">
        <v>12</v>
      </c>
      <c r="G184" s="18" t="s">
        <v>15</v>
      </c>
    </row>
    <row r="185" spans="1:7" x14ac:dyDescent="0.3">
      <c r="A185" s="4">
        <f t="shared" si="13"/>
        <v>95</v>
      </c>
      <c r="B185" s="6" t="s">
        <v>271</v>
      </c>
      <c r="C185" s="18" t="s">
        <v>272</v>
      </c>
      <c r="D185" s="5">
        <f>E184+1</f>
        <v>381</v>
      </c>
      <c r="E185" s="5">
        <f>D185+F185-1</f>
        <v>383</v>
      </c>
      <c r="F185" s="5">
        <v>3</v>
      </c>
      <c r="G185" s="18" t="s">
        <v>9</v>
      </c>
    </row>
    <row r="186" spans="1:7" hidden="1" x14ac:dyDescent="0.3">
      <c r="A186" s="4">
        <f t="shared" si="13"/>
        <v>96</v>
      </c>
      <c r="B186" s="6" t="s">
        <v>273</v>
      </c>
      <c r="C186" s="18" t="s">
        <v>274</v>
      </c>
      <c r="D186" s="5">
        <f>E185+1</f>
        <v>384</v>
      </c>
      <c r="E186" s="5">
        <f>+D186+F186-1</f>
        <v>385</v>
      </c>
      <c r="F186" s="5">
        <v>2</v>
      </c>
      <c r="G186" s="18" t="s">
        <v>12</v>
      </c>
    </row>
    <row r="187" spans="1:7" hidden="1" x14ac:dyDescent="0.3">
      <c r="A187" s="4">
        <f t="shared" si="13"/>
        <v>97</v>
      </c>
      <c r="B187" s="6" t="s">
        <v>275</v>
      </c>
      <c r="C187" s="18" t="s">
        <v>276</v>
      </c>
      <c r="D187" s="5">
        <f>+E186+1</f>
        <v>386</v>
      </c>
      <c r="E187" s="5">
        <f>+D187+F187-1</f>
        <v>397</v>
      </c>
      <c r="F187" s="5">
        <v>12</v>
      </c>
      <c r="G187" s="18" t="s">
        <v>15</v>
      </c>
    </row>
    <row r="188" spans="1:7" hidden="1" x14ac:dyDescent="0.3">
      <c r="A188" s="4">
        <f t="shared" si="13"/>
        <v>98</v>
      </c>
      <c r="B188" s="6" t="s">
        <v>277</v>
      </c>
      <c r="C188" s="18" t="s">
        <v>278</v>
      </c>
      <c r="D188" s="5">
        <f>+E187+1</f>
        <v>398</v>
      </c>
      <c r="E188" s="5">
        <f>+D188+F188-1</f>
        <v>409</v>
      </c>
      <c r="F188" s="5">
        <v>12</v>
      </c>
      <c r="G188" s="18" t="s">
        <v>15</v>
      </c>
    </row>
    <row r="189" spans="1:7" x14ac:dyDescent="0.3">
      <c r="A189" s="4">
        <f t="shared" si="13"/>
        <v>99</v>
      </c>
      <c r="B189" s="6" t="s">
        <v>279</v>
      </c>
      <c r="C189" s="18" t="s">
        <v>280</v>
      </c>
      <c r="D189" s="5">
        <f>E188+1</f>
        <v>410</v>
      </c>
      <c r="E189" s="5">
        <f>D189+F189-1</f>
        <v>412</v>
      </c>
      <c r="F189" s="5">
        <v>3</v>
      </c>
      <c r="G189" s="18" t="s">
        <v>9</v>
      </c>
    </row>
    <row r="190" spans="1:7" hidden="1" x14ac:dyDescent="0.3">
      <c r="A190" s="4">
        <f t="shared" si="13"/>
        <v>100</v>
      </c>
      <c r="B190" s="6" t="s">
        <v>281</v>
      </c>
      <c r="C190" s="18" t="s">
        <v>282</v>
      </c>
      <c r="D190" s="5">
        <f>E189+1</f>
        <v>413</v>
      </c>
      <c r="E190" s="5">
        <f>+D190+F190-1</f>
        <v>414</v>
      </c>
      <c r="F190" s="5">
        <v>2</v>
      </c>
      <c r="G190" s="18" t="s">
        <v>12</v>
      </c>
    </row>
    <row r="191" spans="1:7" hidden="1" x14ac:dyDescent="0.3">
      <c r="A191" s="4">
        <f t="shared" si="13"/>
        <v>101</v>
      </c>
      <c r="B191" s="6" t="s">
        <v>283</v>
      </c>
      <c r="C191" s="18" t="s">
        <v>284</v>
      </c>
      <c r="D191" s="5">
        <f>+E190+1</f>
        <v>415</v>
      </c>
      <c r="E191" s="5">
        <f>+D191+F191-1</f>
        <v>426</v>
      </c>
      <c r="F191" s="5">
        <v>12</v>
      </c>
      <c r="G191" s="18" t="s">
        <v>15</v>
      </c>
    </row>
    <row r="192" spans="1:7" hidden="1" x14ac:dyDescent="0.3">
      <c r="A192" s="4">
        <f t="shared" si="13"/>
        <v>102</v>
      </c>
      <c r="B192" s="6" t="s">
        <v>285</v>
      </c>
      <c r="C192" s="18" t="s">
        <v>286</v>
      </c>
      <c r="D192" s="5">
        <f>+E191+1</f>
        <v>427</v>
      </c>
      <c r="E192" s="5">
        <f>+D192+F192-1</f>
        <v>438</v>
      </c>
      <c r="F192" s="5">
        <v>12</v>
      </c>
      <c r="G192" s="18" t="s">
        <v>15</v>
      </c>
    </row>
    <row r="193" spans="1:7" hidden="1" x14ac:dyDescent="0.3">
      <c r="A193" s="4">
        <f t="shared" si="13"/>
        <v>103</v>
      </c>
      <c r="B193" s="50" t="s">
        <v>287</v>
      </c>
      <c r="C193" s="51" t="s">
        <v>288</v>
      </c>
      <c r="D193" s="52">
        <f>+E192+1</f>
        <v>439</v>
      </c>
      <c r="E193" s="52">
        <f>+D193+F193-1</f>
        <v>440</v>
      </c>
      <c r="F193" s="52">
        <v>2</v>
      </c>
      <c r="G193" s="51" t="s">
        <v>377</v>
      </c>
    </row>
    <row r="194" spans="1:7" hidden="1" x14ac:dyDescent="0.3">
      <c r="A194" s="16"/>
      <c r="B194" s="37"/>
      <c r="C194" s="38"/>
      <c r="D194" s="39"/>
      <c r="E194" s="39"/>
      <c r="F194" s="39"/>
      <c r="G194" s="38" t="s">
        <v>378</v>
      </c>
    </row>
    <row r="195" spans="1:7" hidden="1" x14ac:dyDescent="0.3">
      <c r="A195" s="16"/>
      <c r="B195" s="37"/>
      <c r="C195" s="38"/>
      <c r="D195" s="39"/>
      <c r="E195" s="39"/>
      <c r="F195" s="39"/>
      <c r="G195" s="38" t="s">
        <v>379</v>
      </c>
    </row>
    <row r="196" spans="1:7" hidden="1" x14ac:dyDescent="0.3">
      <c r="A196" s="16"/>
      <c r="B196" s="37"/>
      <c r="C196" s="38"/>
      <c r="D196" s="39"/>
      <c r="E196" s="39"/>
      <c r="F196" s="39"/>
      <c r="G196" s="38" t="s">
        <v>289</v>
      </c>
    </row>
    <row r="197" spans="1:7" hidden="1" x14ac:dyDescent="0.3">
      <c r="A197" s="16"/>
      <c r="B197" s="37"/>
      <c r="C197" s="38"/>
      <c r="D197" s="39"/>
      <c r="E197" s="39"/>
      <c r="F197" s="39"/>
      <c r="G197" s="38" t="s">
        <v>290</v>
      </c>
    </row>
    <row r="198" spans="1:7" hidden="1" x14ac:dyDescent="0.3">
      <c r="A198" s="16"/>
      <c r="B198" s="37"/>
      <c r="C198" s="38"/>
      <c r="D198" s="39"/>
      <c r="E198" s="39"/>
      <c r="F198" s="39"/>
      <c r="G198" s="38" t="s">
        <v>291</v>
      </c>
    </row>
    <row r="199" spans="1:7" hidden="1" x14ac:dyDescent="0.3">
      <c r="A199" s="16"/>
      <c r="B199" s="37"/>
      <c r="C199" s="38"/>
      <c r="D199" s="39"/>
      <c r="E199" s="39"/>
      <c r="F199" s="39"/>
      <c r="G199" s="38" t="s">
        <v>292</v>
      </c>
    </row>
    <row r="200" spans="1:7" hidden="1" x14ac:dyDescent="0.3">
      <c r="A200" s="16"/>
      <c r="B200" s="37"/>
      <c r="C200" s="38"/>
      <c r="D200" s="39"/>
      <c r="E200" s="39"/>
      <c r="F200" s="39"/>
      <c r="G200" s="38" t="s">
        <v>293</v>
      </c>
    </row>
    <row r="201" spans="1:7" hidden="1" x14ac:dyDescent="0.3">
      <c r="A201" s="16"/>
      <c r="B201" s="37"/>
      <c r="C201" s="38"/>
      <c r="D201" s="39"/>
      <c r="E201" s="39"/>
      <c r="F201" s="39"/>
      <c r="G201" s="66" t="s">
        <v>398</v>
      </c>
    </row>
    <row r="202" spans="1:7" hidden="1" x14ac:dyDescent="0.3">
      <c r="A202" s="22"/>
      <c r="B202" s="56"/>
      <c r="C202" s="57"/>
      <c r="D202" s="56"/>
      <c r="E202" s="57"/>
      <c r="F202" s="58"/>
      <c r="G202" s="67" t="s">
        <v>397</v>
      </c>
    </row>
    <row r="203" spans="1:7" hidden="1" x14ac:dyDescent="0.3">
      <c r="A203" s="22"/>
      <c r="B203" s="56"/>
      <c r="C203" s="57"/>
      <c r="D203" s="56"/>
      <c r="E203" s="57"/>
      <c r="F203" s="58"/>
      <c r="G203" s="67" t="s">
        <v>294</v>
      </c>
    </row>
    <row r="204" spans="1:7" hidden="1" x14ac:dyDescent="0.3">
      <c r="A204" s="4">
        <f>+A193+1</f>
        <v>104</v>
      </c>
      <c r="B204" s="6" t="s">
        <v>295</v>
      </c>
      <c r="C204" s="18" t="s">
        <v>296</v>
      </c>
      <c r="D204" s="5">
        <f>+E193+1</f>
        <v>441</v>
      </c>
      <c r="E204" s="5">
        <f>+D204+F204-1</f>
        <v>442</v>
      </c>
      <c r="F204" s="5">
        <v>2</v>
      </c>
      <c r="G204" s="18" t="s">
        <v>297</v>
      </c>
    </row>
    <row r="205" spans="1:7" hidden="1" x14ac:dyDescent="0.3">
      <c r="A205" s="11">
        <f>+A204+1</f>
        <v>105</v>
      </c>
      <c r="B205" s="33" t="s">
        <v>298</v>
      </c>
      <c r="C205" s="13" t="s">
        <v>299</v>
      </c>
      <c r="D205" s="12">
        <f>+E204+1</f>
        <v>443</v>
      </c>
      <c r="E205" s="12">
        <f>+D205+F205-1</f>
        <v>443</v>
      </c>
      <c r="F205" s="12">
        <v>1</v>
      </c>
      <c r="G205" s="13" t="s">
        <v>177</v>
      </c>
    </row>
    <row r="206" spans="1:7" hidden="1" x14ac:dyDescent="0.3">
      <c r="A206" s="14"/>
      <c r="B206" s="35"/>
      <c r="C206" s="15"/>
      <c r="D206" s="36"/>
      <c r="E206" s="36"/>
      <c r="F206" s="36"/>
      <c r="G206" s="15" t="s">
        <v>178</v>
      </c>
    </row>
    <row r="207" spans="1:7" hidden="1" x14ac:dyDescent="0.3">
      <c r="A207" s="11">
        <f>+A205+1</f>
        <v>106</v>
      </c>
      <c r="B207" s="33" t="s">
        <v>300</v>
      </c>
      <c r="C207" s="13" t="s">
        <v>301</v>
      </c>
      <c r="D207" s="12">
        <f>+E205+1</f>
        <v>444</v>
      </c>
      <c r="E207" s="12">
        <f>+D207+F207-1</f>
        <v>444</v>
      </c>
      <c r="F207" s="12">
        <v>1</v>
      </c>
      <c r="G207" s="13" t="s">
        <v>177</v>
      </c>
    </row>
    <row r="208" spans="1:7" hidden="1" x14ac:dyDescent="0.3">
      <c r="A208" s="14"/>
      <c r="B208" s="35"/>
      <c r="C208" s="15"/>
      <c r="D208" s="36"/>
      <c r="E208" s="36"/>
      <c r="F208" s="36"/>
      <c r="G208" s="15" t="s">
        <v>178</v>
      </c>
    </row>
    <row r="209" spans="1:7" hidden="1" x14ac:dyDescent="0.3">
      <c r="A209" s="20">
        <f>+A207+1</f>
        <v>107</v>
      </c>
      <c r="B209" s="50" t="s">
        <v>302</v>
      </c>
      <c r="C209" s="51" t="s">
        <v>303</v>
      </c>
      <c r="D209" s="52">
        <f>+E207+1</f>
        <v>445</v>
      </c>
      <c r="E209" s="52">
        <f>+D209+F209-1</f>
        <v>446</v>
      </c>
      <c r="F209" s="52">
        <v>2</v>
      </c>
      <c r="G209" s="47" t="s">
        <v>304</v>
      </c>
    </row>
    <row r="210" spans="1:7" hidden="1" x14ac:dyDescent="0.3">
      <c r="A210" s="16"/>
      <c r="B210" s="37"/>
      <c r="C210" s="38"/>
      <c r="D210" s="39"/>
      <c r="E210" s="39"/>
      <c r="F210" s="39"/>
      <c r="G210" s="38" t="s">
        <v>305</v>
      </c>
    </row>
    <row r="211" spans="1:7" hidden="1" x14ac:dyDescent="0.3">
      <c r="A211" s="16"/>
      <c r="B211" s="37"/>
      <c r="C211" s="38"/>
      <c r="D211" s="39"/>
      <c r="E211" s="39"/>
      <c r="F211" s="39"/>
      <c r="G211" s="38" t="s">
        <v>306</v>
      </c>
    </row>
    <row r="212" spans="1:7" hidden="1" x14ac:dyDescent="0.3">
      <c r="A212" s="16"/>
      <c r="B212" s="37"/>
      <c r="C212" s="38"/>
      <c r="D212" s="39"/>
      <c r="E212" s="39"/>
      <c r="F212" s="39"/>
      <c r="G212" s="51" t="s">
        <v>399</v>
      </c>
    </row>
    <row r="213" spans="1:7" hidden="1" x14ac:dyDescent="0.3">
      <c r="A213" s="16"/>
      <c r="B213" s="37"/>
      <c r="C213" s="38"/>
      <c r="D213" s="39"/>
      <c r="E213" s="39"/>
      <c r="F213" s="39"/>
      <c r="G213" s="38" t="s">
        <v>400</v>
      </c>
    </row>
    <row r="214" spans="1:7" hidden="1" x14ac:dyDescent="0.3">
      <c r="A214" s="16"/>
      <c r="B214" s="37"/>
      <c r="C214" s="38"/>
      <c r="D214" s="39"/>
      <c r="E214" s="39"/>
      <c r="F214" s="39"/>
      <c r="G214" s="38" t="s">
        <v>401</v>
      </c>
    </row>
    <row r="215" spans="1:7" hidden="1" x14ac:dyDescent="0.3">
      <c r="A215" s="16"/>
      <c r="B215" s="37"/>
      <c r="C215" s="38"/>
      <c r="D215" s="39"/>
      <c r="E215" s="39"/>
      <c r="F215" s="39"/>
      <c r="G215" s="38" t="s">
        <v>307</v>
      </c>
    </row>
    <row r="216" spans="1:7" hidden="1" x14ac:dyDescent="0.3">
      <c r="A216" s="16"/>
      <c r="B216" s="37"/>
      <c r="C216" s="38"/>
      <c r="D216" s="39"/>
      <c r="E216" s="39"/>
      <c r="F216" s="39"/>
      <c r="G216" s="38" t="s">
        <v>308</v>
      </c>
    </row>
    <row r="217" spans="1:7" hidden="1" x14ac:dyDescent="0.3">
      <c r="A217" s="16"/>
      <c r="B217" s="37"/>
      <c r="C217" s="38"/>
      <c r="D217" s="39"/>
      <c r="E217" s="39"/>
      <c r="F217" s="39"/>
      <c r="G217" s="38" t="s">
        <v>309</v>
      </c>
    </row>
    <row r="218" spans="1:7" hidden="1" x14ac:dyDescent="0.3">
      <c r="A218" s="16"/>
      <c r="B218" s="37"/>
      <c r="C218" s="38"/>
      <c r="D218" s="39"/>
      <c r="E218" s="39"/>
      <c r="F218" s="39"/>
      <c r="G218" s="38" t="s">
        <v>310</v>
      </c>
    </row>
    <row r="219" spans="1:7" hidden="1" x14ac:dyDescent="0.3">
      <c r="A219" s="16"/>
      <c r="B219" s="37"/>
      <c r="C219" s="38"/>
      <c r="D219" s="39"/>
      <c r="E219" s="39"/>
      <c r="F219" s="39"/>
      <c r="G219" s="38" t="s">
        <v>311</v>
      </c>
    </row>
    <row r="220" spans="1:7" hidden="1" x14ac:dyDescent="0.3">
      <c r="A220" s="16"/>
      <c r="B220" s="37"/>
      <c r="C220" s="38"/>
      <c r="D220" s="39"/>
      <c r="E220" s="39"/>
      <c r="F220" s="39"/>
      <c r="G220" s="38" t="s">
        <v>312</v>
      </c>
    </row>
    <row r="221" spans="1:7" hidden="1" x14ac:dyDescent="0.3">
      <c r="A221" s="16"/>
      <c r="B221" s="37"/>
      <c r="C221" s="38"/>
      <c r="D221" s="39"/>
      <c r="E221" s="39"/>
      <c r="F221" s="39"/>
      <c r="G221" s="38" t="s">
        <v>313</v>
      </c>
    </row>
    <row r="222" spans="1:7" hidden="1" x14ac:dyDescent="0.3">
      <c r="A222" s="16"/>
      <c r="B222" s="37"/>
      <c r="C222" s="38"/>
      <c r="D222" s="39"/>
      <c r="E222" s="39"/>
      <c r="F222" s="39"/>
      <c r="G222" s="38" t="s">
        <v>314</v>
      </c>
    </row>
    <row r="223" spans="1:7" hidden="1" x14ac:dyDescent="0.3">
      <c r="A223" s="16"/>
      <c r="B223" s="37"/>
      <c r="C223" s="38"/>
      <c r="D223" s="39"/>
      <c r="E223" s="39"/>
      <c r="F223" s="39"/>
      <c r="G223" s="38" t="s">
        <v>315</v>
      </c>
    </row>
    <row r="224" spans="1:7" hidden="1" x14ac:dyDescent="0.3">
      <c r="A224" s="16"/>
      <c r="B224" s="37"/>
      <c r="C224" s="38"/>
      <c r="D224" s="39"/>
      <c r="E224" s="39"/>
      <c r="F224" s="39"/>
      <c r="G224" s="38" t="s">
        <v>316</v>
      </c>
    </row>
    <row r="225" spans="1:7" hidden="1" x14ac:dyDescent="0.3">
      <c r="A225" s="14"/>
      <c r="B225" s="35"/>
      <c r="C225" s="15"/>
      <c r="D225" s="36"/>
      <c r="E225" s="36"/>
      <c r="F225" s="36"/>
      <c r="G225" s="15" t="s">
        <v>317</v>
      </c>
    </row>
    <row r="226" spans="1:7" hidden="1" x14ac:dyDescent="0.3">
      <c r="A226" s="4">
        <f>+A209+1</f>
        <v>108</v>
      </c>
      <c r="B226" s="6" t="s">
        <v>318</v>
      </c>
      <c r="C226" s="18" t="s">
        <v>319</v>
      </c>
      <c r="D226" s="5">
        <f>+E209+1</f>
        <v>447</v>
      </c>
      <c r="E226" s="5">
        <f t="shared" ref="E226:E236" si="14">+D226+F226-1</f>
        <v>448</v>
      </c>
      <c r="F226" s="5">
        <v>2</v>
      </c>
      <c r="G226" s="18" t="s">
        <v>297</v>
      </c>
    </row>
    <row r="227" spans="1:7" hidden="1" x14ac:dyDescent="0.3">
      <c r="A227" s="4">
        <f>+A226+1</f>
        <v>109</v>
      </c>
      <c r="B227" s="6" t="s">
        <v>320</v>
      </c>
      <c r="C227" s="18" t="s">
        <v>321</v>
      </c>
      <c r="D227" s="5">
        <f>E226+1</f>
        <v>449</v>
      </c>
      <c r="E227" s="5">
        <f t="shared" si="14"/>
        <v>450</v>
      </c>
      <c r="F227" s="5">
        <v>2</v>
      </c>
      <c r="G227" s="18" t="s">
        <v>297</v>
      </c>
    </row>
    <row r="228" spans="1:7" hidden="1" x14ac:dyDescent="0.3">
      <c r="A228" s="4">
        <f t="shared" ref="A228:A237" si="15">+A227+1</f>
        <v>110</v>
      </c>
      <c r="B228" s="6" t="s">
        <v>322</v>
      </c>
      <c r="C228" s="18" t="s">
        <v>323</v>
      </c>
      <c r="D228" s="5">
        <f>E227+1</f>
        <v>451</v>
      </c>
      <c r="E228" s="5">
        <f t="shared" si="14"/>
        <v>452</v>
      </c>
      <c r="F228" s="5">
        <v>2</v>
      </c>
      <c r="G228" s="18" t="s">
        <v>297</v>
      </c>
    </row>
    <row r="229" spans="1:7" hidden="1" x14ac:dyDescent="0.3">
      <c r="A229" s="4">
        <f t="shared" si="15"/>
        <v>111</v>
      </c>
      <c r="B229" s="6" t="s">
        <v>324</v>
      </c>
      <c r="C229" s="18" t="s">
        <v>325</v>
      </c>
      <c r="D229" s="5">
        <f>E228+1</f>
        <v>453</v>
      </c>
      <c r="E229" s="5">
        <f t="shared" si="14"/>
        <v>454</v>
      </c>
      <c r="F229" s="5">
        <v>2</v>
      </c>
      <c r="G229" s="18" t="s">
        <v>326</v>
      </c>
    </row>
    <row r="230" spans="1:7" hidden="1" x14ac:dyDescent="0.3">
      <c r="A230" s="4">
        <f t="shared" si="15"/>
        <v>112</v>
      </c>
      <c r="B230" s="6" t="s">
        <v>327</v>
      </c>
      <c r="C230" s="18" t="s">
        <v>328</v>
      </c>
      <c r="D230" s="5">
        <f>E229+1</f>
        <v>455</v>
      </c>
      <c r="E230" s="5">
        <f t="shared" si="14"/>
        <v>456</v>
      </c>
      <c r="F230" s="5">
        <v>2</v>
      </c>
      <c r="G230" s="18" t="s">
        <v>329</v>
      </c>
    </row>
    <row r="231" spans="1:7" hidden="1" x14ac:dyDescent="0.3">
      <c r="A231" s="4">
        <f t="shared" si="15"/>
        <v>113</v>
      </c>
      <c r="B231" s="6" t="s">
        <v>330</v>
      </c>
      <c r="C231" s="18" t="s">
        <v>331</v>
      </c>
      <c r="D231" s="5">
        <f>E230+1</f>
        <v>457</v>
      </c>
      <c r="E231" s="5">
        <f t="shared" si="14"/>
        <v>458</v>
      </c>
      <c r="F231" s="5">
        <v>2</v>
      </c>
      <c r="G231" s="18" t="s">
        <v>332</v>
      </c>
    </row>
    <row r="232" spans="1:7" hidden="1" x14ac:dyDescent="0.3">
      <c r="A232" s="4">
        <f t="shared" si="15"/>
        <v>114</v>
      </c>
      <c r="B232" s="6" t="s">
        <v>333</v>
      </c>
      <c r="C232" s="18" t="s">
        <v>334</v>
      </c>
      <c r="D232" s="5">
        <f t="shared" ref="D232:D237" si="16">+E231+1</f>
        <v>459</v>
      </c>
      <c r="E232" s="5">
        <f t="shared" si="14"/>
        <v>460</v>
      </c>
      <c r="F232" s="5">
        <v>2</v>
      </c>
      <c r="G232" s="18" t="s">
        <v>335</v>
      </c>
    </row>
    <row r="233" spans="1:7" hidden="1" x14ac:dyDescent="0.3">
      <c r="A233" s="4">
        <f t="shared" si="15"/>
        <v>115</v>
      </c>
      <c r="B233" s="6" t="s">
        <v>336</v>
      </c>
      <c r="C233" s="18" t="s">
        <v>337</v>
      </c>
      <c r="D233" s="5">
        <f t="shared" si="16"/>
        <v>461</v>
      </c>
      <c r="E233" s="5">
        <f t="shared" si="14"/>
        <v>462</v>
      </c>
      <c r="F233" s="5">
        <v>2</v>
      </c>
      <c r="G233" s="18" t="s">
        <v>338</v>
      </c>
    </row>
    <row r="234" spans="1:7" hidden="1" x14ac:dyDescent="0.3">
      <c r="A234" s="4">
        <f t="shared" si="15"/>
        <v>116</v>
      </c>
      <c r="B234" s="6" t="s">
        <v>339</v>
      </c>
      <c r="C234" s="18" t="s">
        <v>340</v>
      </c>
      <c r="D234" s="5">
        <f t="shared" si="16"/>
        <v>463</v>
      </c>
      <c r="E234" s="5">
        <f t="shared" si="14"/>
        <v>464</v>
      </c>
      <c r="F234" s="5">
        <v>2</v>
      </c>
      <c r="G234" s="18" t="s">
        <v>332</v>
      </c>
    </row>
    <row r="235" spans="1:7" hidden="1" x14ac:dyDescent="0.3">
      <c r="A235" s="4">
        <f t="shared" si="15"/>
        <v>117</v>
      </c>
      <c r="B235" s="6" t="s">
        <v>341</v>
      </c>
      <c r="C235" s="18" t="s">
        <v>342</v>
      </c>
      <c r="D235" s="5">
        <f t="shared" si="16"/>
        <v>465</v>
      </c>
      <c r="E235" s="5">
        <f t="shared" si="14"/>
        <v>467</v>
      </c>
      <c r="F235" s="5">
        <v>3</v>
      </c>
      <c r="G235" s="18"/>
    </row>
    <row r="236" spans="1:7" hidden="1" x14ac:dyDescent="0.3">
      <c r="A236" s="4">
        <f t="shared" si="15"/>
        <v>118</v>
      </c>
      <c r="B236" s="50" t="s">
        <v>343</v>
      </c>
      <c r="C236" s="51" t="s">
        <v>344</v>
      </c>
      <c r="D236" s="52">
        <f t="shared" si="16"/>
        <v>468</v>
      </c>
      <c r="E236" s="52">
        <f t="shared" si="14"/>
        <v>469</v>
      </c>
      <c r="F236" s="52">
        <v>2</v>
      </c>
      <c r="G236" s="51" t="s">
        <v>345</v>
      </c>
    </row>
    <row r="237" spans="1:7" hidden="1" x14ac:dyDescent="0.3">
      <c r="A237" s="4">
        <f t="shared" si="15"/>
        <v>119</v>
      </c>
      <c r="B237" s="50" t="s">
        <v>346</v>
      </c>
      <c r="C237" s="51" t="s">
        <v>347</v>
      </c>
      <c r="D237" s="52">
        <f t="shared" si="16"/>
        <v>470</v>
      </c>
      <c r="E237" s="52">
        <f>+D237+F237-1</f>
        <v>470</v>
      </c>
      <c r="F237" s="52">
        <v>1</v>
      </c>
      <c r="G237" s="51" t="s">
        <v>348</v>
      </c>
    </row>
    <row r="238" spans="1:7" hidden="1" x14ac:dyDescent="0.3">
      <c r="A238" s="16"/>
      <c r="B238" s="37"/>
      <c r="C238" s="38"/>
      <c r="D238" s="39"/>
      <c r="E238" s="39"/>
      <c r="F238" s="39"/>
      <c r="G238" s="38" t="s">
        <v>349</v>
      </c>
    </row>
    <row r="239" spans="1:7" hidden="1" x14ac:dyDescent="0.3">
      <c r="A239" s="17"/>
      <c r="B239" s="40"/>
      <c r="C239" s="41"/>
      <c r="D239" s="42"/>
      <c r="E239" s="42"/>
      <c r="F239" s="42"/>
      <c r="G239" s="53" t="s">
        <v>350</v>
      </c>
    </row>
    <row r="240" spans="1:7" hidden="1" x14ac:dyDescent="0.3">
      <c r="A240" s="21"/>
      <c r="B240" s="54"/>
      <c r="C240" s="53"/>
      <c r="D240" s="55"/>
      <c r="E240" s="55"/>
      <c r="F240" s="55"/>
      <c r="G240" s="47" t="s">
        <v>351</v>
      </c>
    </row>
    <row r="241" spans="1:7" hidden="1" x14ac:dyDescent="0.3">
      <c r="A241" s="23">
        <f>+A237+1</f>
        <v>120</v>
      </c>
      <c r="B241" s="59" t="s">
        <v>352</v>
      </c>
      <c r="C241" s="60" t="s">
        <v>353</v>
      </c>
      <c r="D241" s="43">
        <f>+E237+1</f>
        <v>471</v>
      </c>
      <c r="E241" s="43">
        <f>+D241+F241-1</f>
        <v>471</v>
      </c>
      <c r="F241" s="43">
        <v>1</v>
      </c>
      <c r="G241" s="60" t="s">
        <v>410</v>
      </c>
    </row>
    <row r="242" spans="1:7" hidden="1" x14ac:dyDescent="0.3">
      <c r="A242" s="16"/>
      <c r="B242" s="37"/>
      <c r="C242" s="38"/>
      <c r="D242" s="39"/>
      <c r="E242" s="39"/>
      <c r="F242" s="39"/>
      <c r="G242" s="38" t="s">
        <v>409</v>
      </c>
    </row>
    <row r="243" spans="1:7" hidden="1" x14ac:dyDescent="0.3">
      <c r="A243" s="16"/>
      <c r="B243" s="37"/>
      <c r="C243" s="48"/>
      <c r="D243" s="39"/>
      <c r="E243" s="39"/>
      <c r="F243" s="39"/>
      <c r="G243" s="48" t="s">
        <v>354</v>
      </c>
    </row>
    <row r="244" spans="1:7" hidden="1" x14ac:dyDescent="0.3">
      <c r="A244" s="21"/>
      <c r="B244" s="54"/>
      <c r="C244" s="19"/>
      <c r="D244" s="55"/>
      <c r="E244" s="55"/>
      <c r="F244" s="55"/>
      <c r="G244" s="19" t="s">
        <v>59</v>
      </c>
    </row>
    <row r="245" spans="1:7" hidden="1" x14ac:dyDescent="0.3">
      <c r="A245" s="17"/>
      <c r="B245" s="40"/>
      <c r="C245" s="41"/>
      <c r="D245" s="42"/>
      <c r="E245" s="42"/>
      <c r="F245" s="42"/>
      <c r="G245" s="41" t="s">
        <v>355</v>
      </c>
    </row>
    <row r="246" spans="1:7" hidden="1" x14ac:dyDescent="0.3">
      <c r="A246" s="23">
        <f>+A241+1</f>
        <v>121</v>
      </c>
      <c r="B246" s="59" t="s">
        <v>356</v>
      </c>
      <c r="C246" s="60" t="s">
        <v>357</v>
      </c>
      <c r="D246" s="52">
        <f>+E241+1</f>
        <v>472</v>
      </c>
      <c r="E246" s="52">
        <f>+D246+F246-1</f>
        <v>472</v>
      </c>
      <c r="F246" s="43">
        <v>1</v>
      </c>
      <c r="G246" s="60" t="s">
        <v>402</v>
      </c>
    </row>
    <row r="247" spans="1:7" hidden="1" x14ac:dyDescent="0.3">
      <c r="A247" s="16"/>
      <c r="B247" s="37"/>
      <c r="C247" s="48"/>
      <c r="D247" s="39"/>
      <c r="E247" s="39"/>
      <c r="F247" s="39"/>
      <c r="G247" s="48" t="s">
        <v>403</v>
      </c>
    </row>
    <row r="248" spans="1:7" hidden="1" x14ac:dyDescent="0.3">
      <c r="A248" s="16"/>
      <c r="B248" s="37"/>
      <c r="C248" s="48"/>
      <c r="D248" s="39"/>
      <c r="E248" s="39"/>
      <c r="F248" s="39"/>
      <c r="G248" s="48" t="s">
        <v>404</v>
      </c>
    </row>
    <row r="249" spans="1:7" hidden="1" x14ac:dyDescent="0.3">
      <c r="A249" s="16"/>
      <c r="B249" s="37"/>
      <c r="C249" s="48"/>
      <c r="D249" s="39"/>
      <c r="E249" s="39"/>
      <c r="F249" s="39"/>
      <c r="G249" s="48" t="s">
        <v>405</v>
      </c>
    </row>
    <row r="250" spans="1:7" hidden="1" x14ac:dyDescent="0.3">
      <c r="A250" s="16"/>
      <c r="B250" s="37"/>
      <c r="C250" s="48"/>
      <c r="D250" s="39"/>
      <c r="E250" s="39"/>
      <c r="F250" s="39"/>
      <c r="G250" s="48" t="s">
        <v>406</v>
      </c>
    </row>
    <row r="251" spans="1:7" hidden="1" x14ac:dyDescent="0.3">
      <c r="A251" s="16"/>
      <c r="B251" s="37"/>
      <c r="C251" s="48"/>
      <c r="D251" s="39"/>
      <c r="E251" s="39"/>
      <c r="F251" s="39"/>
      <c r="G251" s="48" t="s">
        <v>407</v>
      </c>
    </row>
    <row r="252" spans="1:7" hidden="1" x14ac:dyDescent="0.3">
      <c r="A252" s="16"/>
      <c r="B252" s="37"/>
      <c r="C252" s="48"/>
      <c r="D252" s="39"/>
      <c r="E252" s="39"/>
      <c r="F252" s="39"/>
      <c r="G252" s="48" t="s">
        <v>408</v>
      </c>
    </row>
    <row r="253" spans="1:7" hidden="1" x14ac:dyDescent="0.3">
      <c r="A253" s="17"/>
      <c r="B253" s="40"/>
      <c r="C253" s="44"/>
      <c r="D253" s="42"/>
      <c r="E253" s="42"/>
      <c r="F253" s="42"/>
      <c r="G253" s="44" t="s">
        <v>358</v>
      </c>
    </row>
    <row r="254" spans="1:7" hidden="1" x14ac:dyDescent="0.3">
      <c r="A254" s="21"/>
      <c r="B254" s="54"/>
      <c r="C254" s="53"/>
      <c r="D254" s="55"/>
      <c r="E254" s="55"/>
      <c r="F254" s="55"/>
      <c r="G254" s="53" t="s">
        <v>411</v>
      </c>
    </row>
    <row r="255" spans="1:7" hidden="1" x14ac:dyDescent="0.3">
      <c r="A255" s="4">
        <f>+A246+1</f>
        <v>122</v>
      </c>
      <c r="B255" s="6" t="s">
        <v>359</v>
      </c>
      <c r="C255" s="18" t="s">
        <v>360</v>
      </c>
      <c r="D255" s="5">
        <f>+E246+1</f>
        <v>473</v>
      </c>
      <c r="E255" s="5">
        <f>+D255+F255-1</f>
        <v>478</v>
      </c>
      <c r="F255" s="5">
        <v>6</v>
      </c>
      <c r="G255" s="18" t="s">
        <v>361</v>
      </c>
    </row>
    <row r="256" spans="1:7" hidden="1" x14ac:dyDescent="0.3">
      <c r="A256" s="20">
        <f>+A255+1</f>
        <v>123</v>
      </c>
      <c r="B256" s="50" t="s">
        <v>362</v>
      </c>
      <c r="C256" s="51" t="s">
        <v>363</v>
      </c>
      <c r="D256" s="52">
        <f>+E255+1</f>
        <v>479</v>
      </c>
      <c r="E256" s="52">
        <f>+D256+F256-1</f>
        <v>479</v>
      </c>
      <c r="F256" s="52">
        <v>1</v>
      </c>
      <c r="G256" s="51" t="s">
        <v>412</v>
      </c>
    </row>
    <row r="257" spans="1:7" hidden="1" x14ac:dyDescent="0.3">
      <c r="A257" s="16"/>
      <c r="B257" s="37"/>
      <c r="C257" s="48"/>
      <c r="D257" s="39"/>
      <c r="E257" s="39"/>
      <c r="F257" s="39"/>
      <c r="G257" s="48" t="s">
        <v>413</v>
      </c>
    </row>
    <row r="258" spans="1:7" hidden="1" x14ac:dyDescent="0.3">
      <c r="A258" s="16"/>
      <c r="B258" s="37"/>
      <c r="C258" s="48"/>
      <c r="D258" s="39"/>
      <c r="E258" s="39"/>
      <c r="F258" s="39"/>
      <c r="G258" s="48" t="s">
        <v>414</v>
      </c>
    </row>
    <row r="259" spans="1:7" hidden="1" x14ac:dyDescent="0.3">
      <c r="A259" s="16"/>
      <c r="B259" s="37"/>
      <c r="C259" s="48"/>
      <c r="D259" s="39"/>
      <c r="E259" s="39"/>
      <c r="F259" s="39"/>
      <c r="G259" s="48" t="s">
        <v>415</v>
      </c>
    </row>
    <row r="260" spans="1:7" hidden="1" x14ac:dyDescent="0.3">
      <c r="A260" s="16"/>
      <c r="B260" s="37"/>
      <c r="C260" s="48"/>
      <c r="D260" s="39"/>
      <c r="E260" s="39"/>
      <c r="F260" s="39"/>
      <c r="G260" s="48" t="s">
        <v>416</v>
      </c>
    </row>
    <row r="261" spans="1:7" hidden="1" x14ac:dyDescent="0.3">
      <c r="A261" s="16"/>
      <c r="B261" s="37"/>
      <c r="C261" s="48"/>
      <c r="D261" s="39"/>
      <c r="E261" s="39"/>
      <c r="F261" s="39"/>
      <c r="G261" s="48" t="s">
        <v>417</v>
      </c>
    </row>
    <row r="262" spans="1:7" hidden="1" x14ac:dyDescent="0.3">
      <c r="A262" s="16"/>
      <c r="B262" s="37"/>
      <c r="C262" s="48"/>
      <c r="D262" s="39"/>
      <c r="E262" s="39"/>
      <c r="F262" s="39"/>
      <c r="G262" s="48" t="s">
        <v>418</v>
      </c>
    </row>
    <row r="263" spans="1:7" hidden="1" x14ac:dyDescent="0.3">
      <c r="A263" s="21"/>
      <c r="B263" s="54"/>
      <c r="C263" s="53"/>
      <c r="D263" s="55"/>
      <c r="E263" s="55"/>
      <c r="F263" s="55"/>
      <c r="G263" s="53" t="s">
        <v>419</v>
      </c>
    </row>
    <row r="264" spans="1:7" hidden="1" x14ac:dyDescent="0.3">
      <c r="A264" s="22">
        <f>+A256+1</f>
        <v>124</v>
      </c>
      <c r="B264" s="56" t="s">
        <v>373</v>
      </c>
      <c r="C264" s="61" t="s">
        <v>374</v>
      </c>
      <c r="D264" s="58">
        <f>+E256+1</f>
        <v>480</v>
      </c>
      <c r="E264" s="58">
        <f>+D264+F264-1</f>
        <v>480</v>
      </c>
      <c r="F264" s="58">
        <v>1</v>
      </c>
      <c r="G264" s="13" t="s">
        <v>177</v>
      </c>
    </row>
    <row r="265" spans="1:7" hidden="1" x14ac:dyDescent="0.3">
      <c r="A265" s="17"/>
      <c r="B265" s="56"/>
      <c r="C265" s="61"/>
      <c r="D265" s="58"/>
      <c r="E265" s="58"/>
      <c r="F265" s="58"/>
      <c r="G265" s="15" t="s">
        <v>178</v>
      </c>
    </row>
    <row r="266" spans="1:7" hidden="1" x14ac:dyDescent="0.3">
      <c r="A266" s="23">
        <f>+A264+1</f>
        <v>125</v>
      </c>
      <c r="B266" s="59" t="s">
        <v>364</v>
      </c>
      <c r="C266" s="60" t="s">
        <v>365</v>
      </c>
      <c r="D266" s="52">
        <f>+E264+1</f>
        <v>481</v>
      </c>
      <c r="E266" s="52">
        <f>+D266+F266-1</f>
        <v>481</v>
      </c>
      <c r="F266" s="43">
        <v>1</v>
      </c>
      <c r="G266" s="60" t="s">
        <v>420</v>
      </c>
    </row>
    <row r="267" spans="1:7" hidden="1" x14ac:dyDescent="0.3">
      <c r="A267" s="16"/>
      <c r="B267" s="37"/>
      <c r="C267" s="48"/>
      <c r="D267" s="39"/>
      <c r="E267" s="39"/>
      <c r="F267" s="39"/>
      <c r="G267" s="48" t="s">
        <v>421</v>
      </c>
    </row>
    <row r="268" spans="1:7" hidden="1" x14ac:dyDescent="0.3">
      <c r="A268" s="16"/>
      <c r="B268" s="37"/>
      <c r="C268" s="48"/>
      <c r="D268" s="39"/>
      <c r="E268" s="39"/>
      <c r="F268" s="39"/>
      <c r="G268" s="48" t="s">
        <v>422</v>
      </c>
    </row>
    <row r="269" spans="1:7" hidden="1" x14ac:dyDescent="0.3">
      <c r="A269" s="16"/>
      <c r="B269" s="37"/>
      <c r="C269" s="48"/>
      <c r="D269" s="39"/>
      <c r="E269" s="39"/>
      <c r="F269" s="39"/>
      <c r="G269" s="48" t="s">
        <v>423</v>
      </c>
    </row>
    <row r="270" spans="1:7" s="34" customFormat="1" hidden="1" x14ac:dyDescent="0.3">
      <c r="A270" s="16"/>
      <c r="B270" s="37"/>
      <c r="C270" s="48"/>
      <c r="D270" s="39"/>
      <c r="E270" s="39"/>
      <c r="F270" s="39"/>
      <c r="G270" s="48" t="s">
        <v>366</v>
      </c>
    </row>
    <row r="271" spans="1:7" s="34" customFormat="1" hidden="1" x14ac:dyDescent="0.3">
      <c r="A271" s="16"/>
      <c r="B271" s="37"/>
      <c r="C271" s="48"/>
      <c r="D271" s="39"/>
      <c r="E271" s="39"/>
      <c r="F271" s="39"/>
      <c r="G271" s="48" t="s">
        <v>367</v>
      </c>
    </row>
    <row r="272" spans="1:7" s="34" customFormat="1" hidden="1" x14ac:dyDescent="0.3">
      <c r="A272" s="16"/>
      <c r="B272" s="37"/>
      <c r="C272" s="48"/>
      <c r="D272" s="39"/>
      <c r="E272" s="39"/>
      <c r="F272" s="39"/>
      <c r="G272" s="48" t="s">
        <v>368</v>
      </c>
    </row>
    <row r="273" spans="1:7" hidden="1" x14ac:dyDescent="0.3">
      <c r="A273" s="16"/>
      <c r="B273" s="37"/>
      <c r="C273" s="48"/>
      <c r="D273" s="39"/>
      <c r="E273" s="39"/>
      <c r="F273" s="39"/>
      <c r="G273" s="48" t="s">
        <v>424</v>
      </c>
    </row>
    <row r="274" spans="1:7" hidden="1" x14ac:dyDescent="0.3">
      <c r="A274" s="20">
        <f>+A266+1</f>
        <v>126</v>
      </c>
      <c r="B274" s="56" t="s">
        <v>369</v>
      </c>
      <c r="C274" s="61" t="s">
        <v>370</v>
      </c>
      <c r="D274" s="58">
        <f>+E266+1</f>
        <v>482</v>
      </c>
      <c r="E274" s="58">
        <f>+D274+F274-1</f>
        <v>487</v>
      </c>
      <c r="F274" s="58">
        <v>6</v>
      </c>
      <c r="G274" s="61" t="s">
        <v>371</v>
      </c>
    </row>
  </sheetData>
  <mergeCells count="1">
    <mergeCell ref="G119:G120"/>
  </mergeCells>
  <pageMargins left="0.51181102362204722" right="0.51181102362204722" top="0.78740157480314965" bottom="0.78740157480314965" header="0.31496062992125984" footer="0.31496062992125984"/>
  <pageSetup paperSize="9" scale="64" fitToHeight="0" orientation="portrait" r:id="rId1"/>
  <ignoredErrors>
    <ignoredError sqref="E189 E185 E18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Layout</vt:lpstr>
      <vt:lpstr>Layout!Area_de_impressao</vt:lpstr>
      <vt:lpstr>Layout!Titulos_de_impressao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Igor Araujo</cp:lastModifiedBy>
  <cp:lastPrinted>2019-06-11T17:37:33Z</cp:lastPrinted>
  <dcterms:created xsi:type="dcterms:W3CDTF">2019-05-29T18:18:20Z</dcterms:created>
  <dcterms:modified xsi:type="dcterms:W3CDTF">2020-06-11T04:04:21Z</dcterms:modified>
</cp:coreProperties>
</file>