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Source\Repos\psce\psce\Documentação\"/>
    </mc:Choice>
  </mc:AlternateContent>
  <bookViews>
    <workbookView xWindow="0" yWindow="0" windowWidth="15090" windowHeight="4875" firstSheet="4" activeTab="8"/>
  </bookViews>
  <sheets>
    <sheet name="Acesso" sheetId="13" r:id="rId1"/>
    <sheet name="leiaute abertura" sheetId="1" r:id="rId2"/>
    <sheet name="Avaliação de atendimento" sheetId="20" r:id="rId3"/>
    <sheet name="PA %" sheetId="49" r:id="rId4"/>
    <sheet name="PA" sheetId="21" r:id="rId5"/>
    <sheet name="UNI" sheetId="43" r:id="rId6"/>
    <sheet name="COF" sheetId="44" r:id="rId7"/>
    <sheet name="CONSULTAS" sheetId="46" r:id="rId8"/>
    <sheet name="EXAMES" sheetId="48" r:id="rId9"/>
    <sheet name="Folha4" sheetId="45" r:id="rId10"/>
    <sheet name="Resultado PSCE 2" sheetId="30" r:id="rId11"/>
    <sheet name="Feed Back ao cliente 1" sheetId="22" r:id="rId12"/>
    <sheet name="Feed Back ao cliente 2" sheetId="23" r:id="rId13"/>
    <sheet name="Controle de feed back 1" sheetId="25" r:id="rId14"/>
    <sheet name="Controle Feed Back 2" sheetId="26" r:id="rId15"/>
    <sheet name="Resultado PSCE 1" sheetId="29" r:id="rId16"/>
    <sheet name="Resultado PSCE 3" sheetId="31" r:id="rId17"/>
    <sheet name="Relatório estatístico 1" sheetId="32" r:id="rId18"/>
    <sheet name="Relatório estatístico ADM" sheetId="36" r:id="rId19"/>
    <sheet name="Estatístico AMD" sheetId="37" r:id="rId20"/>
    <sheet name="Relatório estatístico USU" sheetId="35" r:id="rId21"/>
    <sheet name="Estatístico USU" sheetId="39" r:id="rId22"/>
    <sheet name="cadastrar usuário" sheetId="27" r:id="rId23"/>
    <sheet name="Relação de usuários" sheetId="28" r:id="rId24"/>
    <sheet name="Elo e Recl de profissionais 1" sheetId="40" r:id="rId25"/>
    <sheet name="Elo e Recl de profissionais 2" sheetId="41" r:id="rId26"/>
    <sheet name="Email." sheetId="34" r:id="rId27"/>
  </sheets>
  <calcPr calcId="152511"/>
</workbook>
</file>

<file path=xl/calcChain.xml><?xml version="1.0" encoding="utf-8"?>
<calcChain xmlns="http://schemas.openxmlformats.org/spreadsheetml/2006/main">
  <c r="O56" i="49" l="1"/>
  <c r="M57" i="49" s="1"/>
  <c r="Q53" i="49"/>
  <c r="O54" i="49" s="1"/>
  <c r="W50" i="49"/>
  <c r="Q50" i="49" s="1"/>
  <c r="P51" i="49" s="1"/>
  <c r="U50" i="49"/>
  <c r="S50" i="49"/>
  <c r="N50" i="49"/>
  <c r="L50" i="49"/>
  <c r="O50" i="49" s="1"/>
  <c r="K51" i="49" s="1"/>
  <c r="W51" i="49" s="1"/>
  <c r="W47" i="49"/>
  <c r="S47" i="49" s="1"/>
  <c r="K43" i="49"/>
  <c r="T35" i="49"/>
  <c r="R35" i="49"/>
  <c r="P35" i="49"/>
  <c r="M35" i="49"/>
  <c r="K35" i="49"/>
  <c r="T28" i="49"/>
  <c r="R28" i="49"/>
  <c r="P28" i="49"/>
  <c r="M28" i="49"/>
  <c r="K28" i="49"/>
  <c r="T21" i="49"/>
  <c r="R21" i="49"/>
  <c r="P21" i="49"/>
  <c r="M21" i="49"/>
  <c r="K21" i="49"/>
  <c r="W41" i="49"/>
  <c r="S41" i="49" s="1"/>
  <c r="W40" i="49"/>
  <c r="S40" i="49" s="1"/>
  <c r="U40" i="49"/>
  <c r="W39" i="49"/>
  <c r="U39" i="49"/>
  <c r="W34" i="49"/>
  <c r="S34" i="49" s="1"/>
  <c r="W33" i="49"/>
  <c r="S33" i="49" s="1"/>
  <c r="U33" i="49"/>
  <c r="W32" i="49"/>
  <c r="S32" i="49" s="1"/>
  <c r="N32" i="49"/>
  <c r="L32" i="49"/>
  <c r="O32" i="49" s="1"/>
  <c r="W27" i="49"/>
  <c r="S27" i="49" s="1"/>
  <c r="W26" i="49"/>
  <c r="S26" i="49" s="1"/>
  <c r="U26" i="49"/>
  <c r="W25" i="49"/>
  <c r="U25" i="49" s="1"/>
  <c r="W20" i="49"/>
  <c r="S20" i="49" s="1"/>
  <c r="Q20" i="49"/>
  <c r="W19" i="49"/>
  <c r="S19" i="49" s="1"/>
  <c r="W18" i="49"/>
  <c r="W12" i="49"/>
  <c r="W13" i="49"/>
  <c r="Q13" i="49" s="1"/>
  <c r="T14" i="49"/>
  <c r="R14" i="49"/>
  <c r="P14" i="49"/>
  <c r="M14" i="49"/>
  <c r="K14" i="49"/>
  <c r="W11" i="49"/>
  <c r="L11" i="49" s="1"/>
  <c r="V40" i="49" l="1"/>
  <c r="U27" i="49"/>
  <c r="U32" i="49"/>
  <c r="U34" i="49"/>
  <c r="V34" i="49" s="1"/>
  <c r="L40" i="49"/>
  <c r="U41" i="49"/>
  <c r="V32" i="49"/>
  <c r="N40" i="49"/>
  <c r="V50" i="49"/>
  <c r="R51" i="49" s="1"/>
  <c r="K54" i="49"/>
  <c r="K57" i="49"/>
  <c r="O57" i="49" s="1"/>
  <c r="Q32" i="49"/>
  <c r="L33" i="49"/>
  <c r="L34" i="49"/>
  <c r="Q40" i="49"/>
  <c r="L41" i="49"/>
  <c r="N47" i="49"/>
  <c r="M54" i="49"/>
  <c r="W28" i="49"/>
  <c r="S28" i="49" s="1"/>
  <c r="N33" i="49"/>
  <c r="N34" i="49"/>
  <c r="W42" i="49"/>
  <c r="N42" i="49" s="1"/>
  <c r="N41" i="49"/>
  <c r="U47" i="49"/>
  <c r="V47" i="49" s="1"/>
  <c r="R48" i="49" s="1"/>
  <c r="L47" i="49"/>
  <c r="O47" i="49" s="1"/>
  <c r="K48" i="49" s="1"/>
  <c r="Q34" i="49"/>
  <c r="L39" i="49"/>
  <c r="Q47" i="49"/>
  <c r="P48" i="49" s="1"/>
  <c r="V33" i="49"/>
  <c r="N39" i="49"/>
  <c r="V41" i="49"/>
  <c r="U11" i="49"/>
  <c r="V26" i="49"/>
  <c r="V27" i="49"/>
  <c r="N25" i="49"/>
  <c r="N26" i="49"/>
  <c r="N27" i="49"/>
  <c r="Q33" i="49"/>
  <c r="Q39" i="49"/>
  <c r="Q41" i="49"/>
  <c r="Q25" i="49"/>
  <c r="Q26" i="49"/>
  <c r="Q27" i="49"/>
  <c r="W35" i="49"/>
  <c r="Q35" i="49" s="1"/>
  <c r="P36" i="49" s="1"/>
  <c r="S39" i="49"/>
  <c r="V39" i="49" s="1"/>
  <c r="Q42" i="49"/>
  <c r="P44" i="49" s="1"/>
  <c r="U42" i="49"/>
  <c r="S42" i="49"/>
  <c r="L42" i="49"/>
  <c r="N35" i="49"/>
  <c r="S35" i="49"/>
  <c r="N28" i="49"/>
  <c r="L25" i="49"/>
  <c r="S25" i="49"/>
  <c r="V25" i="49" s="1"/>
  <c r="L26" i="49"/>
  <c r="L27" i="49"/>
  <c r="L13" i="49"/>
  <c r="N13" i="49"/>
  <c r="N19" i="49"/>
  <c r="Q19" i="49"/>
  <c r="W21" i="49"/>
  <c r="L21" i="49" s="1"/>
  <c r="N20" i="49"/>
  <c r="N18" i="49"/>
  <c r="Q18" i="49"/>
  <c r="U18" i="49"/>
  <c r="U19" i="49"/>
  <c r="V19" i="49" s="1"/>
  <c r="U20" i="49"/>
  <c r="V20" i="49" s="1"/>
  <c r="L18" i="49"/>
  <c r="S18" i="49"/>
  <c r="L19" i="49"/>
  <c r="L20" i="49"/>
  <c r="W14" i="49"/>
  <c r="S14" i="49" s="1"/>
  <c r="S13" i="49"/>
  <c r="U13" i="49"/>
  <c r="Q12" i="49"/>
  <c r="L12" i="49"/>
  <c r="S12" i="49"/>
  <c r="N12" i="49"/>
  <c r="U12" i="49"/>
  <c r="S11" i="49"/>
  <c r="V11" i="49" s="1"/>
  <c r="N11" i="49"/>
  <c r="O11" i="49" s="1"/>
  <c r="Q11" i="49"/>
  <c r="U28" i="49" l="1"/>
  <c r="U35" i="49"/>
  <c r="V35" i="49" s="1"/>
  <c r="R36" i="49" s="1"/>
  <c r="O34" i="49"/>
  <c r="Q28" i="49"/>
  <c r="P29" i="49" s="1"/>
  <c r="O41" i="49"/>
  <c r="O40" i="49"/>
  <c r="O42" i="49"/>
  <c r="K44" i="49" s="1"/>
  <c r="W44" i="49" s="1"/>
  <c r="L28" i="49"/>
  <c r="Q54" i="49"/>
  <c r="O33" i="49"/>
  <c r="W48" i="49"/>
  <c r="O27" i="49"/>
  <c r="N14" i="49"/>
  <c r="O26" i="49"/>
  <c r="O28" i="49"/>
  <c r="K29" i="49" s="1"/>
  <c r="W29" i="49" s="1"/>
  <c r="L35" i="49"/>
  <c r="O35" i="49" s="1"/>
  <c r="K36" i="49" s="1"/>
  <c r="W36" i="49" s="1"/>
  <c r="O39" i="49"/>
  <c r="O19" i="49"/>
  <c r="O25" i="49"/>
  <c r="V42" i="49"/>
  <c r="R44" i="49" s="1"/>
  <c r="V28" i="49"/>
  <c r="R29" i="49" s="1"/>
  <c r="U14" i="49"/>
  <c r="V14" i="49" s="1"/>
  <c r="R15" i="49" s="1"/>
  <c r="O13" i="49"/>
  <c r="O20" i="49"/>
  <c r="U21" i="49"/>
  <c r="S21" i="49"/>
  <c r="Q21" i="49"/>
  <c r="P22" i="49" s="1"/>
  <c r="V18" i="49"/>
  <c r="O18" i="49"/>
  <c r="L14" i="49"/>
  <c r="Q14" i="49"/>
  <c r="P15" i="49" s="1"/>
  <c r="V12" i="49"/>
  <c r="O12" i="49"/>
  <c r="V13" i="49"/>
  <c r="O14" i="49" l="1"/>
  <c r="K15" i="49" s="1"/>
  <c r="W15" i="49" s="1"/>
  <c r="V21" i="49"/>
  <c r="R22" i="49" s="1"/>
  <c r="N21" i="49"/>
  <c r="O21" i="49" s="1"/>
  <c r="K22" i="49" s="1"/>
  <c r="W22" i="49" l="1"/>
</calcChain>
</file>

<file path=xl/comments1.xml><?xml version="1.0" encoding="utf-8"?>
<comments xmlns="http://schemas.openxmlformats.org/spreadsheetml/2006/main">
  <authors>
    <author>Wendell Mauricio Fonseca Pereira</author>
  </authors>
  <commentList>
    <comment ref="H8" authorId="0" shape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48" authorId="0" shape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2" authorId="0" shape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2.xml><?xml version="1.0" encoding="utf-8"?>
<comments xmlns="http://schemas.openxmlformats.org/spreadsheetml/2006/main">
  <authors>
    <author>Wendell Mauricio Fonseca Pereira</author>
  </authors>
  <commentList>
    <comment ref="H8" authorId="0" shape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4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55" authorId="0" shape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3.xml><?xml version="1.0" encoding="utf-8"?>
<comments xmlns="http://schemas.openxmlformats.org/spreadsheetml/2006/main">
  <authors>
    <author>Wendell Mauricio Fonseca Pereira</author>
  </authors>
  <commentList>
    <comment ref="H8" authorId="0" shape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0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1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32" authorId="0" shape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4.xml><?xml version="1.0" encoding="utf-8"?>
<comments xmlns="http://schemas.openxmlformats.org/spreadsheetml/2006/main">
  <authors>
    <author>Wendell Mauricio Fonseca Pereira</author>
  </authors>
  <commentList>
    <comment ref="H8" authorId="0" shape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8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49" authorId="0" shape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5.xml><?xml version="1.0" encoding="utf-8"?>
<comments xmlns="http://schemas.openxmlformats.org/spreadsheetml/2006/main">
  <authors>
    <author>Wendell Mauricio Fonseca Pereira</author>
  </authors>
  <commentList>
    <comment ref="H8" authorId="0" shape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5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1" authorId="0" shape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6.xml><?xml version="1.0" encoding="utf-8"?>
<comments xmlns="http://schemas.openxmlformats.org/spreadsheetml/2006/main">
  <authors>
    <author>Wendell Mauricio Fonseca Pereira</author>
  </authors>
  <commentList>
    <comment ref="F8" authorId="0" shapeId="0">
      <text>
        <r>
          <rPr>
            <b/>
            <sz val="9"/>
            <color indexed="81"/>
            <rFont val="Tahoma"/>
            <charset val="1"/>
          </rPr>
          <t>Campo deverá vir preenchido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Campo obrigatório</t>
        </r>
      </text>
    </comment>
  </commentList>
</comments>
</file>

<file path=xl/comments7.xml><?xml version="1.0" encoding="utf-8"?>
<comments xmlns="http://schemas.openxmlformats.org/spreadsheetml/2006/main">
  <authors>
    <author>Wendell Mauricio Fonseca Pereira</author>
  </authors>
  <commentList>
    <comment ref="F11" authorId="0" shapeId="0">
      <text>
        <r>
          <rPr>
            <b/>
            <sz val="9"/>
            <color indexed="81"/>
            <rFont val="Tahoma"/>
            <charset val="1"/>
          </rPr>
          <t>Todos os campos já devem estar preenchidos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Este campo será exclusivo para avaliação da qualidade. Caso a qualidade não aprove a resposta, deverá chegar um e-mail para o gestor informando que a resposta foi reprovada e o motivo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Campo livre para qualidade, caso seja reprovada a resposta.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Todos os campos já devem estar preenchidos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Este campo será exclusivo para avaliação da qualidade. Caso a qualidade não aprove a resposta, deverá chegar um e-mail para o gestor informando que a resposta foi reprovada e o motivo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Campo livre para qualidade, caso seja reprovada a resposta.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Todos os campos já devem estar preenchidos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Este campo será exclusivo para avaliação da qualidade. Caso a qualidade não aprove a resposta, deverá chegar um e-mail para o gestor informando que a resposta foi reprovada e o motivo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Campo livre para qualidade, caso seja reprovada a resposta.</t>
        </r>
      </text>
    </comment>
    <comment ref="I31" authorId="0" shapeId="0">
      <text>
        <r>
          <rPr>
            <b/>
            <sz val="9"/>
            <color indexed="81"/>
            <rFont val="Tahoma"/>
            <charset val="1"/>
          </rPr>
          <t>Campo obrigatório, caso o feed back seja realizado com sucesso, possibilitando selecionar mais de uma opção.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Campo obrigatório, caso o feed back seja realizado com sucesso, possibilitando selecionar mais de uma opção.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34" authorId="0" shapeId="0">
      <text>
        <r>
          <rPr>
            <b/>
            <sz val="9"/>
            <color indexed="81"/>
            <rFont val="Tahoma"/>
            <charset val="1"/>
          </rPr>
          <t>Campo obrigatório</t>
        </r>
      </text>
    </comment>
  </commentList>
</comments>
</file>

<file path=xl/sharedStrings.xml><?xml version="1.0" encoding="utf-8"?>
<sst xmlns="http://schemas.openxmlformats.org/spreadsheetml/2006/main" count="848" uniqueCount="301">
  <si>
    <t>CÓDIGO</t>
  </si>
  <si>
    <t>SETOR DE ORIGEM</t>
  </si>
  <si>
    <t>Data inicial__/__/__</t>
  </si>
  <si>
    <t>Data final__/__/__</t>
  </si>
  <si>
    <t>SATISFAÇÃO DO CLIENTE EXTERNO HISC</t>
  </si>
  <si>
    <t>Login</t>
  </si>
  <si>
    <t>Senha</t>
  </si>
  <si>
    <t>FEED BACK AO CLIENTE</t>
  </si>
  <si>
    <t>CONTROLE DE FEED BACK AO CLIENTE</t>
  </si>
  <si>
    <t>RESULTADO PESQUISA DE SATISFAÇÃO DO CLIENTE EXTERNO</t>
  </si>
  <si>
    <t>Telefone</t>
  </si>
  <si>
    <t>E-mail</t>
  </si>
  <si>
    <t>DADOS DO CLIENTE/PACIENTE</t>
  </si>
  <si>
    <t>automática</t>
  </si>
  <si>
    <t>AVALIAÇÃO DO ATENDIMENTO</t>
  </si>
  <si>
    <t>Tipo de relato</t>
  </si>
  <si>
    <t>Feed Back ao cliente?</t>
  </si>
  <si>
    <t>Código</t>
  </si>
  <si>
    <t>NOME DO PACIENTE</t>
  </si>
  <si>
    <t>SITUAÇÃO</t>
  </si>
  <si>
    <t xml:space="preserve">Código: </t>
  </si>
  <si>
    <t>Filtros</t>
  </si>
  <si>
    <t>SETOR</t>
  </si>
  <si>
    <t>Reportar reclamação para:</t>
  </si>
  <si>
    <t>Recepção de Internação</t>
  </si>
  <si>
    <t>Anexar impresso...</t>
  </si>
  <si>
    <t>Prioridade:</t>
  </si>
  <si>
    <t xml:space="preserve">      Impresso        Telefone        Web        Pessoalmente</t>
  </si>
  <si>
    <t xml:space="preserve">      Sim                                   Não</t>
  </si>
  <si>
    <t xml:space="preserve">      Alta                                   Baixa</t>
  </si>
  <si>
    <r>
      <rPr>
        <b/>
        <sz val="11"/>
        <rFont val="Arial"/>
        <family val="2"/>
      </rPr>
      <t>Origem da reclamação:</t>
    </r>
    <r>
      <rPr>
        <sz val="11"/>
        <rFont val="Arial"/>
        <family val="2"/>
      </rPr>
      <t xml:space="preserve">
Busca ativa, Manifestação espontânea</t>
    </r>
  </si>
  <si>
    <r>
      <rPr>
        <b/>
        <sz val="11"/>
        <rFont val="Arial"/>
        <family val="2"/>
      </rPr>
      <t>Data de registro da reclamação:</t>
    </r>
    <r>
      <rPr>
        <sz val="11"/>
        <rFont val="Arial"/>
        <family val="2"/>
      </rPr>
      <t xml:space="preserve">
Calendário</t>
    </r>
  </si>
  <si>
    <r>
      <rPr>
        <b/>
        <sz val="11"/>
        <rFont val="Arial"/>
        <family val="2"/>
      </rPr>
      <t>Situação:</t>
    </r>
    <r>
      <rPr>
        <sz val="11"/>
        <rFont val="Arial"/>
        <family val="2"/>
      </rPr>
      <t xml:space="preserve">
Aguardando resposta,
Respondida, Todos.</t>
    </r>
  </si>
  <si>
    <t>DATA DE REGISTRO DA RECLAMAÇÃO</t>
  </si>
  <si>
    <t>Procede:</t>
  </si>
  <si>
    <t xml:space="preserve">      Sim                                        Não</t>
  </si>
  <si>
    <r>
      <rPr>
        <b/>
        <sz val="11"/>
        <color theme="1"/>
        <rFont val="Arial"/>
        <family val="2"/>
      </rPr>
      <t xml:space="preserve">Resposta </t>
    </r>
    <r>
      <rPr>
        <sz val="11"/>
        <color theme="1"/>
        <rFont val="Arial"/>
        <family val="2"/>
      </rPr>
      <t>(Descreva de forma clara e compreensível, investigando a causa da reclamação e propondo ações para melhoria).</t>
    </r>
  </si>
  <si>
    <t>Data da resposta</t>
  </si>
  <si>
    <t>Automática</t>
  </si>
  <si>
    <t>Resposta dentro do prazo?</t>
  </si>
  <si>
    <t>Relato do cliente</t>
  </si>
  <si>
    <t>FINALIZAR FEED BACK</t>
  </si>
  <si>
    <t xml:space="preserve">CLICAR </t>
  </si>
  <si>
    <t>ANÁLISE DO RELATO PELO SETOR DE ORIGEM</t>
  </si>
  <si>
    <t>ANÁLISE DO RELATO PELO SETOR DE ORIGEM: XXXXXX</t>
  </si>
  <si>
    <t>ANÁLISE DO RELATO PELO SETOR DE ORIGEM: YYYY</t>
  </si>
  <si>
    <t>ANÁLISE DO RELATO PELO SETOR DE ORIGEM: ZZZZZZ</t>
  </si>
  <si>
    <t>FINALIZAÇÃO DO FEED BACK</t>
  </si>
  <si>
    <t>Análise aprovada?</t>
  </si>
  <si>
    <t>Motivo da reprovação:</t>
  </si>
  <si>
    <t>Data de feed back ao cliente</t>
  </si>
  <si>
    <t>Hora</t>
  </si>
  <si>
    <t>Meio de contato com o cliente</t>
  </si>
  <si>
    <t xml:space="preserve">      Telefone            E-mail            Outros   </t>
  </si>
  <si>
    <t>Pessoa contactada</t>
  </si>
  <si>
    <t>Resposta ao cliente:</t>
  </si>
  <si>
    <t>Feed Back realizado com sucesso:</t>
  </si>
  <si>
    <t>RELAÇÃO DE USUÁRIOS</t>
  </si>
  <si>
    <t xml:space="preserve">Nome </t>
  </si>
  <si>
    <t>Usuário</t>
  </si>
  <si>
    <t>Confirmação da senha</t>
  </si>
  <si>
    <t>Tipo de usuário</t>
  </si>
  <si>
    <t>Administrador ou Usuário da instituição</t>
  </si>
  <si>
    <t>Situação</t>
  </si>
  <si>
    <t>Ativo ou inativo</t>
  </si>
  <si>
    <t>Setores vinculados</t>
  </si>
  <si>
    <t>Cadastro de usuários</t>
  </si>
  <si>
    <t xml:space="preserve">                                CADASTRAR USUÁRIO</t>
  </si>
  <si>
    <t xml:space="preserve">                                      Relação de usuários</t>
  </si>
  <si>
    <t>Nomes</t>
  </si>
  <si>
    <r>
      <t>Sim ou não</t>
    </r>
    <r>
      <rPr>
        <sz val="10"/>
        <color rgb="FFFF0000"/>
        <rFont val="Arial"/>
        <family val="2"/>
      </rPr>
      <t xml:space="preserve"> Automático</t>
    </r>
  </si>
  <si>
    <r>
      <t xml:space="preserve">Sim ou Não </t>
    </r>
    <r>
      <rPr>
        <sz val="11"/>
        <color rgb="FFFF0000"/>
        <rFont val="Arial"/>
        <family val="2"/>
      </rPr>
      <t>Automático</t>
    </r>
  </si>
  <si>
    <t>Resposta</t>
  </si>
  <si>
    <r>
      <rPr>
        <b/>
        <sz val="11"/>
        <rFont val="Arial"/>
        <family val="2"/>
      </rPr>
      <t>Situação:</t>
    </r>
    <r>
      <rPr>
        <sz val="11"/>
        <rFont val="Arial"/>
        <family val="2"/>
      </rPr>
      <t xml:space="preserve">
Aguardando resposta,
Respondida, PendenteTodos.</t>
    </r>
  </si>
  <si>
    <t>Vermelho (pendente)</t>
  </si>
  <si>
    <t>Verde (respondida)</t>
  </si>
  <si>
    <t>Cinza (Aguardando resposta)</t>
  </si>
  <si>
    <t>RELATÓRIO ESTATÍSTICO</t>
  </si>
  <si>
    <t>Setor</t>
  </si>
  <si>
    <t xml:space="preserve">Setor </t>
  </si>
  <si>
    <t xml:space="preserve">GRÁFICO </t>
  </si>
  <si>
    <t>Tipo de relato:    Elogio         Reclamação       Sugestão</t>
  </si>
  <si>
    <t>Data do atendimento</t>
  </si>
  <si>
    <t>Data do relato</t>
  </si>
  <si>
    <t>Paciente</t>
  </si>
  <si>
    <t>Responsável</t>
  </si>
  <si>
    <t>Relato</t>
  </si>
  <si>
    <t>RELATÓRIO ESTATÍSTICO ADMINISTRADOR</t>
  </si>
  <si>
    <t>xx</t>
  </si>
  <si>
    <t>Elogio</t>
  </si>
  <si>
    <t>Reclamação</t>
  </si>
  <si>
    <t>GLOBAL</t>
  </si>
  <si>
    <t>Total prioridade alta</t>
  </si>
  <si>
    <t>Total prioridade baixa</t>
  </si>
  <si>
    <t>Total de feed back em aberto</t>
  </si>
  <si>
    <t>Total de feed back finalizado</t>
  </si>
  <si>
    <t>% aberto</t>
  </si>
  <si>
    <t>Total de feed back</t>
  </si>
  <si>
    <t>Dias para retorno</t>
  </si>
  <si>
    <t>Total de solicitações</t>
  </si>
  <si>
    <t>Média de dias para retorno</t>
  </si>
  <si>
    <t>Total de relatos que necessitaram de feed back</t>
  </si>
  <si>
    <t>% Finalizado</t>
  </si>
  <si>
    <t>RELATÓRIO ESTATÍSTICO USUÁRIO</t>
  </si>
  <si>
    <t>FEED BACK</t>
  </si>
  <si>
    <t>Filtrar setor</t>
  </si>
  <si>
    <t>Total de elogios manifestação:</t>
  </si>
  <si>
    <t>Total de reclamações manifestação:</t>
  </si>
  <si>
    <t>Total de sugestões manifestação:</t>
  </si>
  <si>
    <t>REGISTRO DE ELOGIOS E RECLAMAÇÕES DOS PROFISSIONAIS</t>
  </si>
  <si>
    <t>Profissão</t>
  </si>
  <si>
    <t>Nome do profissional</t>
  </si>
  <si>
    <t>Elogio ou reclamação</t>
  </si>
  <si>
    <t>Código de relato</t>
  </si>
  <si>
    <t>Filtro</t>
  </si>
  <si>
    <t>setor</t>
  </si>
  <si>
    <t>CADASTRAR USUÁRIOS</t>
  </si>
  <si>
    <t>Data de registro da manifestação</t>
  </si>
  <si>
    <t>Total de manifestações por impresso:</t>
  </si>
  <si>
    <t>Total de manifestações via web:</t>
  </si>
  <si>
    <t>Total de manifestações por telefone:</t>
  </si>
  <si>
    <t>Total de manifestações pessoalmente:</t>
  </si>
  <si>
    <t>quantidade de relatos</t>
  </si>
  <si>
    <t>Amarelo (respondida, porém fora do prazo)</t>
  </si>
  <si>
    <t>y</t>
  </si>
  <si>
    <t>zz</t>
  </si>
  <si>
    <t>Total de relatos</t>
  </si>
  <si>
    <t>Acrescentar 2 campos (total de feed back respondido fora do prazo) (%)</t>
  </si>
  <si>
    <r>
      <rPr>
        <b/>
        <sz val="11"/>
        <color theme="1"/>
        <rFont val="Arial"/>
        <family val="2"/>
      </rPr>
      <t xml:space="preserve">                                                              E-MAIL DE NOTIFICAÇÃO
Assunto:</t>
    </r>
    <r>
      <rPr>
        <sz val="11"/>
        <color theme="1"/>
        <rFont val="Arial"/>
        <family val="2"/>
      </rPr>
      <t xml:space="preserve"> Abertura de chamado, número xxxx
</t>
    </r>
    <r>
      <rPr>
        <b/>
        <sz val="11"/>
        <color theme="1"/>
        <rFont val="Arial"/>
        <family val="2"/>
      </rPr>
      <t xml:space="preserve">Número do chamado: </t>
    </r>
    <r>
      <rPr>
        <sz val="11"/>
        <color theme="1"/>
        <rFont val="Arial"/>
        <family val="2"/>
      </rPr>
      <t xml:space="preserve">xxx        (prazo de resposta: xxxx)
</t>
    </r>
    <r>
      <rPr>
        <b/>
        <sz val="11"/>
        <color theme="1"/>
        <rFont val="Arial"/>
        <family val="2"/>
      </rPr>
      <t>Data da solicitação:</t>
    </r>
    <r>
      <rPr>
        <sz val="11"/>
        <color theme="1"/>
        <rFont val="Arial"/>
        <family val="2"/>
      </rPr>
      <t xml:space="preserve"> xxx    hora xxx
</t>
    </r>
    <r>
      <rPr>
        <b/>
        <sz val="11"/>
        <color theme="1"/>
        <rFont val="Arial"/>
        <family val="2"/>
      </rPr>
      <t xml:space="preserve">Origem do chamado: </t>
    </r>
    <r>
      <rPr>
        <sz val="11"/>
        <color theme="1"/>
        <rFont val="Arial"/>
        <family val="2"/>
      </rPr>
      <t xml:space="preserve">Busca ativa ou manifestação
</t>
    </r>
    <r>
      <rPr>
        <b/>
        <sz val="11"/>
        <color theme="1"/>
        <rFont val="Arial"/>
        <family val="2"/>
      </rPr>
      <t>Tipo de chamado:</t>
    </r>
    <r>
      <rPr>
        <sz val="11"/>
        <color theme="1"/>
        <rFont val="Arial"/>
        <family val="2"/>
      </rPr>
      <t xml:space="preserve"> Reclamação
Você está sendo notificado (a) sobre a abertura de um chamado pela Unidade de Padronização e Gestão da Qualidade.
</t>
    </r>
    <r>
      <rPr>
        <b/>
        <sz val="11"/>
        <color theme="1"/>
        <rFont val="Arial"/>
        <family val="2"/>
      </rPr>
      <t xml:space="preserve">Setor notificado: </t>
    </r>
    <r>
      <rPr>
        <sz val="11"/>
        <color theme="1"/>
        <rFont val="Arial"/>
        <family val="2"/>
      </rPr>
      <t xml:space="preserve">xxxx
</t>
    </r>
    <r>
      <rPr>
        <b/>
        <sz val="11"/>
        <color theme="1"/>
        <rFont val="Arial"/>
        <family val="2"/>
      </rPr>
      <t xml:space="preserve">Prazo para retorno: </t>
    </r>
    <r>
      <rPr>
        <sz val="11"/>
        <color theme="1"/>
        <rFont val="Arial"/>
        <family val="2"/>
      </rPr>
      <t xml:space="preserve">xxxx
* Respondendo dentro do prazo, demostramos o compromisso do nosso Hospital com a satisfação do cliente. Caso não seja possível a resposta dentro do prazo estabelecido, por favor, nos avise para que possamos posicionar o cliente.
Esta é uma mensagem eletrônica.
</t>
    </r>
  </si>
  <si>
    <r>
      <rPr>
        <b/>
        <sz val="11"/>
        <color theme="1"/>
        <rFont val="Arial"/>
        <family val="2"/>
      </rPr>
      <t xml:space="preserve">                                                              E-MAIL RESPOSTA NÃO AUTORIZADA
Assunto:</t>
    </r>
    <r>
      <rPr>
        <sz val="11"/>
        <color theme="1"/>
        <rFont val="Arial"/>
        <family val="2"/>
      </rPr>
      <t xml:space="preserve"> Abertura de chamado, número xxxx
</t>
    </r>
    <r>
      <rPr>
        <b/>
        <sz val="11"/>
        <color theme="1"/>
        <rFont val="Arial"/>
        <family val="2"/>
      </rPr>
      <t xml:space="preserve">Número do chamado: </t>
    </r>
    <r>
      <rPr>
        <sz val="11"/>
        <color theme="1"/>
        <rFont val="Arial"/>
        <family val="2"/>
      </rPr>
      <t xml:space="preserve">xxx        (prazo de resposta: xxxx)
</t>
    </r>
    <r>
      <rPr>
        <b/>
        <sz val="11"/>
        <color theme="1"/>
        <rFont val="Arial"/>
        <family val="2"/>
      </rPr>
      <t>Data da solicitação:</t>
    </r>
    <r>
      <rPr>
        <sz val="11"/>
        <color theme="1"/>
        <rFont val="Arial"/>
        <family val="2"/>
      </rPr>
      <t xml:space="preserve"> xxx    hora xxx
</t>
    </r>
    <r>
      <rPr>
        <b/>
        <sz val="11"/>
        <color theme="1"/>
        <rFont val="Arial"/>
        <family val="2"/>
      </rPr>
      <t xml:space="preserve">Origem do chamado: </t>
    </r>
    <r>
      <rPr>
        <sz val="11"/>
        <color theme="1"/>
        <rFont val="Arial"/>
        <family val="2"/>
      </rPr>
      <t xml:space="preserve">Busca ativa ou manifestação
</t>
    </r>
    <r>
      <rPr>
        <b/>
        <sz val="11"/>
        <color theme="1"/>
        <rFont val="Arial"/>
        <family val="2"/>
      </rPr>
      <t>Tipo de chamado:</t>
    </r>
    <r>
      <rPr>
        <sz val="11"/>
        <color theme="1"/>
        <rFont val="Arial"/>
        <family val="2"/>
      </rPr>
      <t xml:space="preserve"> Reclamação
Você está sendo notificado (a) sobre a abertura de um chamado pela Unidade de Padronização e Gestão da Qualidade.
</t>
    </r>
    <r>
      <rPr>
        <b/>
        <sz val="11"/>
        <color theme="1"/>
        <rFont val="Arial"/>
        <family val="2"/>
      </rPr>
      <t xml:space="preserve">Setor notificado: </t>
    </r>
    <r>
      <rPr>
        <sz val="11"/>
        <color theme="1"/>
        <rFont val="Arial"/>
        <family val="2"/>
      </rPr>
      <t xml:space="preserve">xxxx
</t>
    </r>
    <r>
      <rPr>
        <b/>
        <sz val="11"/>
        <color theme="1"/>
        <rFont val="Arial"/>
        <family val="2"/>
      </rPr>
      <t xml:space="preserve">Prazo para retorno: </t>
    </r>
    <r>
      <rPr>
        <sz val="11"/>
        <color theme="1"/>
        <rFont val="Arial"/>
        <family val="2"/>
      </rPr>
      <t xml:space="preserve">xxxx
* Respondendo dentro do prazo, demostramos o compromisso do nosso Hospital com a satisfação do cliente. Caso não seja possível a resposta dentro do prazo estabelecido, por favor, nos avise para que possamos posicionar o cliente.
Esta é uma mensagem eletrônica.
</t>
    </r>
    <r>
      <rPr>
        <sz val="11"/>
        <color rgb="FFFF0000"/>
        <rFont val="Arial"/>
        <family val="2"/>
      </rPr>
      <t>Chamado não Autorizado.
Motivo: xxxxxxxx</t>
    </r>
  </si>
  <si>
    <t>Avaliação de Atendimento</t>
  </si>
  <si>
    <t>AVALIAÇÃO DE ATENDIMENTO</t>
  </si>
  <si>
    <t>HISTÓRICO AVALIAÇÃO DE ATENDIMENTO</t>
  </si>
  <si>
    <t>AVALIAÇÃO DE ATENDIMENTO - PRONTO ATENDIMENTO</t>
  </si>
  <si>
    <t>Telefone:</t>
  </si>
  <si>
    <t>Nome do acompanhante/ responsável:</t>
  </si>
  <si>
    <t>Nome do paciente:</t>
  </si>
  <si>
    <t>Registro:</t>
  </si>
  <si>
    <t>Prontuário:</t>
  </si>
  <si>
    <t>Classificação de Risco - Triagem</t>
  </si>
  <si>
    <t xml:space="preserve">     Encantado         Muito Satisfeito          Satisfeito          Insatisfeito          Muito Insatisfeito  </t>
  </si>
  <si>
    <t>Recepção</t>
  </si>
  <si>
    <t>Enfermagem</t>
  </si>
  <si>
    <t>Ambiente</t>
  </si>
  <si>
    <t>Infraestrutura e Manutenção</t>
  </si>
  <si>
    <t>Conceito geral em relação ao serviço utilizado</t>
  </si>
  <si>
    <t>Você foi atendido por uma pessoa que se destacou de alguma maneira?</t>
  </si>
  <si>
    <t xml:space="preserve">     Sim, positivamente                    Sim, negativamente                    Não   </t>
  </si>
  <si>
    <t>Quem?</t>
  </si>
  <si>
    <t>Porque?</t>
  </si>
  <si>
    <t>Você recomenda nossos serviços?</t>
  </si>
  <si>
    <t xml:space="preserve">     Sim                                          Não   </t>
  </si>
  <si>
    <t xml:space="preserve">    Elogio               Reclamação          Sugestão          N.A    </t>
  </si>
  <si>
    <t>Origem da avaliação:</t>
  </si>
  <si>
    <t>AVALIAÇÃO DE ATENDIMENTO - UNIDADE DE INTERNAÇÃO</t>
  </si>
  <si>
    <t>Cordialidade no atendimento</t>
  </si>
  <si>
    <t>Clareza nas informações</t>
  </si>
  <si>
    <t>Tempo de espera para o atendimento quanto a sua classificação de risco</t>
  </si>
  <si>
    <t>Tempo de espera para o atendimento da recepção</t>
  </si>
  <si>
    <t>Tempo de espera para o atendimento médico</t>
  </si>
  <si>
    <t>Atendimento médico</t>
  </si>
  <si>
    <t>Assistência prestada</t>
  </si>
  <si>
    <t>Organização do consultório</t>
  </si>
  <si>
    <t>Acomodação do paciente</t>
  </si>
  <si>
    <t>Higiene e Limpeza</t>
  </si>
  <si>
    <t>Ruído</t>
  </si>
  <si>
    <t>Instalações Físicas</t>
  </si>
  <si>
    <t>Data da utilização do serviço:</t>
  </si>
  <si>
    <t>Tempo de espera</t>
  </si>
  <si>
    <t>Tempo de espera para atendimento</t>
  </si>
  <si>
    <t>Assistência Médica</t>
  </si>
  <si>
    <t>Atendimento das solicitações</t>
  </si>
  <si>
    <t>Rouparia</t>
  </si>
  <si>
    <t>Qualidade do enxoval</t>
  </si>
  <si>
    <t>Cordialidade</t>
  </si>
  <si>
    <t>Qualidade</t>
  </si>
  <si>
    <t>Alimentação</t>
  </si>
  <si>
    <t>Apresentação da copeira</t>
  </si>
  <si>
    <t>Variedade</t>
  </si>
  <si>
    <t>Higiene</t>
  </si>
  <si>
    <t>Temperatura</t>
  </si>
  <si>
    <t>Acomodações do paciente</t>
  </si>
  <si>
    <t>Higiene e Limpeza dos leitos</t>
  </si>
  <si>
    <t>Ruídos</t>
  </si>
  <si>
    <t>Instalações físicas</t>
  </si>
  <si>
    <t>Atendimento das solicitações de manutenção</t>
  </si>
  <si>
    <t>Mobiliário</t>
  </si>
  <si>
    <t>AVALIAÇÃO DE ATENDIMENTO - FINANCEIRO</t>
  </si>
  <si>
    <t>Relação de setores</t>
  </si>
  <si>
    <t>LAB Laboratório (Terceiro)</t>
  </si>
  <si>
    <t>BC Bloco Cirúrgico</t>
  </si>
  <si>
    <t>CAF Central de Abastecimento Farmacêutico</t>
  </si>
  <si>
    <t>CME Central de Material Esterilizado</t>
  </si>
  <si>
    <t>COF Custos, Orçamentos e Financeiro</t>
  </si>
  <si>
    <t>COM Comunicação</t>
  </si>
  <si>
    <t>DIR Diretoria</t>
  </si>
  <si>
    <t>DP Departamento de Pessoal</t>
  </si>
  <si>
    <t>CLI Clínica Alergologia/Pneumologia</t>
  </si>
  <si>
    <t>CLI Clínica Cardiologia</t>
  </si>
  <si>
    <t>CLI Clínica Cirurgia Pediátrica</t>
  </si>
  <si>
    <t>CLI Clínica Gastroenterologia</t>
  </si>
  <si>
    <t>CLI Clínica Neurologia/Neurocirurgia</t>
  </si>
  <si>
    <t>CLI Clínica Oftalmologia</t>
  </si>
  <si>
    <t>CLI Clínica Ortopedia</t>
  </si>
  <si>
    <t>CLI Clínica Otorrinolaringologia</t>
  </si>
  <si>
    <t>AMB Ambulatório Pediatria</t>
  </si>
  <si>
    <t>CLI Clínica (Outras)</t>
  </si>
  <si>
    <t>ECA Educação Continuada Assistencial</t>
  </si>
  <si>
    <t>FAR Farmácia Clínica</t>
  </si>
  <si>
    <t>FAT Faturamento</t>
  </si>
  <si>
    <t>GCO Gestão Comercial</t>
  </si>
  <si>
    <t>HIG Higienização</t>
  </si>
  <si>
    <t>MAT Manutenção</t>
  </si>
  <si>
    <t>OBR Obras</t>
  </si>
  <si>
    <t>PA Pronto Atendimento</t>
  </si>
  <si>
    <t>REC Recepção de Internação</t>
  </si>
  <si>
    <t>RH Recursos Humanos</t>
  </si>
  <si>
    <t>ROP Rouparia</t>
  </si>
  <si>
    <t>IMA Imagem Radiologia</t>
  </si>
  <si>
    <t>IMA Imagem Tomografia</t>
  </si>
  <si>
    <t>SAM Serviço de Atendimento ao Médico</t>
  </si>
  <si>
    <t>SEG Segurança do Trabalho</t>
  </si>
  <si>
    <t>SESA Serviço de Epidemiologia e Segurança Assistencial</t>
  </si>
  <si>
    <t>SIP Serviço de Informação ao Paciente</t>
  </si>
  <si>
    <t>SND Serviço de Nutrição e Dietética</t>
  </si>
  <si>
    <t>STI Serviço de Tecnologia da Informação</t>
  </si>
  <si>
    <t>TEL Telefonia</t>
  </si>
  <si>
    <t>UNI Unidade de Internação</t>
  </si>
  <si>
    <t>UPGQ Unidade de Padronização e Gestão da Qualidade</t>
  </si>
  <si>
    <t>Setores cientes</t>
  </si>
  <si>
    <t>IMU Imunológica</t>
  </si>
  <si>
    <t>US Ultrassom</t>
  </si>
  <si>
    <t>CTI Centro de Terapia Intensiva Neocenter</t>
  </si>
  <si>
    <t>Conforme relação em anexo</t>
  </si>
  <si>
    <t>Recepção da Tesouraria</t>
  </si>
  <si>
    <t>Tempo de espera no faturamento da conta</t>
  </si>
  <si>
    <t>Organização</t>
  </si>
  <si>
    <t>AVALIAÇÃO DE ATENDIMENTO - CONSULTAS</t>
  </si>
  <si>
    <t>Avaliação referente a:</t>
  </si>
  <si>
    <t xml:space="preserve">      Clínica Alergologia/Pneumologia         Clínica Cardiologia          Clínica Cirurgia Pediátrica          Clínica Gastroenterologia</t>
  </si>
  <si>
    <t>Marcação de exame</t>
  </si>
  <si>
    <t xml:space="preserve">      Telefone                               Pessoalmente</t>
  </si>
  <si>
    <t xml:space="preserve">      Clínica Neurologia/Neurocirurgia         Clínica Oftalmologia          Clínica Ortopedia          Clínica Otorrinolaringologia           Clínica Outras</t>
  </si>
  <si>
    <t xml:space="preserve">      Radiologia                                         Tomografia     </t>
  </si>
  <si>
    <t>Realização do exame</t>
  </si>
  <si>
    <t xml:space="preserve">Tempo de espera </t>
  </si>
  <si>
    <t>Habilidade profissional</t>
  </si>
  <si>
    <t>Organização do local</t>
  </si>
  <si>
    <t>Satisfação quanto ao prazo estabelecido</t>
  </si>
  <si>
    <t>Entrega de Resultados</t>
  </si>
  <si>
    <t>Filtrar por setore Setor</t>
  </si>
  <si>
    <t>Total de manifestações registradas:</t>
  </si>
  <si>
    <t>Total de elogios manifestados:</t>
  </si>
  <si>
    <t>Total de reclamações manifestadas:</t>
  </si>
  <si>
    <t>Total de sugestões manifestadas:</t>
  </si>
  <si>
    <t>RELATOS</t>
  </si>
  <si>
    <t>MANIFESTAÇÃO</t>
  </si>
  <si>
    <t>Setror</t>
  </si>
  <si>
    <t>filtros conforme lista</t>
  </si>
  <si>
    <t>FEEDBACK AO CLIENTE</t>
  </si>
  <si>
    <t>Corpo Clínico</t>
  </si>
  <si>
    <t>Avaliação de atendimento</t>
  </si>
  <si>
    <t xml:space="preserve">Este campo deverá aparecer conforme formulário de avaliação de atendimento </t>
  </si>
  <si>
    <t>CONTROLE FEEDBACK AO CLIENTE</t>
  </si>
  <si>
    <t>FINALIZAR FEEDBACK AO CLIENTE</t>
  </si>
  <si>
    <t>Encantado</t>
  </si>
  <si>
    <t>Muito Satisfeito</t>
  </si>
  <si>
    <t>Satisfeito</t>
  </si>
  <si>
    <t>% Encantado</t>
  </si>
  <si>
    <t>% Muito Satisfeito</t>
  </si>
  <si>
    <t>% Satisfeito</t>
  </si>
  <si>
    <t>Insatisfeito</t>
  </si>
  <si>
    <t>% Insatisfeito</t>
  </si>
  <si>
    <t>Muito Insatisfeito</t>
  </si>
  <si>
    <t>% Muito Insatisfeito</t>
  </si>
  <si>
    <t>% E + MS</t>
  </si>
  <si>
    <t>% I + MI</t>
  </si>
  <si>
    <t>Compilação</t>
  </si>
  <si>
    <t>Resultado global</t>
  </si>
  <si>
    <t>Sim</t>
  </si>
  <si>
    <t>Sim, positivamente</t>
  </si>
  <si>
    <t>Sim, negativamente</t>
  </si>
  <si>
    <t>Não</t>
  </si>
  <si>
    <t>Total</t>
  </si>
  <si>
    <t>Indicador do PA</t>
  </si>
  <si>
    <t>Indicador AMB pediatria</t>
  </si>
  <si>
    <t>Indicador Corpo Clínico</t>
  </si>
  <si>
    <t>Indicador da Higienização</t>
  </si>
  <si>
    <t>Indicador da Manutenção</t>
  </si>
  <si>
    <t>Indicador da recepção de internação</t>
  </si>
  <si>
    <t>Indicador do corpo clínico</t>
  </si>
  <si>
    <t>Indicador da Unidade de Internação</t>
  </si>
  <si>
    <t>Indicador da Lavanderia</t>
  </si>
  <si>
    <t>Indicador do SND</t>
  </si>
  <si>
    <t>Itens Avaliados</t>
  </si>
  <si>
    <t>Resultado</t>
  </si>
  <si>
    <t>Satisfação</t>
  </si>
  <si>
    <t>Oportunidade de Melhoria</t>
  </si>
  <si>
    <t>Insatisfação</t>
  </si>
  <si>
    <t>Indicador Satisfação do Cliente Externo Pronto Atendimento</t>
  </si>
  <si>
    <t>Indicador do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</si>
</sst>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6" tint="-0.249977111117893"/>
      <name val="Arial"/>
      <family val="2"/>
    </font>
    <font>
      <u/>
      <sz val="11"/>
      <color theme="10"/>
      <name val="Calibri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haroni"/>
    </font>
    <font>
      <b/>
      <sz val="11"/>
      <color theme="6" tint="-0.249977111117893"/>
      <name val="Aharoni"/>
    </font>
    <font>
      <b/>
      <sz val="11"/>
      <color theme="1" tint="0.34998626667073579"/>
      <name val="Arial"/>
      <family val="2"/>
    </font>
    <font>
      <b/>
      <sz val="14"/>
      <color theme="6" tint="-0.249977111117893"/>
      <name val="Arial"/>
      <family val="2"/>
    </font>
    <font>
      <sz val="11"/>
      <color theme="1"/>
      <name val="Berlin Sans FB Demi"/>
      <family val="2"/>
    </font>
    <font>
      <sz val="14"/>
      <color theme="1" tint="0.34998626667073579"/>
      <name val="Berlin Sans FB Demi"/>
      <family val="2"/>
    </font>
    <font>
      <b/>
      <sz val="36"/>
      <color theme="1" tint="0.499984740745262"/>
      <name val="Berlin Sans FB Demi"/>
      <family val="2"/>
    </font>
    <font>
      <sz val="14"/>
      <color theme="1" tint="0.499984740745262"/>
      <name val="Berlin Sans FB Demi"/>
      <family val="2"/>
    </font>
    <font>
      <b/>
      <sz val="14"/>
      <color theme="1" tint="0.499984740745262"/>
      <name val="Berlin Sans FB Demi"/>
      <family val="2"/>
    </font>
    <font>
      <sz val="14"/>
      <color theme="1" tint="0.249977111117893"/>
      <name val="Berlin Sans FB Demi"/>
      <family val="2"/>
    </font>
    <font>
      <sz val="11"/>
      <color theme="1" tint="0.249977111117893"/>
      <name val="Arial"/>
      <family val="2"/>
    </font>
    <font>
      <sz val="11"/>
      <color theme="1" tint="0.34998626667073579"/>
      <name val="Arial"/>
      <family val="2"/>
    </font>
    <font>
      <sz val="11"/>
      <color theme="1" tint="0.499984740745262"/>
      <name val="Arial"/>
      <family val="2"/>
    </font>
    <font>
      <sz val="10"/>
      <color theme="1"/>
      <name val="Aharoni"/>
    </font>
    <font>
      <b/>
      <sz val="10"/>
      <color rgb="FFFF0000"/>
      <name val="Arial"/>
      <family val="2"/>
    </font>
    <font>
      <sz val="10"/>
      <color theme="1" tint="0.34998626667073579"/>
      <name val="Arial Black"/>
      <family val="2"/>
    </font>
    <font>
      <sz val="10"/>
      <color theme="1" tint="0.34998626667073579"/>
      <name val="Aharoni"/>
    </font>
    <font>
      <b/>
      <sz val="14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 tint="0.34998626667073579"/>
      <name val="Arial"/>
      <family val="2"/>
    </font>
    <font>
      <sz val="11"/>
      <color theme="1" tint="0.249977111117893"/>
      <name val="Arial Black"/>
      <family val="2"/>
    </font>
    <font>
      <b/>
      <sz val="11"/>
      <color theme="1" tint="0.14999847407452621"/>
      <name val="Berlin Sans FB Demi"/>
      <family val="2"/>
    </font>
    <font>
      <sz val="11"/>
      <color theme="0"/>
      <name val="Arial Black"/>
      <family val="2"/>
    </font>
    <font>
      <sz val="10"/>
      <color rgb="FFFF0000"/>
      <name val="Arial"/>
      <family val="2"/>
    </font>
    <font>
      <b/>
      <sz val="16"/>
      <color theme="0"/>
      <name val="Berlin Sans FB Demi"/>
      <family val="2"/>
    </font>
    <font>
      <sz val="10"/>
      <name val="Arial"/>
      <family val="2"/>
    </font>
    <font>
      <b/>
      <sz val="16"/>
      <color rgb="FFFF0000"/>
      <name val="Arial Black"/>
      <family val="2"/>
    </font>
    <font>
      <b/>
      <sz val="11"/>
      <color theme="6" tint="-0.249977111117893"/>
      <name val="Aharoni"/>
      <charset val="177"/>
    </font>
    <font>
      <sz val="11"/>
      <color theme="0"/>
      <name val="Berlin Sans FB Demi"/>
      <family val="2"/>
    </font>
    <font>
      <b/>
      <sz val="11"/>
      <color theme="0"/>
      <name val="Berlin Sans FB Demi"/>
      <family val="2"/>
    </font>
    <font>
      <sz val="11"/>
      <color theme="1"/>
      <name val="Aharoni"/>
      <charset val="177"/>
    </font>
    <font>
      <b/>
      <sz val="14"/>
      <color theme="1" tint="0.34998626667073579"/>
      <name val="Arial"/>
      <family val="2"/>
    </font>
    <font>
      <b/>
      <sz val="11"/>
      <color theme="0"/>
      <name val="Arial Black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36"/>
      <color rgb="FF007D7A"/>
      <name val="Berlin Sans FB Demi"/>
      <family val="2"/>
    </font>
    <font>
      <sz val="10"/>
      <color theme="1" tint="0.14999847407452621"/>
      <name val="Arial"/>
      <family val="2"/>
    </font>
    <font>
      <sz val="11"/>
      <color theme="1" tint="0.34998626667073579"/>
      <name val="Arial Black"/>
      <family val="2"/>
    </font>
    <font>
      <b/>
      <sz val="11"/>
      <color theme="1" tint="0.14999847407452621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14999847407452621"/>
      <name val="Arial"/>
      <family val="2"/>
    </font>
    <font>
      <b/>
      <sz val="11"/>
      <color theme="1"/>
      <name val="Aharoni"/>
      <charset val="177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D7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60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hair">
        <color theme="1" tint="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  <border>
      <left/>
      <right style="hair">
        <color theme="0" tint="-0.34998626667073579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34998626667073579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1" tint="0.499984740745262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1" tint="0.499984740745262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1" tint="0.499984740745262"/>
      </left>
      <right/>
      <top style="hair">
        <color theme="0" tint="-0.34998626667073579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50" fillId="0" borderId="0" applyFont="0" applyFill="0" applyBorder="0" applyAlignment="0" applyProtection="0"/>
  </cellStyleXfs>
  <cellXfs count="3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1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28" fillId="5" borderId="3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1" fillId="3" borderId="27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left" vertical="center" wrapText="1"/>
    </xf>
    <xf numFmtId="0" fontId="21" fillId="3" borderId="28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8" fillId="10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38" fillId="10" borderId="45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vertical="center" wrapText="1"/>
    </xf>
    <xf numFmtId="0" fontId="38" fillId="10" borderId="45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left" vertical="center"/>
    </xf>
    <xf numFmtId="0" fontId="37" fillId="4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left" vertical="center" wrapText="1"/>
    </xf>
    <xf numFmtId="0" fontId="21" fillId="3" borderId="28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40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7" fillId="11" borderId="37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17" fillId="4" borderId="0" xfId="0" applyFont="1" applyFill="1" applyBorder="1" applyAlignment="1">
      <alignment vertical="center"/>
    </xf>
    <xf numFmtId="0" fontId="42" fillId="5" borderId="1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10" fontId="7" fillId="2" borderId="1" xfId="2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" xfId="2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vertical="center"/>
    </xf>
    <xf numFmtId="0" fontId="9" fillId="16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10" fontId="8" fillId="2" borderId="9" xfId="2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47" fillId="16" borderId="8" xfId="0" applyFont="1" applyFill="1" applyBorder="1" applyAlignment="1">
      <alignment horizontal="center" vertical="center" wrapText="1"/>
    </xf>
    <xf numFmtId="0" fontId="47" fillId="16" borderId="0" xfId="0" applyFont="1" applyFill="1" applyBorder="1" applyAlignment="1">
      <alignment horizontal="center" vertical="center" wrapText="1"/>
    </xf>
    <xf numFmtId="0" fontId="21" fillId="2" borderId="54" xfId="0" applyFont="1" applyFill="1" applyBorder="1" applyAlignment="1">
      <alignment vertical="center"/>
    </xf>
    <xf numFmtId="10" fontId="9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center" vertical="center" wrapText="1"/>
    </xf>
    <xf numFmtId="0" fontId="10" fillId="4" borderId="44" xfId="0" applyFont="1" applyFill="1" applyBorder="1" applyAlignment="1">
      <alignment horizontal="left" vertical="center"/>
    </xf>
    <xf numFmtId="0" fontId="11" fillId="4" borderId="44" xfId="0" applyFont="1" applyFill="1" applyBorder="1" applyAlignment="1">
      <alignment horizontal="left" vertical="center" wrapText="1"/>
    </xf>
    <xf numFmtId="0" fontId="36" fillId="4" borderId="44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 wrapText="1"/>
    </xf>
    <xf numFmtId="0" fontId="7" fillId="16" borderId="59" xfId="0" applyFont="1" applyFill="1" applyBorder="1" applyAlignment="1">
      <alignment horizontal="center" vertical="center"/>
    </xf>
    <xf numFmtId="0" fontId="7" fillId="16" borderId="59" xfId="0" applyFont="1" applyFill="1" applyBorder="1" applyAlignment="1">
      <alignment horizontal="center" vertical="center" wrapText="1"/>
    </xf>
    <xf numFmtId="0" fontId="7" fillId="16" borderId="44" xfId="0" applyFont="1" applyFill="1" applyBorder="1" applyAlignment="1">
      <alignment horizontal="center" vertical="center" wrapText="1"/>
    </xf>
    <xf numFmtId="0" fontId="7" fillId="18" borderId="4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6" fillId="4" borderId="17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45" fillId="4" borderId="16" xfId="0" applyFont="1" applyFill="1" applyBorder="1" applyAlignment="1">
      <alignment horizontal="center" vertical="center" wrapText="1"/>
    </xf>
    <xf numFmtId="0" fontId="45" fillId="4" borderId="0" xfId="0" applyFont="1" applyFill="1" applyBorder="1" applyAlignment="1">
      <alignment horizontal="center" vertical="center" wrapText="1"/>
    </xf>
    <xf numFmtId="0" fontId="45" fillId="4" borderId="17" xfId="0" applyFont="1" applyFill="1" applyBorder="1" applyAlignment="1">
      <alignment horizontal="center" vertical="center" wrapText="1"/>
    </xf>
    <xf numFmtId="0" fontId="40" fillId="4" borderId="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left" vertical="center" wrapText="1"/>
    </xf>
    <xf numFmtId="0" fontId="25" fillId="2" borderId="5" xfId="0" applyFont="1" applyFill="1" applyBorder="1" applyAlignment="1">
      <alignment horizontal="left" vertical="center" wrapText="1"/>
    </xf>
    <xf numFmtId="0" fontId="25" fillId="2" borderId="12" xfId="0" applyFont="1" applyFill="1" applyBorder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25" fillId="2" borderId="10" xfId="0" applyFont="1" applyFill="1" applyBorder="1" applyAlignment="1">
      <alignment horizontal="left" vertical="center" wrapText="1"/>
    </xf>
    <xf numFmtId="0" fontId="25" fillId="2" borderId="7" xfId="0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center" wrapText="1"/>
    </xf>
    <xf numFmtId="10" fontId="9" fillId="13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10" fontId="9" fillId="14" borderId="1" xfId="0" applyNumberFormat="1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10" fontId="9" fillId="15" borderId="1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left" vertical="center" wrapText="1"/>
    </xf>
    <xf numFmtId="0" fontId="46" fillId="2" borderId="3" xfId="0" applyFont="1" applyFill="1" applyBorder="1" applyAlignment="1">
      <alignment horizontal="left" vertical="center" wrapText="1"/>
    </xf>
    <xf numFmtId="0" fontId="46" fillId="2" borderId="4" xfId="0" applyFont="1" applyFill="1" applyBorder="1" applyAlignment="1">
      <alignment horizontal="left" vertical="center" wrapText="1"/>
    </xf>
    <xf numFmtId="0" fontId="47" fillId="16" borderId="8" xfId="0" applyFont="1" applyFill="1" applyBorder="1" applyAlignment="1">
      <alignment horizontal="center" vertical="center" wrapText="1"/>
    </xf>
    <xf numFmtId="0" fontId="47" fillId="16" borderId="0" xfId="0" applyFont="1" applyFill="1" applyBorder="1" applyAlignment="1">
      <alignment horizontal="center" vertical="center" wrapText="1"/>
    </xf>
    <xf numFmtId="0" fontId="47" fillId="16" borderId="36" xfId="0" applyFont="1" applyFill="1" applyBorder="1" applyAlignment="1">
      <alignment horizontal="center" vertical="center" wrapText="1"/>
    </xf>
    <xf numFmtId="10" fontId="9" fillId="13" borderId="2" xfId="0" applyNumberFormat="1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10" fontId="9" fillId="14" borderId="2" xfId="0" applyNumberFormat="1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10" fontId="9" fillId="15" borderId="2" xfId="0" applyNumberFormat="1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9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46" fillId="16" borderId="2" xfId="0" applyFont="1" applyFill="1" applyBorder="1" applyAlignment="1">
      <alignment horizontal="left" vertical="center" wrapText="1"/>
    </xf>
    <xf numFmtId="0" fontId="46" fillId="16" borderId="3" xfId="0" applyFont="1" applyFill="1" applyBorder="1" applyAlignment="1">
      <alignment horizontal="left" vertical="center" wrapText="1"/>
    </xf>
    <xf numFmtId="0" fontId="46" fillId="16" borderId="4" xfId="0" applyFont="1" applyFill="1" applyBorder="1" applyAlignment="1">
      <alignment horizontal="left" vertical="center" wrapText="1"/>
    </xf>
    <xf numFmtId="0" fontId="47" fillId="11" borderId="8" xfId="0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 wrapText="1"/>
    </xf>
    <xf numFmtId="0" fontId="47" fillId="11" borderId="36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left" vertical="center"/>
    </xf>
    <xf numFmtId="0" fontId="21" fillId="2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25" fillId="2" borderId="34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2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top"/>
    </xf>
    <xf numFmtId="0" fontId="1" fillId="2" borderId="26" xfId="0" applyFont="1" applyFill="1" applyBorder="1" applyAlignment="1">
      <alignment horizontal="left" vertical="top"/>
    </xf>
    <xf numFmtId="0" fontId="1" fillId="2" borderId="28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left" vertical="center" wrapText="1"/>
    </xf>
    <xf numFmtId="0" fontId="25" fillId="2" borderId="0" xfId="0" applyFont="1" applyFill="1" applyBorder="1" applyAlignment="1">
      <alignment horizontal="left" vertical="center" wrapText="1"/>
    </xf>
    <xf numFmtId="0" fontId="25" fillId="2" borderId="4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left" vertical="center" wrapText="1"/>
    </xf>
    <xf numFmtId="0" fontId="25" fillId="2" borderId="24" xfId="0" applyFont="1" applyFill="1" applyBorder="1" applyAlignment="1">
      <alignment horizontal="left" vertical="center" wrapText="1"/>
    </xf>
    <xf numFmtId="0" fontId="25" fillId="2" borderId="25" xfId="0" applyFont="1" applyFill="1" applyBorder="1" applyAlignment="1">
      <alignment horizontal="left" vertical="center" wrapText="1"/>
    </xf>
    <xf numFmtId="0" fontId="21" fillId="2" borderId="50" xfId="0" applyFont="1" applyFill="1" applyBorder="1" applyAlignment="1">
      <alignment horizontal="left" vertical="center" wrapText="1"/>
    </xf>
    <xf numFmtId="0" fontId="21" fillId="2" borderId="49" xfId="0" applyFont="1" applyFill="1" applyBorder="1" applyAlignment="1">
      <alignment horizontal="left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left" vertical="center" wrapText="1"/>
    </xf>
    <xf numFmtId="0" fontId="46" fillId="2" borderId="10" xfId="0" applyFont="1" applyFill="1" applyBorder="1" applyAlignment="1">
      <alignment horizontal="left" vertical="center" wrapText="1"/>
    </xf>
    <xf numFmtId="0" fontId="46" fillId="2" borderId="7" xfId="0" applyFont="1" applyFill="1" applyBorder="1" applyAlignment="1">
      <alignment horizontal="left" vertical="center" wrapText="1"/>
    </xf>
    <xf numFmtId="0" fontId="21" fillId="2" borderId="53" xfId="0" applyFont="1" applyFill="1" applyBorder="1" applyAlignment="1">
      <alignment horizontal="left" vertical="center"/>
    </xf>
    <xf numFmtId="0" fontId="21" fillId="2" borderId="30" xfId="0" applyFont="1" applyFill="1" applyBorder="1" applyAlignment="1">
      <alignment horizontal="left" vertical="center"/>
    </xf>
    <xf numFmtId="0" fontId="21" fillId="2" borderId="54" xfId="0" applyFont="1" applyFill="1" applyBorder="1" applyAlignment="1">
      <alignment horizontal="left" vertical="center"/>
    </xf>
    <xf numFmtId="0" fontId="47" fillId="11" borderId="1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left" vertical="center" wrapText="1"/>
    </xf>
    <xf numFmtId="0" fontId="46" fillId="2" borderId="5" xfId="0" applyFont="1" applyFill="1" applyBorder="1" applyAlignment="1">
      <alignment horizontal="left" vertical="center" wrapText="1"/>
    </xf>
    <xf numFmtId="0" fontId="46" fillId="2" borderId="12" xfId="0" applyFont="1" applyFill="1" applyBorder="1" applyAlignment="1">
      <alignment horizontal="left" vertical="center" wrapText="1"/>
    </xf>
    <xf numFmtId="0" fontId="21" fillId="2" borderId="55" xfId="0" applyFont="1" applyFill="1" applyBorder="1" applyAlignment="1">
      <alignment horizontal="left" vertical="center"/>
    </xf>
    <xf numFmtId="0" fontId="21" fillId="2" borderId="26" xfId="0" applyFont="1" applyFill="1" applyBorder="1" applyAlignment="1">
      <alignment horizontal="left" vertical="center"/>
    </xf>
    <xf numFmtId="0" fontId="21" fillId="2" borderId="28" xfId="0" applyFont="1" applyFill="1" applyBorder="1" applyAlignment="1">
      <alignment horizontal="left" vertical="center"/>
    </xf>
    <xf numFmtId="0" fontId="52" fillId="4" borderId="0" xfId="0" applyFont="1" applyFill="1" applyBorder="1" applyAlignment="1">
      <alignment horizontal="left" vertical="center"/>
    </xf>
    <xf numFmtId="0" fontId="32" fillId="12" borderId="34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/>
    </xf>
    <xf numFmtId="0" fontId="7" fillId="17" borderId="46" xfId="0" applyFont="1" applyFill="1" applyBorder="1" applyAlignment="1">
      <alignment horizontal="center" vertical="center"/>
    </xf>
    <xf numFmtId="0" fontId="7" fillId="19" borderId="45" xfId="0" applyFont="1" applyFill="1" applyBorder="1" applyAlignment="1">
      <alignment horizontal="center" vertical="center" wrapText="1"/>
    </xf>
    <xf numFmtId="0" fontId="7" fillId="19" borderId="46" xfId="0" applyFont="1" applyFill="1" applyBorder="1" applyAlignment="1">
      <alignment horizontal="center" vertical="center" wrapText="1"/>
    </xf>
    <xf numFmtId="0" fontId="1" fillId="16" borderId="56" xfId="0" applyFont="1" applyFill="1" applyBorder="1" applyAlignment="1">
      <alignment horizontal="center" vertical="center" wrapText="1"/>
    </xf>
    <xf numFmtId="0" fontId="1" fillId="16" borderId="57" xfId="0" applyFont="1" applyFill="1" applyBorder="1" applyAlignment="1">
      <alignment horizontal="center" vertical="center" wrapText="1"/>
    </xf>
    <xf numFmtId="0" fontId="1" fillId="16" borderId="58" xfId="0" applyFont="1" applyFill="1" applyBorder="1" applyAlignment="1">
      <alignment horizontal="center" vertical="center" wrapText="1"/>
    </xf>
    <xf numFmtId="0" fontId="2" fillId="16" borderId="44" xfId="0" applyFont="1" applyFill="1" applyBorder="1" applyAlignment="1">
      <alignment horizontal="left" vertical="center" wrapText="1"/>
    </xf>
    <xf numFmtId="0" fontId="53" fillId="4" borderId="44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left" vertical="center" wrapText="1"/>
    </xf>
    <xf numFmtId="0" fontId="9" fillId="4" borderId="42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54" fillId="16" borderId="0" xfId="0" applyFont="1" applyFill="1" applyBorder="1" applyAlignment="1">
      <alignment horizontal="left" vertical="center" wrapText="1"/>
    </xf>
    <xf numFmtId="0" fontId="46" fillId="2" borderId="44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8" fillId="5" borderId="31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21" xfId="0" applyFont="1" applyFill="1" applyBorder="1" applyAlignment="1">
      <alignment horizontal="center" vertical="center" wrapText="1"/>
    </xf>
    <xf numFmtId="0" fontId="28" fillId="5" borderId="33" xfId="0" applyFont="1" applyFill="1" applyBorder="1" applyAlignment="1">
      <alignment horizontal="center" vertical="center" wrapText="1"/>
    </xf>
    <xf numFmtId="0" fontId="30" fillId="7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29" fillId="2" borderId="2" xfId="0" applyFont="1" applyFill="1" applyBorder="1" applyAlignment="1">
      <alignment horizontal="left" vertical="center" wrapText="1"/>
    </xf>
    <xf numFmtId="0" fontId="29" fillId="2" borderId="3" xfId="0" applyFont="1" applyFill="1" applyBorder="1" applyAlignment="1">
      <alignment horizontal="left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2" fillId="8" borderId="22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left" vertical="center" wrapText="1"/>
    </xf>
    <xf numFmtId="0" fontId="0" fillId="0" borderId="26" xfId="0" applyBorder="1"/>
    <xf numFmtId="0" fontId="0" fillId="0" borderId="28" xfId="0" applyBorder="1"/>
    <xf numFmtId="0" fontId="21" fillId="2" borderId="27" xfId="0" applyFont="1" applyFill="1" applyBorder="1" applyAlignment="1">
      <alignment horizontal="left" vertical="center" wrapText="1"/>
    </xf>
    <xf numFmtId="0" fontId="21" fillId="2" borderId="26" xfId="0" applyFont="1" applyFill="1" applyBorder="1" applyAlignment="1">
      <alignment horizontal="left" vertical="center" wrapText="1"/>
    </xf>
    <xf numFmtId="0" fontId="21" fillId="2" borderId="28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left" vertical="center" wrapText="1"/>
    </xf>
    <xf numFmtId="0" fontId="0" fillId="3" borderId="26" xfId="0" applyFill="1" applyBorder="1"/>
    <xf numFmtId="0" fontId="0" fillId="3" borderId="28" xfId="0" applyFill="1" applyBorder="1"/>
    <xf numFmtId="0" fontId="21" fillId="3" borderId="27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left" vertical="center" wrapText="1"/>
    </xf>
    <xf numFmtId="0" fontId="21" fillId="3" borderId="28" xfId="0" applyFont="1" applyFill="1" applyBorder="1" applyAlignment="1">
      <alignment horizontal="left" vertical="center" wrapText="1"/>
    </xf>
    <xf numFmtId="0" fontId="25" fillId="3" borderId="23" xfId="0" applyFont="1" applyFill="1" applyBorder="1" applyAlignment="1">
      <alignment horizontal="left" vertical="center" wrapText="1"/>
    </xf>
    <xf numFmtId="0" fontId="25" fillId="3" borderId="24" xfId="0" applyFont="1" applyFill="1" applyBorder="1" applyAlignment="1">
      <alignment horizontal="left" vertical="center" wrapText="1"/>
    </xf>
    <xf numFmtId="0" fontId="25" fillId="3" borderId="2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36" xfId="0" applyBorder="1"/>
    <xf numFmtId="0" fontId="0" fillId="0" borderId="1" xfId="0" applyBorder="1"/>
    <xf numFmtId="0" fontId="21" fillId="2" borderId="1" xfId="0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left" vertical="center" wrapText="1"/>
    </xf>
    <xf numFmtId="0" fontId="1" fillId="4" borderId="43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horizontal="left" vertical="center" wrapText="1"/>
    </xf>
    <xf numFmtId="0" fontId="38" fillId="10" borderId="44" xfId="0" applyFont="1" applyFill="1" applyBorder="1" applyAlignment="1">
      <alignment horizontal="center" vertical="center" wrapText="1"/>
    </xf>
    <xf numFmtId="0" fontId="39" fillId="10" borderId="4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34" fillId="6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5" fillId="2" borderId="23" xfId="0" applyFont="1" applyFill="1" applyBorder="1" applyAlignment="1">
      <alignment horizontal="center" vertical="center" wrapText="1"/>
    </xf>
    <xf numFmtId="0" fontId="35" fillId="2" borderId="39" xfId="0" applyFont="1" applyFill="1" applyBorder="1" applyAlignment="1">
      <alignment horizontal="center" vertical="center" wrapText="1"/>
    </xf>
    <xf numFmtId="0" fontId="34" fillId="6" borderId="30" xfId="0" applyFont="1" applyFill="1" applyBorder="1" applyAlignment="1">
      <alignment horizontal="center" vertical="center" wrapText="1"/>
    </xf>
    <xf numFmtId="0" fontId="34" fillId="6" borderId="10" xfId="0" applyFont="1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5050"/>
      <color rgb="FF33CC33"/>
      <color rgb="FFFF9999"/>
      <color rgb="FFFFFFCC"/>
      <color rgb="FF007D7A"/>
      <color rgb="FFCCFF66"/>
      <color rgb="FF003399"/>
      <color rgb="FF3366CC"/>
      <color rgb="FF99CCFF"/>
      <color rgb="FFCF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737658</xdr:colOff>
      <xdr:row>11</xdr:row>
      <xdr:rowOff>63500</xdr:rowOff>
    </xdr:to>
    <xdr:sp macro="" textlink="">
      <xdr:nvSpPr>
        <xdr:cNvPr id="5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1201400" y="4772025"/>
          <a:ext cx="737658" cy="693208"/>
        </a:xfrm>
        <a:prstGeom prst="rect">
          <a:avLst/>
        </a:prstGeom>
        <a:noFill/>
      </xdr:spPr>
    </xdr:sp>
    <xdr:clientData/>
  </xdr:twoCellAnchor>
  <xdr:twoCellAnchor>
    <xdr:from>
      <xdr:col>1</xdr:col>
      <xdr:colOff>75142</xdr:colOff>
      <xdr:row>1</xdr:row>
      <xdr:rowOff>63501</xdr:rowOff>
    </xdr:from>
    <xdr:to>
      <xdr:col>2</xdr:col>
      <xdr:colOff>1165789</xdr:colOff>
      <xdr:row>1</xdr:row>
      <xdr:rowOff>571500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59" y="116418"/>
          <a:ext cx="1810313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371481</xdr:colOff>
      <xdr:row>1</xdr:row>
      <xdr:rowOff>391583</xdr:rowOff>
    </xdr:from>
    <xdr:to>
      <xdr:col>4</xdr:col>
      <xdr:colOff>2688175</xdr:colOff>
      <xdr:row>3</xdr:row>
      <xdr:rowOff>239286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32481" y="444500"/>
          <a:ext cx="2316694" cy="205961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202148</xdr:colOff>
      <xdr:row>1</xdr:row>
      <xdr:rowOff>539749</xdr:rowOff>
    </xdr:from>
    <xdr:to>
      <xdr:col>11</xdr:col>
      <xdr:colOff>804342</xdr:colOff>
      <xdr:row>3</xdr:row>
      <xdr:rowOff>387452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3565" y="592666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16</xdr:col>
      <xdr:colOff>285750</xdr:colOff>
      <xdr:row>1</xdr:row>
      <xdr:rowOff>63500</xdr:rowOff>
    </xdr:from>
    <xdr:to>
      <xdr:col>16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14</xdr:col>
      <xdr:colOff>804331</xdr:colOff>
      <xdr:row>1</xdr:row>
      <xdr:rowOff>63499</xdr:rowOff>
    </xdr:from>
    <xdr:to>
      <xdr:col>16</xdr:col>
      <xdr:colOff>212722</xdr:colOff>
      <xdr:row>1</xdr:row>
      <xdr:rowOff>359831</xdr:rowOff>
    </xdr:to>
    <xdr:sp macro="" textlink="">
      <xdr:nvSpPr>
        <xdr:cNvPr id="8" name="Retângulo de cantos arredondados 7"/>
        <xdr:cNvSpPr/>
      </xdr:nvSpPr>
      <xdr:spPr>
        <a:xfrm>
          <a:off x="10837331" y="116416"/>
          <a:ext cx="1186391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GERAR GRÁFICO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13</xdr:row>
      <xdr:rowOff>0</xdr:rowOff>
    </xdr:from>
    <xdr:to>
      <xdr:col>15</xdr:col>
      <xdr:colOff>737658</xdr:colOff>
      <xdr:row>15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0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15</xdr:col>
      <xdr:colOff>285750</xdr:colOff>
      <xdr:row>1</xdr:row>
      <xdr:rowOff>63500</xdr:rowOff>
    </xdr:from>
    <xdr:to>
      <xdr:col>15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14</xdr:col>
      <xdr:colOff>254000</xdr:colOff>
      <xdr:row>1</xdr:row>
      <xdr:rowOff>63500</xdr:rowOff>
    </xdr:from>
    <xdr:to>
      <xdr:col>15</xdr:col>
      <xdr:colOff>169333</xdr:colOff>
      <xdr:row>1</xdr:row>
      <xdr:rowOff>359832</xdr:rowOff>
    </xdr:to>
    <xdr:sp macro="" textlink="">
      <xdr:nvSpPr>
        <xdr:cNvPr id="9" name="Retângulo de cantos arredondados 8"/>
        <xdr:cNvSpPr/>
      </xdr:nvSpPr>
      <xdr:spPr>
        <a:xfrm>
          <a:off x="11853333" y="116417"/>
          <a:ext cx="89958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23</xdr:row>
      <xdr:rowOff>0</xdr:rowOff>
    </xdr:from>
    <xdr:to>
      <xdr:col>17</xdr:col>
      <xdr:colOff>737658</xdr:colOff>
      <xdr:row>25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3439775" y="561022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372552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402167</xdr:colOff>
      <xdr:row>1</xdr:row>
      <xdr:rowOff>63501</xdr:rowOff>
    </xdr:from>
    <xdr:to>
      <xdr:col>17</xdr:col>
      <xdr:colOff>158751</xdr:colOff>
      <xdr:row>1</xdr:row>
      <xdr:rowOff>359833</xdr:rowOff>
    </xdr:to>
    <xdr:sp macro="" textlink="">
      <xdr:nvSpPr>
        <xdr:cNvPr id="9" name="Retângulo de cantos arredondados 8"/>
        <xdr:cNvSpPr/>
      </xdr:nvSpPr>
      <xdr:spPr>
        <a:xfrm>
          <a:off x="12213167" y="116418"/>
          <a:ext cx="740834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 editAs="oneCell">
    <xdr:from>
      <xdr:col>8</xdr:col>
      <xdr:colOff>42344</xdr:colOff>
      <xdr:row>11</xdr:row>
      <xdr:rowOff>95250</xdr:rowOff>
    </xdr:from>
    <xdr:to>
      <xdr:col>8</xdr:col>
      <xdr:colOff>188394</xdr:colOff>
      <xdr:row>11</xdr:row>
      <xdr:rowOff>228600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60854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11</xdr:row>
      <xdr:rowOff>95249</xdr:rowOff>
    </xdr:from>
    <xdr:to>
      <xdr:col>10</xdr:col>
      <xdr:colOff>421231</xdr:colOff>
      <xdr:row>11</xdr:row>
      <xdr:rowOff>228599</xdr:rowOff>
    </xdr:to>
    <xdr:pic>
      <xdr:nvPicPr>
        <xdr:cNvPr id="13" name="Imagem 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6085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815981</xdr:colOff>
      <xdr:row>1</xdr:row>
      <xdr:rowOff>931333</xdr:rowOff>
    </xdr:from>
    <xdr:to>
      <xdr:col>10</xdr:col>
      <xdr:colOff>560925</xdr:colOff>
      <xdr:row>4</xdr:row>
      <xdr:rowOff>59369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7148" y="984250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14</xdr:col>
      <xdr:colOff>285750</xdr:colOff>
      <xdr:row>1</xdr:row>
      <xdr:rowOff>63500</xdr:rowOff>
    </xdr:from>
    <xdr:to>
      <xdr:col>14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372552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13</xdr:col>
      <xdr:colOff>254000</xdr:colOff>
      <xdr:row>1</xdr:row>
      <xdr:rowOff>63500</xdr:rowOff>
    </xdr:from>
    <xdr:to>
      <xdr:col>14</xdr:col>
      <xdr:colOff>169333</xdr:colOff>
      <xdr:row>1</xdr:row>
      <xdr:rowOff>359832</xdr:rowOff>
    </xdr:to>
    <xdr:sp macro="" textlink="">
      <xdr:nvSpPr>
        <xdr:cNvPr id="6" name="Retângulo de cantos arredondados 5"/>
        <xdr:cNvSpPr/>
      </xdr:nvSpPr>
      <xdr:spPr>
        <a:xfrm>
          <a:off x="12712700" y="120650"/>
          <a:ext cx="8964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  <xdr:twoCellAnchor>
    <xdr:from>
      <xdr:col>11</xdr:col>
      <xdr:colOff>624416</xdr:colOff>
      <xdr:row>13</xdr:row>
      <xdr:rowOff>63500</xdr:rowOff>
    </xdr:from>
    <xdr:to>
      <xdr:col>11</xdr:col>
      <xdr:colOff>814916</xdr:colOff>
      <xdr:row>13</xdr:row>
      <xdr:rowOff>254000</xdr:rowOff>
    </xdr:to>
    <xdr:sp macro="" textlink="">
      <xdr:nvSpPr>
        <xdr:cNvPr id="7" name="Elipse 6"/>
        <xdr:cNvSpPr/>
      </xdr:nvSpPr>
      <xdr:spPr>
        <a:xfrm>
          <a:off x="9916583" y="5683250"/>
          <a:ext cx="190500" cy="190500"/>
        </a:xfrm>
        <a:prstGeom prst="ellipse">
          <a:avLst/>
        </a:prstGeom>
        <a:solidFill>
          <a:srgbClr val="33CC33"/>
        </a:solidFill>
        <a:ln>
          <a:solidFill>
            <a:srgbClr val="33CC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338666</xdr:colOff>
      <xdr:row>13</xdr:row>
      <xdr:rowOff>74083</xdr:rowOff>
    </xdr:from>
    <xdr:to>
      <xdr:col>11</xdr:col>
      <xdr:colOff>529166</xdr:colOff>
      <xdr:row>13</xdr:row>
      <xdr:rowOff>264583</xdr:rowOff>
    </xdr:to>
    <xdr:sp macro="" textlink="">
      <xdr:nvSpPr>
        <xdr:cNvPr id="8" name="Elipse 7"/>
        <xdr:cNvSpPr/>
      </xdr:nvSpPr>
      <xdr:spPr>
        <a:xfrm>
          <a:off x="9630833" y="5693833"/>
          <a:ext cx="190500" cy="190500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63499</xdr:colOff>
      <xdr:row>13</xdr:row>
      <xdr:rowOff>63500</xdr:rowOff>
    </xdr:from>
    <xdr:to>
      <xdr:col>11</xdr:col>
      <xdr:colOff>253999</xdr:colOff>
      <xdr:row>13</xdr:row>
      <xdr:rowOff>254000</xdr:rowOff>
    </xdr:to>
    <xdr:sp macro="" textlink="">
      <xdr:nvSpPr>
        <xdr:cNvPr id="9" name="Elipse 8"/>
        <xdr:cNvSpPr/>
      </xdr:nvSpPr>
      <xdr:spPr>
        <a:xfrm>
          <a:off x="9355666" y="5683250"/>
          <a:ext cx="190500" cy="1905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328083</xdr:colOff>
      <xdr:row>14</xdr:row>
      <xdr:rowOff>52917</xdr:rowOff>
    </xdr:from>
    <xdr:to>
      <xdr:col>11</xdr:col>
      <xdr:colOff>518583</xdr:colOff>
      <xdr:row>14</xdr:row>
      <xdr:rowOff>243417</xdr:rowOff>
    </xdr:to>
    <xdr:sp macro="" textlink="">
      <xdr:nvSpPr>
        <xdr:cNvPr id="10" name="Elipse 9"/>
        <xdr:cNvSpPr/>
      </xdr:nvSpPr>
      <xdr:spPr>
        <a:xfrm>
          <a:off x="9620250" y="5990167"/>
          <a:ext cx="190500" cy="190500"/>
        </a:xfrm>
        <a:prstGeom prst="ellipse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25</xdr:row>
      <xdr:rowOff>0</xdr:rowOff>
    </xdr:from>
    <xdr:to>
      <xdr:col>17</xdr:col>
      <xdr:colOff>737658</xdr:colOff>
      <xdr:row>25</xdr:row>
      <xdr:rowOff>698500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773025" y="1201102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22230</xdr:colOff>
      <xdr:row>1</xdr:row>
      <xdr:rowOff>867833</xdr:rowOff>
    </xdr:from>
    <xdr:to>
      <xdr:col>11</xdr:col>
      <xdr:colOff>624424</xdr:colOff>
      <xdr:row>3</xdr:row>
      <xdr:rowOff>715536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67897" y="920750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305877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402167</xdr:colOff>
      <xdr:row>1</xdr:row>
      <xdr:rowOff>63501</xdr:rowOff>
    </xdr:from>
    <xdr:to>
      <xdr:col>17</xdr:col>
      <xdr:colOff>158751</xdr:colOff>
      <xdr:row>1</xdr:row>
      <xdr:rowOff>359833</xdr:rowOff>
    </xdr:to>
    <xdr:sp macro="" textlink="">
      <xdr:nvSpPr>
        <xdr:cNvPr id="8" name="Retângulo de cantos arredondados 7"/>
        <xdr:cNvSpPr/>
      </xdr:nvSpPr>
      <xdr:spPr>
        <a:xfrm>
          <a:off x="12194117" y="120651"/>
          <a:ext cx="737659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15</xdr:col>
      <xdr:colOff>433917</xdr:colOff>
      <xdr:row>1</xdr:row>
      <xdr:rowOff>52917</xdr:rowOff>
    </xdr:from>
    <xdr:to>
      <xdr:col>16</xdr:col>
      <xdr:colOff>244475</xdr:colOff>
      <xdr:row>1</xdr:row>
      <xdr:rowOff>349249</xdr:rowOff>
    </xdr:to>
    <xdr:sp macro="" textlink="">
      <xdr:nvSpPr>
        <xdr:cNvPr id="23" name="Retângulo de cantos arredondados 22"/>
        <xdr:cNvSpPr/>
      </xdr:nvSpPr>
      <xdr:spPr>
        <a:xfrm>
          <a:off x="11144250" y="105834"/>
          <a:ext cx="911225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IMPRIMIR</a:t>
          </a:r>
        </a:p>
      </xdr:txBody>
    </xdr:sp>
    <xdr:clientData/>
  </xdr:twoCellAnchor>
  <xdr:twoCellAnchor editAs="oneCell">
    <xdr:from>
      <xdr:col>8</xdr:col>
      <xdr:colOff>42344</xdr:colOff>
      <xdr:row>14</xdr:row>
      <xdr:rowOff>95250</xdr:rowOff>
    </xdr:from>
    <xdr:to>
      <xdr:col>8</xdr:col>
      <xdr:colOff>188394</xdr:colOff>
      <xdr:row>14</xdr:row>
      <xdr:rowOff>228600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1145116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14</xdr:row>
      <xdr:rowOff>95249</xdr:rowOff>
    </xdr:from>
    <xdr:to>
      <xdr:col>10</xdr:col>
      <xdr:colOff>421231</xdr:colOff>
      <xdr:row>14</xdr:row>
      <xdr:rowOff>228599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11451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20</xdr:row>
      <xdr:rowOff>95250</xdr:rowOff>
    </xdr:from>
    <xdr:to>
      <xdr:col>8</xdr:col>
      <xdr:colOff>188394</xdr:colOff>
      <xdr:row>20</xdr:row>
      <xdr:rowOff>228600</xdr:rowOff>
    </xdr:to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96414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20</xdr:row>
      <xdr:rowOff>95249</xdr:rowOff>
    </xdr:from>
    <xdr:to>
      <xdr:col>10</xdr:col>
      <xdr:colOff>421231</xdr:colOff>
      <xdr:row>20</xdr:row>
      <xdr:rowOff>228599</xdr:rowOff>
    </xdr:to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9641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26</xdr:row>
      <xdr:rowOff>95250</xdr:rowOff>
    </xdr:from>
    <xdr:to>
      <xdr:col>8</xdr:col>
      <xdr:colOff>188394</xdr:colOff>
      <xdr:row>26</xdr:row>
      <xdr:rowOff>228600</xdr:rowOff>
    </xdr:to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118850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26</xdr:row>
      <xdr:rowOff>95249</xdr:rowOff>
    </xdr:from>
    <xdr:to>
      <xdr:col>10</xdr:col>
      <xdr:colOff>421231</xdr:colOff>
      <xdr:row>26</xdr:row>
      <xdr:rowOff>228599</xdr:rowOff>
    </xdr:to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1188508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30</xdr:row>
      <xdr:rowOff>95250</xdr:rowOff>
    </xdr:from>
    <xdr:to>
      <xdr:col>8</xdr:col>
      <xdr:colOff>188394</xdr:colOff>
      <xdr:row>30</xdr:row>
      <xdr:rowOff>228600</xdr:rowOff>
    </xdr:to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64240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211682</xdr:colOff>
      <xdr:row>30</xdr:row>
      <xdr:rowOff>95250</xdr:rowOff>
    </xdr:from>
    <xdr:to>
      <xdr:col>9</xdr:col>
      <xdr:colOff>357732</xdr:colOff>
      <xdr:row>30</xdr:row>
      <xdr:rowOff>228600</xdr:rowOff>
    </xdr:to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57349" y="153352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285750</xdr:colOff>
      <xdr:row>30</xdr:row>
      <xdr:rowOff>95249</xdr:rowOff>
    </xdr:from>
    <xdr:to>
      <xdr:col>10</xdr:col>
      <xdr:colOff>431800</xdr:colOff>
      <xdr:row>30</xdr:row>
      <xdr:rowOff>228599</xdr:rowOff>
    </xdr:to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88667" y="153352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33</xdr:row>
      <xdr:rowOff>95250</xdr:rowOff>
    </xdr:from>
    <xdr:to>
      <xdr:col>8</xdr:col>
      <xdr:colOff>188394</xdr:colOff>
      <xdr:row>33</xdr:row>
      <xdr:rowOff>228600</xdr:rowOff>
    </xdr:to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127317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33</xdr:row>
      <xdr:rowOff>95249</xdr:rowOff>
    </xdr:from>
    <xdr:to>
      <xdr:col>10</xdr:col>
      <xdr:colOff>421231</xdr:colOff>
      <xdr:row>33</xdr:row>
      <xdr:rowOff>228599</xdr:rowOff>
    </xdr:to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127317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285750</xdr:colOff>
      <xdr:row>34</xdr:row>
      <xdr:rowOff>306916</xdr:rowOff>
    </xdr:from>
    <xdr:to>
      <xdr:col>4</xdr:col>
      <xdr:colOff>613832</xdr:colOff>
      <xdr:row>35</xdr:row>
      <xdr:rowOff>293126</xdr:rowOff>
    </xdr:to>
    <xdr:pic>
      <xdr:nvPicPr>
        <xdr:cNvPr id="21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73250" y="17589499"/>
          <a:ext cx="328082" cy="303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20</xdr:row>
      <xdr:rowOff>95250</xdr:rowOff>
    </xdr:from>
    <xdr:to>
      <xdr:col>8</xdr:col>
      <xdr:colOff>188394</xdr:colOff>
      <xdr:row>20</xdr:row>
      <xdr:rowOff>228600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4844" y="96414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20</xdr:row>
      <xdr:rowOff>95249</xdr:rowOff>
    </xdr:from>
    <xdr:to>
      <xdr:col>10</xdr:col>
      <xdr:colOff>421231</xdr:colOff>
      <xdr:row>20</xdr:row>
      <xdr:rowOff>228599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52181" y="9641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26</xdr:row>
      <xdr:rowOff>95250</xdr:rowOff>
    </xdr:from>
    <xdr:to>
      <xdr:col>8</xdr:col>
      <xdr:colOff>188394</xdr:colOff>
      <xdr:row>26</xdr:row>
      <xdr:rowOff>228600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4844" y="119485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26</xdr:row>
      <xdr:rowOff>95249</xdr:rowOff>
    </xdr:from>
    <xdr:to>
      <xdr:col>10</xdr:col>
      <xdr:colOff>421231</xdr:colOff>
      <xdr:row>26</xdr:row>
      <xdr:rowOff>228599</xdr:rowOff>
    </xdr:to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52181" y="1194858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26</xdr:row>
      <xdr:rowOff>95250</xdr:rowOff>
    </xdr:from>
    <xdr:to>
      <xdr:col>8</xdr:col>
      <xdr:colOff>188394</xdr:colOff>
      <xdr:row>26</xdr:row>
      <xdr:rowOff>228600</xdr:rowOff>
    </xdr:to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4844" y="119485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26</xdr:row>
      <xdr:rowOff>95249</xdr:rowOff>
    </xdr:from>
    <xdr:to>
      <xdr:col>10</xdr:col>
      <xdr:colOff>421231</xdr:colOff>
      <xdr:row>26</xdr:row>
      <xdr:rowOff>228599</xdr:rowOff>
    </xdr:to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52181" y="1194858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740832</xdr:colOff>
      <xdr:row>6</xdr:row>
      <xdr:rowOff>105833</xdr:rowOff>
    </xdr:from>
    <xdr:to>
      <xdr:col>10</xdr:col>
      <xdr:colOff>560915</xdr:colOff>
      <xdr:row>8</xdr:row>
      <xdr:rowOff>105833</xdr:rowOff>
    </xdr:to>
    <xdr:sp macro="" textlink="">
      <xdr:nvSpPr>
        <xdr:cNvPr id="8" name="Retângulo de cantos arredondados 7"/>
        <xdr:cNvSpPr/>
      </xdr:nvSpPr>
      <xdr:spPr>
        <a:xfrm>
          <a:off x="5429249" y="4000500"/>
          <a:ext cx="1534583" cy="44450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GRÁFICO</a:t>
          </a:r>
        </a:p>
      </xdr:txBody>
    </xdr:sp>
    <xdr:clientData/>
  </xdr:twoCellAnchor>
  <xdr:twoCellAnchor>
    <xdr:from>
      <xdr:col>11</xdr:col>
      <xdr:colOff>31750</xdr:colOff>
      <xdr:row>6</xdr:row>
      <xdr:rowOff>105833</xdr:rowOff>
    </xdr:from>
    <xdr:to>
      <xdr:col>12</xdr:col>
      <xdr:colOff>709083</xdr:colOff>
      <xdr:row>8</xdr:row>
      <xdr:rowOff>105833</xdr:rowOff>
    </xdr:to>
    <xdr:sp macro="" textlink="">
      <xdr:nvSpPr>
        <xdr:cNvPr id="9" name="Retângulo de cantos arredondados 8"/>
        <xdr:cNvSpPr/>
      </xdr:nvSpPr>
      <xdr:spPr>
        <a:xfrm>
          <a:off x="7291917" y="4000500"/>
          <a:ext cx="1534583" cy="44450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RELATOS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3</xdr:col>
      <xdr:colOff>232832</xdr:colOff>
      <xdr:row>5</xdr:row>
      <xdr:rowOff>52916</xdr:rowOff>
    </xdr:from>
    <xdr:to>
      <xdr:col>3</xdr:col>
      <xdr:colOff>378882</xdr:colOff>
      <xdr:row>5</xdr:row>
      <xdr:rowOff>167216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2999" y="3947583"/>
          <a:ext cx="1460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21174</xdr:colOff>
      <xdr:row>5</xdr:row>
      <xdr:rowOff>52915</xdr:rowOff>
    </xdr:from>
    <xdr:to>
      <xdr:col>4</xdr:col>
      <xdr:colOff>167224</xdr:colOff>
      <xdr:row>5</xdr:row>
      <xdr:rowOff>167215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07" y="3947582"/>
          <a:ext cx="1460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402176</xdr:colOff>
      <xdr:row>5</xdr:row>
      <xdr:rowOff>63500</xdr:rowOff>
    </xdr:from>
    <xdr:to>
      <xdr:col>5</xdr:col>
      <xdr:colOff>548226</xdr:colOff>
      <xdr:row>5</xdr:row>
      <xdr:rowOff>177800</xdr:rowOff>
    </xdr:to>
    <xdr:pic>
      <xdr:nvPicPr>
        <xdr:cNvPr id="13" name="Imagem 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63343" y="3958167"/>
          <a:ext cx="1460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740832</xdr:colOff>
      <xdr:row>6</xdr:row>
      <xdr:rowOff>105833</xdr:rowOff>
    </xdr:from>
    <xdr:to>
      <xdr:col>10</xdr:col>
      <xdr:colOff>560915</xdr:colOff>
      <xdr:row>8</xdr:row>
      <xdr:rowOff>105833</xdr:rowOff>
    </xdr:to>
    <xdr:sp macro="" textlink="">
      <xdr:nvSpPr>
        <xdr:cNvPr id="6" name="Retângulo de cantos arredondados 5"/>
        <xdr:cNvSpPr/>
      </xdr:nvSpPr>
      <xdr:spPr>
        <a:xfrm>
          <a:off x="5417607" y="4011083"/>
          <a:ext cx="1534583" cy="43815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ADMINISTRADOR</a:t>
          </a:r>
        </a:p>
      </xdr:txBody>
    </xdr:sp>
    <xdr:clientData/>
  </xdr:twoCellAnchor>
  <xdr:twoCellAnchor>
    <xdr:from>
      <xdr:col>11</xdr:col>
      <xdr:colOff>31750</xdr:colOff>
      <xdr:row>6</xdr:row>
      <xdr:rowOff>105833</xdr:rowOff>
    </xdr:from>
    <xdr:to>
      <xdr:col>12</xdr:col>
      <xdr:colOff>709083</xdr:colOff>
      <xdr:row>8</xdr:row>
      <xdr:rowOff>105833</xdr:rowOff>
    </xdr:to>
    <xdr:sp macro="" textlink="">
      <xdr:nvSpPr>
        <xdr:cNvPr id="7" name="Retângulo de cantos arredondados 6"/>
        <xdr:cNvSpPr/>
      </xdr:nvSpPr>
      <xdr:spPr>
        <a:xfrm>
          <a:off x="7280275" y="4011083"/>
          <a:ext cx="1534583" cy="43815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USUÁRIO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825555</xdr:colOff>
      <xdr:row>6</xdr:row>
      <xdr:rowOff>31749</xdr:rowOff>
    </xdr:from>
    <xdr:to>
      <xdr:col>10</xdr:col>
      <xdr:colOff>550388</xdr:colOff>
      <xdr:row>7</xdr:row>
      <xdr:rowOff>74082</xdr:rowOff>
    </xdr:to>
    <xdr:sp macro="" textlink="">
      <xdr:nvSpPr>
        <xdr:cNvPr id="6" name="Retângulo de cantos arredondados 5"/>
        <xdr:cNvSpPr/>
      </xdr:nvSpPr>
      <xdr:spPr>
        <a:xfrm>
          <a:off x="5513972" y="3926416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MANIFESTAÇÃO</a:t>
          </a:r>
        </a:p>
      </xdr:txBody>
    </xdr:sp>
    <xdr:clientData/>
  </xdr:twoCellAnchor>
  <xdr:twoCellAnchor>
    <xdr:from>
      <xdr:col>11</xdr:col>
      <xdr:colOff>31803</xdr:colOff>
      <xdr:row>6</xdr:row>
      <xdr:rowOff>21167</xdr:rowOff>
    </xdr:from>
    <xdr:to>
      <xdr:col>12</xdr:col>
      <xdr:colOff>613886</xdr:colOff>
      <xdr:row>7</xdr:row>
      <xdr:rowOff>63500</xdr:rowOff>
    </xdr:to>
    <xdr:sp macro="" textlink="">
      <xdr:nvSpPr>
        <xdr:cNvPr id="7" name="Retângulo de cantos arredondados 6"/>
        <xdr:cNvSpPr/>
      </xdr:nvSpPr>
      <xdr:spPr>
        <a:xfrm>
          <a:off x="7291970" y="3915834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FEED 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69</xdr:row>
      <xdr:rowOff>0</xdr:rowOff>
    </xdr:from>
    <xdr:to>
      <xdr:col>18</xdr:col>
      <xdr:colOff>737658</xdr:colOff>
      <xdr:row>71</xdr:row>
      <xdr:rowOff>137583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6078200" y="19745325"/>
          <a:ext cx="737658" cy="699559"/>
        </a:xfrm>
        <a:prstGeom prst="rect">
          <a:avLst/>
        </a:prstGeom>
        <a:noFill/>
      </xdr:spPr>
    </xdr:sp>
    <xdr:clientData/>
  </xdr:twoCellAnchor>
  <xdr:twoCellAnchor>
    <xdr:from>
      <xdr:col>1</xdr:col>
      <xdr:colOff>64559</xdr:colOff>
      <xdr:row>1</xdr:row>
      <xdr:rowOff>52917</xdr:rowOff>
    </xdr:from>
    <xdr:to>
      <xdr:col>4</xdr:col>
      <xdr:colOff>22788</xdr:colOff>
      <xdr:row>1</xdr:row>
      <xdr:rowOff>560916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184" y="110067"/>
          <a:ext cx="180607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710148</xdr:colOff>
      <xdr:row>1</xdr:row>
      <xdr:rowOff>814915</xdr:rowOff>
    </xdr:from>
    <xdr:to>
      <xdr:col>11</xdr:col>
      <xdr:colOff>783168</xdr:colOff>
      <xdr:row>3</xdr:row>
      <xdr:rowOff>689837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58648" y="872065"/>
          <a:ext cx="2111370" cy="21037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18</xdr:col>
      <xdr:colOff>285750</xdr:colOff>
      <xdr:row>1</xdr:row>
      <xdr:rowOff>63500</xdr:rowOff>
    </xdr:from>
    <xdr:to>
      <xdr:col>18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636395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17</xdr:col>
      <xdr:colOff>381000</xdr:colOff>
      <xdr:row>1</xdr:row>
      <xdr:rowOff>52917</xdr:rowOff>
    </xdr:from>
    <xdr:to>
      <xdr:col>18</xdr:col>
      <xdr:colOff>179916</xdr:colOff>
      <xdr:row>1</xdr:row>
      <xdr:rowOff>349249</xdr:rowOff>
    </xdr:to>
    <xdr:sp macro="" textlink="">
      <xdr:nvSpPr>
        <xdr:cNvPr id="6" name="Retângulo de cantos arredondados 5"/>
        <xdr:cNvSpPr/>
      </xdr:nvSpPr>
      <xdr:spPr>
        <a:xfrm>
          <a:off x="15354300" y="110067"/>
          <a:ext cx="903816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41283</xdr:colOff>
      <xdr:row>6</xdr:row>
      <xdr:rowOff>154516</xdr:rowOff>
    </xdr:from>
    <xdr:to>
      <xdr:col>2</xdr:col>
      <xdr:colOff>36415</xdr:colOff>
      <xdr:row>8</xdr:row>
      <xdr:rowOff>46990</xdr:rowOff>
    </xdr:to>
    <xdr:pic>
      <xdr:nvPicPr>
        <xdr:cNvPr id="4" name="Imagem 3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200" y="5160433"/>
          <a:ext cx="291465" cy="315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10</xdr:row>
      <xdr:rowOff>138644</xdr:rowOff>
    </xdr:from>
    <xdr:to>
      <xdr:col>2</xdr:col>
      <xdr:colOff>26890</xdr:colOff>
      <xdr:row>11</xdr:row>
      <xdr:rowOff>262892</xdr:rowOff>
    </xdr:to>
    <xdr:pic>
      <xdr:nvPicPr>
        <xdr:cNvPr id="6" name="Imagem 5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5409144"/>
          <a:ext cx="291465" cy="2829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737658</xdr:colOff>
      <xdr:row>9</xdr:row>
      <xdr:rowOff>105833</xdr:rowOff>
    </xdr:to>
    <xdr:sp macro="" textlink="">
      <xdr:nvSpPr>
        <xdr:cNvPr id="1026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7791450" y="2533650"/>
          <a:ext cx="733425" cy="685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32797</xdr:colOff>
      <xdr:row>1</xdr:row>
      <xdr:rowOff>31752</xdr:rowOff>
    </xdr:from>
    <xdr:to>
      <xdr:col>2</xdr:col>
      <xdr:colOff>1584490</xdr:colOff>
      <xdr:row>1</xdr:row>
      <xdr:rowOff>550334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14" y="84669"/>
          <a:ext cx="1848026" cy="5185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12</xdr:row>
      <xdr:rowOff>139702</xdr:rowOff>
    </xdr:from>
    <xdr:to>
      <xdr:col>2</xdr:col>
      <xdr:colOff>26890</xdr:colOff>
      <xdr:row>14</xdr:row>
      <xdr:rowOff>9949</xdr:rowOff>
    </xdr:to>
    <xdr:pic>
      <xdr:nvPicPr>
        <xdr:cNvPr id="11" name="Imagem 10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5833535"/>
          <a:ext cx="291465" cy="29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932380</xdr:colOff>
      <xdr:row>1</xdr:row>
      <xdr:rowOff>391583</xdr:rowOff>
    </xdr:from>
    <xdr:to>
      <xdr:col>5</xdr:col>
      <xdr:colOff>402157</xdr:colOff>
      <xdr:row>3</xdr:row>
      <xdr:rowOff>239286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70047" y="444500"/>
          <a:ext cx="2443693" cy="205961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1</xdr:col>
      <xdr:colOff>31758</xdr:colOff>
      <xdr:row>14</xdr:row>
      <xdr:rowOff>139702</xdr:rowOff>
    </xdr:from>
    <xdr:to>
      <xdr:col>2</xdr:col>
      <xdr:colOff>26890</xdr:colOff>
      <xdr:row>16</xdr:row>
      <xdr:rowOff>9949</xdr:rowOff>
    </xdr:to>
    <xdr:pic>
      <xdr:nvPicPr>
        <xdr:cNvPr id="13" name="Imagem 12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6256869"/>
          <a:ext cx="291465" cy="293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2010826</xdr:colOff>
      <xdr:row>1</xdr:row>
      <xdr:rowOff>74083</xdr:rowOff>
    </xdr:from>
    <xdr:to>
      <xdr:col>7</xdr:col>
      <xdr:colOff>2561159</xdr:colOff>
      <xdr:row>1</xdr:row>
      <xdr:rowOff>370415</xdr:rowOff>
    </xdr:to>
    <xdr:sp macro="" textlink="">
      <xdr:nvSpPr>
        <xdr:cNvPr id="14" name="Retângulo de cantos arredondados 13"/>
        <xdr:cNvSpPr/>
      </xdr:nvSpPr>
      <xdr:spPr>
        <a:xfrm>
          <a:off x="13282076" y="127000"/>
          <a:ext cx="5503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rgbClr val="123C10"/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50000"/>
                  <a:lumOff val="50000"/>
                </a:schemeClr>
              </a:solidFill>
              <a:latin typeface="Arial" pitchFamily="34" charset="0"/>
              <a:cs typeface="Arial" pitchFamily="34" charset="0"/>
            </a:rPr>
            <a:t>SAIR</a:t>
          </a:r>
        </a:p>
      </xdr:txBody>
    </xdr:sp>
    <xdr:clientData/>
  </xdr:twoCellAnchor>
  <xdr:twoCellAnchor editAs="oneCell">
    <xdr:from>
      <xdr:col>1</xdr:col>
      <xdr:colOff>31758</xdr:colOff>
      <xdr:row>16</xdr:row>
      <xdr:rowOff>139702</xdr:rowOff>
    </xdr:from>
    <xdr:to>
      <xdr:col>2</xdr:col>
      <xdr:colOff>26890</xdr:colOff>
      <xdr:row>18</xdr:row>
      <xdr:rowOff>9951</xdr:rowOff>
    </xdr:to>
    <xdr:pic>
      <xdr:nvPicPr>
        <xdr:cNvPr id="18" name="Imagem 17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6256869"/>
          <a:ext cx="291465" cy="29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18</xdr:row>
      <xdr:rowOff>139702</xdr:rowOff>
    </xdr:from>
    <xdr:to>
      <xdr:col>2</xdr:col>
      <xdr:colOff>26890</xdr:colOff>
      <xdr:row>20</xdr:row>
      <xdr:rowOff>84032</xdr:rowOff>
    </xdr:to>
    <xdr:pic>
      <xdr:nvPicPr>
        <xdr:cNvPr id="20" name="Imagem 19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7103535"/>
          <a:ext cx="291465" cy="293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127001</xdr:rowOff>
    </xdr:from>
    <xdr:to>
      <xdr:col>1</xdr:col>
      <xdr:colOff>291465</xdr:colOff>
      <xdr:row>22</xdr:row>
      <xdr:rowOff>39582</xdr:rowOff>
    </xdr:to>
    <xdr:pic>
      <xdr:nvPicPr>
        <xdr:cNvPr id="22" name="Imagem 21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17" y="7905751"/>
          <a:ext cx="291465" cy="335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22</xdr:row>
      <xdr:rowOff>139702</xdr:rowOff>
    </xdr:from>
    <xdr:to>
      <xdr:col>2</xdr:col>
      <xdr:colOff>26890</xdr:colOff>
      <xdr:row>24</xdr:row>
      <xdr:rowOff>84034</xdr:rowOff>
    </xdr:to>
    <xdr:pic>
      <xdr:nvPicPr>
        <xdr:cNvPr id="19" name="Imagem 18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7103535"/>
          <a:ext cx="291465" cy="293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18</xdr:row>
      <xdr:rowOff>139702</xdr:rowOff>
    </xdr:from>
    <xdr:to>
      <xdr:col>2</xdr:col>
      <xdr:colOff>26890</xdr:colOff>
      <xdr:row>20</xdr:row>
      <xdr:rowOff>84032</xdr:rowOff>
    </xdr:to>
    <xdr:pic>
      <xdr:nvPicPr>
        <xdr:cNvPr id="21" name="Imagem 20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8341785"/>
          <a:ext cx="291465" cy="335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41283</xdr:colOff>
      <xdr:row>8</xdr:row>
      <xdr:rowOff>154516</xdr:rowOff>
    </xdr:from>
    <xdr:to>
      <xdr:col>2</xdr:col>
      <xdr:colOff>36415</xdr:colOff>
      <xdr:row>10</xdr:row>
      <xdr:rowOff>46990</xdr:rowOff>
    </xdr:to>
    <xdr:pic>
      <xdr:nvPicPr>
        <xdr:cNvPr id="23" name="Imagem 22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200" y="5001683"/>
          <a:ext cx="291465" cy="315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603279</xdr:colOff>
      <xdr:row>6</xdr:row>
      <xdr:rowOff>31749</xdr:rowOff>
    </xdr:from>
    <xdr:to>
      <xdr:col>10</xdr:col>
      <xdr:colOff>328112</xdr:colOff>
      <xdr:row>7</xdr:row>
      <xdr:rowOff>74082</xdr:rowOff>
    </xdr:to>
    <xdr:sp macro="" textlink="">
      <xdr:nvSpPr>
        <xdr:cNvPr id="8" name="Retângulo de cantos arredondados 7"/>
        <xdr:cNvSpPr/>
      </xdr:nvSpPr>
      <xdr:spPr>
        <a:xfrm>
          <a:off x="5291696" y="3926416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MANIFESTAÇÃO</a:t>
          </a:r>
        </a:p>
      </xdr:txBody>
    </xdr:sp>
    <xdr:clientData/>
  </xdr:twoCellAnchor>
  <xdr:twoCellAnchor>
    <xdr:from>
      <xdr:col>10</xdr:col>
      <xdr:colOff>666777</xdr:colOff>
      <xdr:row>6</xdr:row>
      <xdr:rowOff>21167</xdr:rowOff>
    </xdr:from>
    <xdr:to>
      <xdr:col>12</xdr:col>
      <xdr:colOff>391610</xdr:colOff>
      <xdr:row>7</xdr:row>
      <xdr:rowOff>63500</xdr:rowOff>
    </xdr:to>
    <xdr:sp macro="" textlink="">
      <xdr:nvSpPr>
        <xdr:cNvPr id="9" name="Retângulo de cantos arredondados 8"/>
        <xdr:cNvSpPr/>
      </xdr:nvSpPr>
      <xdr:spPr>
        <a:xfrm>
          <a:off x="7069694" y="3915834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FEED 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32</xdr:row>
      <xdr:rowOff>0</xdr:rowOff>
    </xdr:from>
    <xdr:to>
      <xdr:col>18</xdr:col>
      <xdr:colOff>737658</xdr:colOff>
      <xdr:row>34</xdr:row>
      <xdr:rowOff>137584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6078200" y="22888575"/>
          <a:ext cx="737658" cy="699559"/>
        </a:xfrm>
        <a:prstGeom prst="rect">
          <a:avLst/>
        </a:prstGeom>
        <a:noFill/>
      </xdr:spPr>
    </xdr:sp>
    <xdr:clientData/>
  </xdr:twoCellAnchor>
  <xdr:twoCellAnchor>
    <xdr:from>
      <xdr:col>1</xdr:col>
      <xdr:colOff>64559</xdr:colOff>
      <xdr:row>1</xdr:row>
      <xdr:rowOff>52917</xdr:rowOff>
    </xdr:from>
    <xdr:to>
      <xdr:col>4</xdr:col>
      <xdr:colOff>22788</xdr:colOff>
      <xdr:row>1</xdr:row>
      <xdr:rowOff>560916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184" y="110067"/>
          <a:ext cx="180607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710148</xdr:colOff>
      <xdr:row>1</xdr:row>
      <xdr:rowOff>814915</xdr:rowOff>
    </xdr:from>
    <xdr:to>
      <xdr:col>11</xdr:col>
      <xdr:colOff>783168</xdr:colOff>
      <xdr:row>3</xdr:row>
      <xdr:rowOff>689837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58648" y="872065"/>
          <a:ext cx="2111370" cy="21037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18</xdr:col>
      <xdr:colOff>285750</xdr:colOff>
      <xdr:row>1</xdr:row>
      <xdr:rowOff>63500</xdr:rowOff>
    </xdr:from>
    <xdr:to>
      <xdr:col>18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636395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17</xdr:col>
      <xdr:colOff>381000</xdr:colOff>
      <xdr:row>1</xdr:row>
      <xdr:rowOff>52917</xdr:rowOff>
    </xdr:from>
    <xdr:to>
      <xdr:col>18</xdr:col>
      <xdr:colOff>179916</xdr:colOff>
      <xdr:row>1</xdr:row>
      <xdr:rowOff>349249</xdr:rowOff>
    </xdr:to>
    <xdr:sp macro="" textlink="">
      <xdr:nvSpPr>
        <xdr:cNvPr id="6" name="Retângulo de cantos arredondados 5"/>
        <xdr:cNvSpPr/>
      </xdr:nvSpPr>
      <xdr:spPr>
        <a:xfrm>
          <a:off x="15354300" y="110067"/>
          <a:ext cx="903816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12</xdr:row>
      <xdr:rowOff>381000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382064</xdr:colOff>
      <xdr:row>1</xdr:row>
      <xdr:rowOff>825498</xdr:rowOff>
    </xdr:from>
    <xdr:to>
      <xdr:col>11</xdr:col>
      <xdr:colOff>127008</xdr:colOff>
      <xdr:row>3</xdr:row>
      <xdr:rowOff>673201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2814" y="878415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412750</xdr:colOff>
      <xdr:row>1</xdr:row>
      <xdr:rowOff>63499</xdr:rowOff>
    </xdr:from>
    <xdr:to>
      <xdr:col>17</xdr:col>
      <xdr:colOff>159808</xdr:colOff>
      <xdr:row>1</xdr:row>
      <xdr:rowOff>359831</xdr:rowOff>
    </xdr:to>
    <xdr:sp macro="" textlink="">
      <xdr:nvSpPr>
        <xdr:cNvPr id="8" name="Retângulo de cantos arredondados 7"/>
        <xdr:cNvSpPr/>
      </xdr:nvSpPr>
      <xdr:spPr>
        <a:xfrm>
          <a:off x="12012083" y="116416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NOVO</a:t>
          </a:r>
        </a:p>
      </xdr:txBody>
    </xdr:sp>
    <xdr:clientData/>
  </xdr:twoCellAnchor>
  <xdr:twoCellAnchor>
    <xdr:from>
      <xdr:col>15</xdr:col>
      <xdr:colOff>444500</xdr:colOff>
      <xdr:row>1</xdr:row>
      <xdr:rowOff>63500</xdr:rowOff>
    </xdr:from>
    <xdr:to>
      <xdr:col>16</xdr:col>
      <xdr:colOff>286808</xdr:colOff>
      <xdr:row>1</xdr:row>
      <xdr:rowOff>359832</xdr:rowOff>
    </xdr:to>
    <xdr:sp macro="" textlink="">
      <xdr:nvSpPr>
        <xdr:cNvPr id="10" name="Retângulo de cantos arredondados 9"/>
        <xdr:cNvSpPr/>
      </xdr:nvSpPr>
      <xdr:spPr>
        <a:xfrm>
          <a:off x="11154833" y="116417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92050" y="5372100"/>
          <a:ext cx="737658" cy="695325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473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382064</xdr:colOff>
      <xdr:row>1</xdr:row>
      <xdr:rowOff>825498</xdr:rowOff>
    </xdr:from>
    <xdr:to>
      <xdr:col>11</xdr:col>
      <xdr:colOff>127008</xdr:colOff>
      <xdr:row>3</xdr:row>
      <xdr:rowOff>673201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96939" y="882648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778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254000</xdr:colOff>
      <xdr:row>1</xdr:row>
      <xdr:rowOff>52917</xdr:rowOff>
    </xdr:from>
    <xdr:to>
      <xdr:col>17</xdr:col>
      <xdr:colOff>159808</xdr:colOff>
      <xdr:row>1</xdr:row>
      <xdr:rowOff>349249</xdr:rowOff>
    </xdr:to>
    <xdr:sp macro="" textlink="">
      <xdr:nvSpPr>
        <xdr:cNvPr id="7" name="Retângulo de cantos arredondados 6"/>
        <xdr:cNvSpPr/>
      </xdr:nvSpPr>
      <xdr:spPr>
        <a:xfrm>
          <a:off x="11895667" y="105834"/>
          <a:ext cx="89005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19</xdr:col>
      <xdr:colOff>737658</xdr:colOff>
      <xdr:row>9</xdr:row>
      <xdr:rowOff>698500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92050" y="5372100"/>
          <a:ext cx="737658" cy="695325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473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741897</xdr:colOff>
      <xdr:row>1</xdr:row>
      <xdr:rowOff>814916</xdr:rowOff>
    </xdr:from>
    <xdr:to>
      <xdr:col>12</xdr:col>
      <xdr:colOff>1206500</xdr:colOff>
      <xdr:row>3</xdr:row>
      <xdr:rowOff>662619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29897" y="867833"/>
          <a:ext cx="2761186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19</xdr:col>
      <xdr:colOff>285750</xdr:colOff>
      <xdr:row>1</xdr:row>
      <xdr:rowOff>63500</xdr:rowOff>
    </xdr:from>
    <xdr:to>
      <xdr:col>19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778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18</xdr:col>
      <xdr:colOff>412750</xdr:colOff>
      <xdr:row>1</xdr:row>
      <xdr:rowOff>63499</xdr:rowOff>
    </xdr:from>
    <xdr:to>
      <xdr:col>19</xdr:col>
      <xdr:colOff>159808</xdr:colOff>
      <xdr:row>1</xdr:row>
      <xdr:rowOff>359831</xdr:rowOff>
    </xdr:to>
    <xdr:sp macro="" textlink="">
      <xdr:nvSpPr>
        <xdr:cNvPr id="6" name="Retângulo de cantos arredondados 5"/>
        <xdr:cNvSpPr/>
      </xdr:nvSpPr>
      <xdr:spPr>
        <a:xfrm>
          <a:off x="12023725" y="120649"/>
          <a:ext cx="7281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NOVO</a:t>
          </a:r>
        </a:p>
      </xdr:txBody>
    </xdr:sp>
    <xdr:clientData/>
  </xdr:twoCellAnchor>
  <xdr:twoCellAnchor>
    <xdr:from>
      <xdr:col>17</xdr:col>
      <xdr:colOff>444500</xdr:colOff>
      <xdr:row>1</xdr:row>
      <xdr:rowOff>63500</xdr:rowOff>
    </xdr:from>
    <xdr:to>
      <xdr:col>18</xdr:col>
      <xdr:colOff>286808</xdr:colOff>
      <xdr:row>1</xdr:row>
      <xdr:rowOff>359832</xdr:rowOff>
    </xdr:to>
    <xdr:sp macro="" textlink="">
      <xdr:nvSpPr>
        <xdr:cNvPr id="7" name="Retângulo de cantos arredondados 6"/>
        <xdr:cNvSpPr/>
      </xdr:nvSpPr>
      <xdr:spPr>
        <a:xfrm>
          <a:off x="11169650" y="120650"/>
          <a:ext cx="7281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15</xdr:row>
      <xdr:rowOff>0</xdr:rowOff>
    </xdr:from>
    <xdr:to>
      <xdr:col>19</xdr:col>
      <xdr:colOff>737658</xdr:colOff>
      <xdr:row>15</xdr:row>
      <xdr:rowOff>698500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3782675" y="4772025"/>
          <a:ext cx="737658" cy="6985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473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741897</xdr:colOff>
      <xdr:row>1</xdr:row>
      <xdr:rowOff>814916</xdr:rowOff>
    </xdr:from>
    <xdr:to>
      <xdr:col>12</xdr:col>
      <xdr:colOff>1206500</xdr:colOff>
      <xdr:row>3</xdr:row>
      <xdr:rowOff>662619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14022" y="872066"/>
          <a:ext cx="2760128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19</xdr:col>
      <xdr:colOff>285750</xdr:colOff>
      <xdr:row>1</xdr:row>
      <xdr:rowOff>63500</xdr:rowOff>
    </xdr:from>
    <xdr:to>
      <xdr:col>19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406842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18</xdr:col>
      <xdr:colOff>412750</xdr:colOff>
      <xdr:row>1</xdr:row>
      <xdr:rowOff>63499</xdr:rowOff>
    </xdr:from>
    <xdr:to>
      <xdr:col>19</xdr:col>
      <xdr:colOff>159808</xdr:colOff>
      <xdr:row>1</xdr:row>
      <xdr:rowOff>359831</xdr:rowOff>
    </xdr:to>
    <xdr:sp macro="" textlink="">
      <xdr:nvSpPr>
        <xdr:cNvPr id="6" name="Retângulo de cantos arredondados 5"/>
        <xdr:cNvSpPr/>
      </xdr:nvSpPr>
      <xdr:spPr>
        <a:xfrm>
          <a:off x="13214350" y="120649"/>
          <a:ext cx="7281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NOVO</a:t>
          </a:r>
        </a:p>
      </xdr:txBody>
    </xdr:sp>
    <xdr:clientData/>
  </xdr:twoCellAnchor>
  <xdr:twoCellAnchor>
    <xdr:from>
      <xdr:col>17</xdr:col>
      <xdr:colOff>285750</xdr:colOff>
      <xdr:row>1</xdr:row>
      <xdr:rowOff>63500</xdr:rowOff>
    </xdr:from>
    <xdr:to>
      <xdr:col>18</xdr:col>
      <xdr:colOff>286808</xdr:colOff>
      <xdr:row>1</xdr:row>
      <xdr:rowOff>359832</xdr:rowOff>
    </xdr:to>
    <xdr:sp macro="" textlink="">
      <xdr:nvSpPr>
        <xdr:cNvPr id="7" name="Retângulo de cantos arredondados 6"/>
        <xdr:cNvSpPr/>
      </xdr:nvSpPr>
      <xdr:spPr>
        <a:xfrm>
          <a:off x="12234333" y="116417"/>
          <a:ext cx="89005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4800600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6</xdr:col>
      <xdr:colOff>381000</xdr:colOff>
      <xdr:row>5</xdr:row>
      <xdr:rowOff>232832</xdr:rowOff>
    </xdr:from>
    <xdr:to>
      <xdr:col>9</xdr:col>
      <xdr:colOff>31750</xdr:colOff>
      <xdr:row>8</xdr:row>
      <xdr:rowOff>42332</xdr:rowOff>
    </xdr:to>
    <xdr:sp macro="" textlink="">
      <xdr:nvSpPr>
        <xdr:cNvPr id="6" name="Retângulo de cantos arredondados 5"/>
        <xdr:cNvSpPr/>
      </xdr:nvSpPr>
      <xdr:spPr>
        <a:xfrm>
          <a:off x="3354917" y="3884082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PRONTO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 ATENDIMENTO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211664</xdr:colOff>
      <xdr:row>5</xdr:row>
      <xdr:rowOff>232837</xdr:rowOff>
    </xdr:from>
    <xdr:to>
      <xdr:col>11</xdr:col>
      <xdr:colOff>719664</xdr:colOff>
      <xdr:row>8</xdr:row>
      <xdr:rowOff>42337</xdr:rowOff>
    </xdr:to>
    <xdr:sp macro="" textlink="">
      <xdr:nvSpPr>
        <xdr:cNvPr id="8" name="Retângulo de cantos arredondados 5"/>
        <xdr:cNvSpPr/>
      </xdr:nvSpPr>
      <xdr:spPr>
        <a:xfrm>
          <a:off x="5757331" y="3884087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CONSULTAS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42334</xdr:colOff>
      <xdr:row>5</xdr:row>
      <xdr:rowOff>232834</xdr:rowOff>
    </xdr:from>
    <xdr:to>
      <xdr:col>14</xdr:col>
      <xdr:colOff>560918</xdr:colOff>
      <xdr:row>8</xdr:row>
      <xdr:rowOff>42334</xdr:rowOff>
    </xdr:to>
    <xdr:sp macro="" textlink="">
      <xdr:nvSpPr>
        <xdr:cNvPr id="9" name="Retângulo de cantos arredondados 5"/>
        <xdr:cNvSpPr/>
      </xdr:nvSpPr>
      <xdr:spPr>
        <a:xfrm>
          <a:off x="8159751" y="3884084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EXAMES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560915</xdr:colOff>
      <xdr:row>9</xdr:row>
      <xdr:rowOff>63500</xdr:rowOff>
    </xdr:from>
    <xdr:to>
      <xdr:col>10</xdr:col>
      <xdr:colOff>285749</xdr:colOff>
      <xdr:row>11</xdr:row>
      <xdr:rowOff>21167</xdr:rowOff>
    </xdr:to>
    <xdr:sp macro="" textlink="">
      <xdr:nvSpPr>
        <xdr:cNvPr id="10" name="Retângulo de cantos arredondados 5"/>
        <xdr:cNvSpPr/>
      </xdr:nvSpPr>
      <xdr:spPr>
        <a:xfrm>
          <a:off x="4392082" y="4624917"/>
          <a:ext cx="2296584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UNIDADE DE INTERNAÇÃO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476249</xdr:colOff>
      <xdr:row>9</xdr:row>
      <xdr:rowOff>52917</xdr:rowOff>
    </xdr:from>
    <xdr:to>
      <xdr:col>13</xdr:col>
      <xdr:colOff>169333</xdr:colOff>
      <xdr:row>11</xdr:row>
      <xdr:rowOff>10584</xdr:rowOff>
    </xdr:to>
    <xdr:sp macro="" textlink="">
      <xdr:nvSpPr>
        <xdr:cNvPr id="11" name="Retângulo de cantos arredondados 5"/>
        <xdr:cNvSpPr/>
      </xdr:nvSpPr>
      <xdr:spPr>
        <a:xfrm>
          <a:off x="6879166" y="4614334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TESOURARIA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7</xdr:row>
      <xdr:rowOff>0</xdr:rowOff>
    </xdr:from>
    <xdr:to>
      <xdr:col>29</xdr:col>
      <xdr:colOff>144992</xdr:colOff>
      <xdr:row>9</xdr:row>
      <xdr:rowOff>31750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15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26</xdr:col>
      <xdr:colOff>371447</xdr:colOff>
      <xdr:row>1</xdr:row>
      <xdr:rowOff>201086</xdr:rowOff>
    </xdr:from>
    <xdr:to>
      <xdr:col>27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27</xdr:col>
      <xdr:colOff>508001</xdr:colOff>
      <xdr:row>1</xdr:row>
      <xdr:rowOff>211667</xdr:rowOff>
    </xdr:from>
    <xdr:to>
      <xdr:col>28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3325475" y="5010150"/>
          <a:ext cx="735541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93815" y="772584"/>
          <a:ext cx="2390777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2309447" y="254003"/>
          <a:ext cx="740834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7" name="Retângulo de cantos arredondados 6"/>
        <xdr:cNvSpPr/>
      </xdr:nvSpPr>
      <xdr:spPr>
        <a:xfrm>
          <a:off x="1311910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43</xdr:row>
      <xdr:rowOff>105850</xdr:rowOff>
    </xdr:from>
    <xdr:to>
      <xdr:col>9</xdr:col>
      <xdr:colOff>167216</xdr:colOff>
      <xdr:row>43</xdr:row>
      <xdr:rowOff>239200</xdr:rowOff>
    </xdr:to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89164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43</xdr:row>
      <xdr:rowOff>116414</xdr:rowOff>
    </xdr:from>
    <xdr:to>
      <xdr:col>10</xdr:col>
      <xdr:colOff>325925</xdr:colOff>
      <xdr:row>43</xdr:row>
      <xdr:rowOff>249764</xdr:rowOff>
    </xdr:to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4225" y="89270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43</xdr:row>
      <xdr:rowOff>116416</xdr:rowOff>
    </xdr:from>
    <xdr:to>
      <xdr:col>12</xdr:col>
      <xdr:colOff>8449</xdr:colOff>
      <xdr:row>43</xdr:row>
      <xdr:rowOff>249766</xdr:rowOff>
    </xdr:to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4399" y="89270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43</xdr:row>
      <xdr:rowOff>126999</xdr:rowOff>
    </xdr:from>
    <xdr:to>
      <xdr:col>13</xdr:col>
      <xdr:colOff>241304</xdr:colOff>
      <xdr:row>43</xdr:row>
      <xdr:rowOff>260349</xdr:rowOff>
    </xdr:to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9" y="89376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46</xdr:row>
      <xdr:rowOff>95250</xdr:rowOff>
    </xdr:from>
    <xdr:to>
      <xdr:col>10</xdr:col>
      <xdr:colOff>209549</xdr:colOff>
      <xdr:row>46</xdr:row>
      <xdr:rowOff>228600</xdr:rowOff>
    </xdr:to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97374" y="108775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46</xdr:row>
      <xdr:rowOff>95249</xdr:rowOff>
    </xdr:from>
    <xdr:to>
      <xdr:col>12</xdr:col>
      <xdr:colOff>410648</xdr:colOff>
      <xdr:row>46</xdr:row>
      <xdr:rowOff>228599</xdr:rowOff>
    </xdr:to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03423" y="108775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51</xdr:row>
      <xdr:rowOff>31751</xdr:rowOff>
    </xdr:from>
    <xdr:to>
      <xdr:col>6</xdr:col>
      <xdr:colOff>42333</xdr:colOff>
      <xdr:row>52</xdr:row>
      <xdr:rowOff>17961</xdr:rowOff>
    </xdr:to>
    <xdr:pic>
      <xdr:nvPicPr>
        <xdr:cNvPr id="61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1258570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45</xdr:row>
      <xdr:rowOff>84667</xdr:rowOff>
    </xdr:from>
    <xdr:to>
      <xdr:col>10</xdr:col>
      <xdr:colOff>220133</xdr:colOff>
      <xdr:row>45</xdr:row>
      <xdr:rowOff>218017</xdr:rowOff>
    </xdr:to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07958" y="105716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45</xdr:row>
      <xdr:rowOff>74083</xdr:rowOff>
    </xdr:from>
    <xdr:to>
      <xdr:col>11</xdr:col>
      <xdr:colOff>421219</xdr:colOff>
      <xdr:row>45</xdr:row>
      <xdr:rowOff>207433</xdr:rowOff>
    </xdr:to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23419" y="105611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45</xdr:row>
      <xdr:rowOff>95250</xdr:rowOff>
    </xdr:from>
    <xdr:to>
      <xdr:col>12</xdr:col>
      <xdr:colOff>463550</xdr:colOff>
      <xdr:row>45</xdr:row>
      <xdr:rowOff>228600</xdr:rowOff>
    </xdr:to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56325" y="10582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45</xdr:row>
      <xdr:rowOff>84667</xdr:rowOff>
    </xdr:from>
    <xdr:to>
      <xdr:col>13</xdr:col>
      <xdr:colOff>315384</xdr:colOff>
      <xdr:row>45</xdr:row>
      <xdr:rowOff>218017</xdr:rowOff>
    </xdr:to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9209" y="105716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47</xdr:row>
      <xdr:rowOff>95250</xdr:rowOff>
    </xdr:from>
    <xdr:to>
      <xdr:col>10</xdr:col>
      <xdr:colOff>188394</xdr:colOff>
      <xdr:row>47</xdr:row>
      <xdr:rowOff>228600</xdr:rowOff>
    </xdr:to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76219" y="111918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47</xdr:row>
      <xdr:rowOff>95249</xdr:rowOff>
    </xdr:from>
    <xdr:to>
      <xdr:col>12</xdr:col>
      <xdr:colOff>421231</xdr:colOff>
      <xdr:row>47</xdr:row>
      <xdr:rowOff>228599</xdr:rowOff>
    </xdr:to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14006" y="111918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43</xdr:row>
      <xdr:rowOff>105850</xdr:rowOff>
    </xdr:from>
    <xdr:to>
      <xdr:col>9</xdr:col>
      <xdr:colOff>167216</xdr:colOff>
      <xdr:row>43</xdr:row>
      <xdr:rowOff>239200</xdr:rowOff>
    </xdr:to>
    <xdr:pic>
      <xdr:nvPicPr>
        <xdr:cNvPr id="95" name="Imagem 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92117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43</xdr:row>
      <xdr:rowOff>116414</xdr:rowOff>
    </xdr:from>
    <xdr:to>
      <xdr:col>10</xdr:col>
      <xdr:colOff>325925</xdr:colOff>
      <xdr:row>43</xdr:row>
      <xdr:rowOff>249764</xdr:rowOff>
    </xdr:to>
    <xdr:pic>
      <xdr:nvPicPr>
        <xdr:cNvPr id="96" name="Imagem 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4225" y="922231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43</xdr:row>
      <xdr:rowOff>116416</xdr:rowOff>
    </xdr:from>
    <xdr:to>
      <xdr:col>12</xdr:col>
      <xdr:colOff>8449</xdr:colOff>
      <xdr:row>43</xdr:row>
      <xdr:rowOff>249766</xdr:rowOff>
    </xdr:to>
    <xdr:pic>
      <xdr:nvPicPr>
        <xdr:cNvPr id="97" name="Imagem 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4399" y="922231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43</xdr:row>
      <xdr:rowOff>126999</xdr:rowOff>
    </xdr:from>
    <xdr:to>
      <xdr:col>13</xdr:col>
      <xdr:colOff>241304</xdr:colOff>
      <xdr:row>43</xdr:row>
      <xdr:rowOff>260349</xdr:rowOff>
    </xdr:to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9" y="92328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43</xdr:row>
      <xdr:rowOff>105850</xdr:rowOff>
    </xdr:from>
    <xdr:to>
      <xdr:col>9</xdr:col>
      <xdr:colOff>167216</xdr:colOff>
      <xdr:row>43</xdr:row>
      <xdr:rowOff>239200</xdr:rowOff>
    </xdr:to>
    <xdr:pic>
      <xdr:nvPicPr>
        <xdr:cNvPr id="139" name="Imagem 1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92117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43</xdr:row>
      <xdr:rowOff>116414</xdr:rowOff>
    </xdr:from>
    <xdr:to>
      <xdr:col>10</xdr:col>
      <xdr:colOff>325925</xdr:colOff>
      <xdr:row>43</xdr:row>
      <xdr:rowOff>249764</xdr:rowOff>
    </xdr:to>
    <xdr:pic>
      <xdr:nvPicPr>
        <xdr:cNvPr id="140" name="Imagem 1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4225" y="922231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43</xdr:row>
      <xdr:rowOff>116416</xdr:rowOff>
    </xdr:from>
    <xdr:to>
      <xdr:col>12</xdr:col>
      <xdr:colOff>8449</xdr:colOff>
      <xdr:row>43</xdr:row>
      <xdr:rowOff>249766</xdr:rowOff>
    </xdr:to>
    <xdr:pic>
      <xdr:nvPicPr>
        <xdr:cNvPr id="141" name="Imagem 1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4399" y="922231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43</xdr:row>
      <xdr:rowOff>126999</xdr:rowOff>
    </xdr:from>
    <xdr:to>
      <xdr:col>13</xdr:col>
      <xdr:colOff>241304</xdr:colOff>
      <xdr:row>43</xdr:row>
      <xdr:rowOff>260349</xdr:rowOff>
    </xdr:to>
    <xdr:pic>
      <xdr:nvPicPr>
        <xdr:cNvPr id="142" name="Imagem 1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9" y="92328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38</xdr:row>
      <xdr:rowOff>105840</xdr:rowOff>
    </xdr:from>
    <xdr:ext cx="146050" cy="133350"/>
    <xdr:pic>
      <xdr:nvPicPr>
        <xdr:cNvPr id="226" name="Imagem 2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36812" y="868892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116416</xdr:rowOff>
    </xdr:from>
    <xdr:ext cx="146050" cy="133350"/>
    <xdr:pic>
      <xdr:nvPicPr>
        <xdr:cNvPr id="227" name="Imagem 2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34403" y="86994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38</xdr:row>
      <xdr:rowOff>105834</xdr:rowOff>
    </xdr:from>
    <xdr:ext cx="155575" cy="133350"/>
    <xdr:pic>
      <xdr:nvPicPr>
        <xdr:cNvPr id="228" name="Imagem 2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40877" y="8688917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38</xdr:row>
      <xdr:rowOff>105833</xdr:rowOff>
    </xdr:from>
    <xdr:ext cx="155575" cy="133350"/>
    <xdr:pic>
      <xdr:nvPicPr>
        <xdr:cNvPr id="229" name="Imagem 2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10498" y="8688916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38</xdr:row>
      <xdr:rowOff>105834</xdr:rowOff>
    </xdr:from>
    <xdr:ext cx="155575" cy="133350"/>
    <xdr:pic>
      <xdr:nvPicPr>
        <xdr:cNvPr id="230" name="Imagem 2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00580" y="8688917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39</xdr:row>
      <xdr:rowOff>127007</xdr:rowOff>
    </xdr:from>
    <xdr:ext cx="146050" cy="133350"/>
    <xdr:pic>
      <xdr:nvPicPr>
        <xdr:cNvPr id="231" name="Imagem 2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40729" y="9472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39</xdr:row>
      <xdr:rowOff>137582</xdr:rowOff>
    </xdr:from>
    <xdr:ext cx="146050" cy="133350"/>
    <xdr:pic>
      <xdr:nvPicPr>
        <xdr:cNvPr id="232" name="Imagem 2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4826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39</xdr:row>
      <xdr:rowOff>127000</xdr:rowOff>
    </xdr:from>
    <xdr:ext cx="155575" cy="133350"/>
    <xdr:pic>
      <xdr:nvPicPr>
        <xdr:cNvPr id="233" name="Imagem 2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88623" y="9472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42</xdr:row>
      <xdr:rowOff>137582</xdr:rowOff>
    </xdr:from>
    <xdr:ext cx="146050" cy="133350"/>
    <xdr:pic>
      <xdr:nvPicPr>
        <xdr:cNvPr id="237" name="Imagem 2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4826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42</xdr:row>
      <xdr:rowOff>127000</xdr:rowOff>
    </xdr:from>
    <xdr:ext cx="155575" cy="133350"/>
    <xdr:pic>
      <xdr:nvPicPr>
        <xdr:cNvPr id="238" name="Imagem 2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88623" y="9472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16</xdr:row>
      <xdr:rowOff>105840</xdr:rowOff>
    </xdr:from>
    <xdr:ext cx="146050" cy="133350"/>
    <xdr:pic>
      <xdr:nvPicPr>
        <xdr:cNvPr id="239" name="Imagem 2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6836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16</xdr:row>
      <xdr:rowOff>116416</xdr:rowOff>
    </xdr:from>
    <xdr:ext cx="146050" cy="133350"/>
    <xdr:pic>
      <xdr:nvPicPr>
        <xdr:cNvPr id="240" name="Imagem 2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6847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16</xdr:row>
      <xdr:rowOff>105834</xdr:rowOff>
    </xdr:from>
    <xdr:ext cx="155575" cy="133350"/>
    <xdr:pic>
      <xdr:nvPicPr>
        <xdr:cNvPr id="241" name="Imagem 2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6836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16</xdr:row>
      <xdr:rowOff>105833</xdr:rowOff>
    </xdr:from>
    <xdr:ext cx="155575" cy="133350"/>
    <xdr:pic>
      <xdr:nvPicPr>
        <xdr:cNvPr id="242" name="Imagem 2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6836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16</xdr:row>
      <xdr:rowOff>105834</xdr:rowOff>
    </xdr:from>
    <xdr:ext cx="155575" cy="133350"/>
    <xdr:pic>
      <xdr:nvPicPr>
        <xdr:cNvPr id="243" name="Imagem 2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6836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17</xdr:row>
      <xdr:rowOff>105840</xdr:rowOff>
    </xdr:from>
    <xdr:ext cx="146050" cy="133350"/>
    <xdr:pic>
      <xdr:nvPicPr>
        <xdr:cNvPr id="244" name="Imagem 2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186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17</xdr:row>
      <xdr:rowOff>116416</xdr:rowOff>
    </xdr:from>
    <xdr:ext cx="146050" cy="133350"/>
    <xdr:pic>
      <xdr:nvPicPr>
        <xdr:cNvPr id="245" name="Imagem 2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196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17</xdr:row>
      <xdr:rowOff>105834</xdr:rowOff>
    </xdr:from>
    <xdr:ext cx="155575" cy="133350"/>
    <xdr:pic>
      <xdr:nvPicPr>
        <xdr:cNvPr id="246" name="Imagem 2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17</xdr:row>
      <xdr:rowOff>105833</xdr:rowOff>
    </xdr:from>
    <xdr:ext cx="155575" cy="133350"/>
    <xdr:pic>
      <xdr:nvPicPr>
        <xdr:cNvPr id="247" name="Imagem 2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17</xdr:row>
      <xdr:rowOff>105834</xdr:rowOff>
    </xdr:from>
    <xdr:ext cx="155575" cy="133350"/>
    <xdr:pic>
      <xdr:nvPicPr>
        <xdr:cNvPr id="248" name="Imagem 2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18</xdr:row>
      <xdr:rowOff>105840</xdr:rowOff>
    </xdr:from>
    <xdr:ext cx="146050" cy="133350"/>
    <xdr:pic>
      <xdr:nvPicPr>
        <xdr:cNvPr id="249" name="Imagem 2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186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18</xdr:row>
      <xdr:rowOff>116416</xdr:rowOff>
    </xdr:from>
    <xdr:ext cx="146050" cy="133350"/>
    <xdr:pic>
      <xdr:nvPicPr>
        <xdr:cNvPr id="250" name="Imagem 2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196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18</xdr:row>
      <xdr:rowOff>105834</xdr:rowOff>
    </xdr:from>
    <xdr:ext cx="155575" cy="133350"/>
    <xdr:pic>
      <xdr:nvPicPr>
        <xdr:cNvPr id="251" name="Imagem 2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18</xdr:row>
      <xdr:rowOff>105833</xdr:rowOff>
    </xdr:from>
    <xdr:ext cx="155575" cy="133350"/>
    <xdr:pic>
      <xdr:nvPicPr>
        <xdr:cNvPr id="252" name="Imagem 2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18</xdr:row>
      <xdr:rowOff>105834</xdr:rowOff>
    </xdr:from>
    <xdr:ext cx="155575" cy="133350"/>
    <xdr:pic>
      <xdr:nvPicPr>
        <xdr:cNvPr id="253" name="Imagem 2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254" name="Imagem 2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186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255" name="Imagem 2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196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256" name="Imagem 2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257" name="Imagem 2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258" name="Imagem 2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259" name="Imagem 2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260" name="Imagem 2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261" name="Imagem 2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262" name="Imagem 2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263" name="Imagem 2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22</xdr:row>
      <xdr:rowOff>105840</xdr:rowOff>
    </xdr:from>
    <xdr:ext cx="146050" cy="133350"/>
    <xdr:pic>
      <xdr:nvPicPr>
        <xdr:cNvPr id="264" name="Imagem 2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884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265" name="Imagem 2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895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266" name="Imagem 2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884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267" name="Imagem 2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884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268" name="Imagem 2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884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269" name="Imagem 2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8583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270" name="Imagem 2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8593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271" name="Imagem 2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8583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272" name="Imagem 2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8583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273" name="Imagem 2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8583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274" name="Imagem 2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8932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275" name="Imagem 2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8942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276" name="Imagem 2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8932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277" name="Imagem 2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8932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278" name="Imagem 2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8932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26</xdr:row>
      <xdr:rowOff>105840</xdr:rowOff>
    </xdr:from>
    <xdr:ext cx="146050" cy="133350"/>
    <xdr:pic>
      <xdr:nvPicPr>
        <xdr:cNvPr id="279" name="Imagem 2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9281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116416</xdr:rowOff>
    </xdr:from>
    <xdr:ext cx="146050" cy="133350"/>
    <xdr:pic>
      <xdr:nvPicPr>
        <xdr:cNvPr id="280" name="Imagem 2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292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26</xdr:row>
      <xdr:rowOff>105834</xdr:rowOff>
    </xdr:from>
    <xdr:ext cx="155575" cy="133350"/>
    <xdr:pic>
      <xdr:nvPicPr>
        <xdr:cNvPr id="281" name="Imagem 2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9281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26</xdr:row>
      <xdr:rowOff>105833</xdr:rowOff>
    </xdr:from>
    <xdr:ext cx="155575" cy="133350"/>
    <xdr:pic>
      <xdr:nvPicPr>
        <xdr:cNvPr id="282" name="Imagem 2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9281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26</xdr:row>
      <xdr:rowOff>105834</xdr:rowOff>
    </xdr:from>
    <xdr:ext cx="155575" cy="133350"/>
    <xdr:pic>
      <xdr:nvPicPr>
        <xdr:cNvPr id="283" name="Imagem 28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9281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284" name="Imagem 28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9980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285" name="Imagem 28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990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286" name="Imagem 28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9980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287" name="Imagem 28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9980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288" name="Imagem 28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9980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289" name="Imagem 28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0329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290" name="Imagem 28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0339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291" name="Imagem 29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0329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292" name="Imagem 29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0329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293" name="Imagem 29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0329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294" name="Imagem 29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0678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295" name="Imagem 2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0689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296" name="Imagem 2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0678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297" name="Imagem 2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0678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298" name="Imagem 2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0678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299" name="Imagem 2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1377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300" name="Imagem 2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1387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301" name="Imagem 3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1377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302" name="Imagem 3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1377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303" name="Imagem 3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1377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304" name="Imagem 3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1726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305" name="Imagem 3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1736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306" name="Imagem 3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307" name="Imagem 3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1726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308" name="Imagem 3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309" name="Imagem 3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2075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310" name="Imagem 3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2086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311" name="Imagem 3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2075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312" name="Imagem 3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2075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313" name="Imagem 3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2075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35</xdr:row>
      <xdr:rowOff>105840</xdr:rowOff>
    </xdr:from>
    <xdr:ext cx="146050" cy="133350"/>
    <xdr:pic>
      <xdr:nvPicPr>
        <xdr:cNvPr id="314" name="Imagem 3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3472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35</xdr:row>
      <xdr:rowOff>116416</xdr:rowOff>
    </xdr:from>
    <xdr:ext cx="146050" cy="133350"/>
    <xdr:pic>
      <xdr:nvPicPr>
        <xdr:cNvPr id="315" name="Imagem 3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3483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35</xdr:row>
      <xdr:rowOff>105834</xdr:rowOff>
    </xdr:from>
    <xdr:ext cx="155575" cy="133350"/>
    <xdr:pic>
      <xdr:nvPicPr>
        <xdr:cNvPr id="316" name="Imagem 3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35</xdr:row>
      <xdr:rowOff>105833</xdr:rowOff>
    </xdr:from>
    <xdr:ext cx="155575" cy="133350"/>
    <xdr:pic>
      <xdr:nvPicPr>
        <xdr:cNvPr id="317" name="Imagem 3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3472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35</xdr:row>
      <xdr:rowOff>105834</xdr:rowOff>
    </xdr:from>
    <xdr:ext cx="155575" cy="133350"/>
    <xdr:pic>
      <xdr:nvPicPr>
        <xdr:cNvPr id="318" name="Imagem 3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37</xdr:row>
      <xdr:rowOff>105840</xdr:rowOff>
    </xdr:from>
    <xdr:ext cx="146050" cy="133350"/>
    <xdr:pic>
      <xdr:nvPicPr>
        <xdr:cNvPr id="319" name="Imagem 3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3821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37</xdr:row>
      <xdr:rowOff>116416</xdr:rowOff>
    </xdr:from>
    <xdr:ext cx="146050" cy="133350"/>
    <xdr:pic>
      <xdr:nvPicPr>
        <xdr:cNvPr id="320" name="Imagem 3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3832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37</xdr:row>
      <xdr:rowOff>105834</xdr:rowOff>
    </xdr:from>
    <xdr:ext cx="155575" cy="133350"/>
    <xdr:pic>
      <xdr:nvPicPr>
        <xdr:cNvPr id="321" name="Imagem 3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3821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37</xdr:row>
      <xdr:rowOff>105833</xdr:rowOff>
    </xdr:from>
    <xdr:ext cx="155575" cy="133350"/>
    <xdr:pic>
      <xdr:nvPicPr>
        <xdr:cNvPr id="322" name="Imagem 3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3821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37</xdr:row>
      <xdr:rowOff>105834</xdr:rowOff>
    </xdr:from>
    <xdr:ext cx="155575" cy="133350"/>
    <xdr:pic>
      <xdr:nvPicPr>
        <xdr:cNvPr id="323" name="Imagem 3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3821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50</xdr:row>
      <xdr:rowOff>105850</xdr:rowOff>
    </xdr:from>
    <xdr:to>
      <xdr:col>9</xdr:col>
      <xdr:colOff>167216</xdr:colOff>
      <xdr:row>50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50</xdr:row>
      <xdr:rowOff>116414</xdr:rowOff>
    </xdr:from>
    <xdr:to>
      <xdr:col>10</xdr:col>
      <xdr:colOff>325925</xdr:colOff>
      <xdr:row>50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50</xdr:row>
      <xdr:rowOff>116416</xdr:rowOff>
    </xdr:from>
    <xdr:to>
      <xdr:col>12</xdr:col>
      <xdr:colOff>8449</xdr:colOff>
      <xdr:row>50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50</xdr:row>
      <xdr:rowOff>126999</xdr:rowOff>
    </xdr:from>
    <xdr:to>
      <xdr:col>13</xdr:col>
      <xdr:colOff>241304</xdr:colOff>
      <xdr:row>50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53</xdr:row>
      <xdr:rowOff>95250</xdr:rowOff>
    </xdr:from>
    <xdr:to>
      <xdr:col>10</xdr:col>
      <xdr:colOff>209549</xdr:colOff>
      <xdr:row>53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88023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53</xdr:row>
      <xdr:rowOff>95249</xdr:rowOff>
    </xdr:from>
    <xdr:to>
      <xdr:col>12</xdr:col>
      <xdr:colOff>410648</xdr:colOff>
      <xdr:row>53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88023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58</xdr:row>
      <xdr:rowOff>31751</xdr:rowOff>
    </xdr:from>
    <xdr:to>
      <xdr:col>6</xdr:col>
      <xdr:colOff>42333</xdr:colOff>
      <xdr:row>59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163445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52</xdr:row>
      <xdr:rowOff>84667</xdr:rowOff>
    </xdr:from>
    <xdr:to>
      <xdr:col>10</xdr:col>
      <xdr:colOff>220133</xdr:colOff>
      <xdr:row>52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52</xdr:row>
      <xdr:rowOff>74083</xdr:rowOff>
    </xdr:from>
    <xdr:to>
      <xdr:col>11</xdr:col>
      <xdr:colOff>421219</xdr:colOff>
      <xdr:row>52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4859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52</xdr:row>
      <xdr:rowOff>95250</xdr:rowOff>
    </xdr:from>
    <xdr:to>
      <xdr:col>12</xdr:col>
      <xdr:colOff>463550</xdr:colOff>
      <xdr:row>52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5070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52</xdr:row>
      <xdr:rowOff>84667</xdr:rowOff>
    </xdr:from>
    <xdr:to>
      <xdr:col>13</xdr:col>
      <xdr:colOff>315384</xdr:colOff>
      <xdr:row>52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54</xdr:row>
      <xdr:rowOff>95250</xdr:rowOff>
    </xdr:from>
    <xdr:to>
      <xdr:col>10</xdr:col>
      <xdr:colOff>188394</xdr:colOff>
      <xdr:row>54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1166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54</xdr:row>
      <xdr:rowOff>95249</xdr:rowOff>
    </xdr:from>
    <xdr:to>
      <xdr:col>12</xdr:col>
      <xdr:colOff>421231</xdr:colOff>
      <xdr:row>54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1166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50</xdr:row>
      <xdr:rowOff>105850</xdr:rowOff>
    </xdr:from>
    <xdr:to>
      <xdr:col>9</xdr:col>
      <xdr:colOff>167216</xdr:colOff>
      <xdr:row>50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50</xdr:row>
      <xdr:rowOff>116414</xdr:rowOff>
    </xdr:from>
    <xdr:to>
      <xdr:col>10</xdr:col>
      <xdr:colOff>325925</xdr:colOff>
      <xdr:row>50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50</xdr:row>
      <xdr:rowOff>116416</xdr:rowOff>
    </xdr:from>
    <xdr:to>
      <xdr:col>12</xdr:col>
      <xdr:colOff>8449</xdr:colOff>
      <xdr:row>50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50</xdr:row>
      <xdr:rowOff>126999</xdr:rowOff>
    </xdr:from>
    <xdr:to>
      <xdr:col>13</xdr:col>
      <xdr:colOff>241304</xdr:colOff>
      <xdr:row>50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50</xdr:row>
      <xdr:rowOff>105850</xdr:rowOff>
    </xdr:from>
    <xdr:to>
      <xdr:col>9</xdr:col>
      <xdr:colOff>167216</xdr:colOff>
      <xdr:row>50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50</xdr:row>
      <xdr:rowOff>116414</xdr:rowOff>
    </xdr:from>
    <xdr:to>
      <xdr:col>10</xdr:col>
      <xdr:colOff>325925</xdr:colOff>
      <xdr:row>50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50</xdr:row>
      <xdr:rowOff>116416</xdr:rowOff>
    </xdr:from>
    <xdr:to>
      <xdr:col>12</xdr:col>
      <xdr:colOff>8449</xdr:colOff>
      <xdr:row>50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50</xdr:row>
      <xdr:rowOff>126999</xdr:rowOff>
    </xdr:from>
    <xdr:to>
      <xdr:col>13</xdr:col>
      <xdr:colOff>241304</xdr:colOff>
      <xdr:row>50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45</xdr:row>
      <xdr:rowOff>105840</xdr:rowOff>
    </xdr:from>
    <xdr:ext cx="146050" cy="133350"/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9362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45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45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45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45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46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338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46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349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46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338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49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492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49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481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16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1829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16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1934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16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16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1829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16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17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17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17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17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17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18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8877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18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8983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18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18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8877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18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22</xdr:row>
      <xdr:rowOff>105840</xdr:rowOff>
    </xdr:from>
    <xdr:ext cx="146050" cy="133350"/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92974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93080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92974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68" name="Imagem 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0023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69" name="Imagem 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0128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70" name="Imagem 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71" name="Imagem 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0023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72" name="Imagem 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73" name="Imagem 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3547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74" name="Imagem 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3653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75" name="Imagem 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76" name="Imagem 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3547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77" name="Imagem 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26</xdr:row>
      <xdr:rowOff>105840</xdr:rowOff>
    </xdr:from>
    <xdr:ext cx="146050" cy="133350"/>
    <xdr:pic>
      <xdr:nvPicPr>
        <xdr:cNvPr id="78" name="Imagem 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7071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116416</xdr:rowOff>
    </xdr:from>
    <xdr:ext cx="146050" cy="133350"/>
    <xdr:pic>
      <xdr:nvPicPr>
        <xdr:cNvPr id="79" name="Imagem 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7177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26</xdr:row>
      <xdr:rowOff>105834</xdr:rowOff>
    </xdr:from>
    <xdr:ext cx="155575" cy="133350"/>
    <xdr:pic>
      <xdr:nvPicPr>
        <xdr:cNvPr id="80" name="Imagem 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26</xdr:row>
      <xdr:rowOff>105833</xdr:rowOff>
    </xdr:from>
    <xdr:ext cx="155575" cy="133350"/>
    <xdr:pic>
      <xdr:nvPicPr>
        <xdr:cNvPr id="81" name="Imagem 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7071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26</xdr:row>
      <xdr:rowOff>105834</xdr:rowOff>
    </xdr:from>
    <xdr:ext cx="155575" cy="133350"/>
    <xdr:pic>
      <xdr:nvPicPr>
        <xdr:cNvPr id="82" name="Imagem 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83" name="Imagem 8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4120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84" name="Imagem 8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4225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85" name="Imagem 8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86" name="Imagem 8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4120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87" name="Imagem 8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88" name="Imagem 8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7644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89" name="Imagem 8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7750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90" name="Imagem 8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91" name="Imagem 9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7644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92" name="Imagem 9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93" name="Imagem 9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1168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94" name="Imagem 9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1274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95" name="Imagem 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96" name="Imagem 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1168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97" name="Imagem 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8217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99" name="Imagem 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8322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100" name="Imagem 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101" name="Imagem 1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8217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102" name="Imagem 1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103" name="Imagem 1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1741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104" name="Imagem 1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1847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105" name="Imagem 1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106" name="Imagem 1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1741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107" name="Imagem 1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108" name="Imagem 1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5265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109" name="Imagem 1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5371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110" name="Imagem 1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111" name="Imagem 1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5265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112" name="Imagem 1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36</xdr:row>
      <xdr:rowOff>105840</xdr:rowOff>
    </xdr:from>
    <xdr:ext cx="146050" cy="133350"/>
    <xdr:pic>
      <xdr:nvPicPr>
        <xdr:cNvPr id="113" name="Imagem 1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8789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36</xdr:row>
      <xdr:rowOff>116416</xdr:rowOff>
    </xdr:from>
    <xdr:ext cx="146050" cy="133350"/>
    <xdr:pic>
      <xdr:nvPicPr>
        <xdr:cNvPr id="114" name="Imagem 1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8895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36</xdr:row>
      <xdr:rowOff>105834</xdr:rowOff>
    </xdr:from>
    <xdr:ext cx="155575" cy="133350"/>
    <xdr:pic>
      <xdr:nvPicPr>
        <xdr:cNvPr id="115" name="Imagem 1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8789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36</xdr:row>
      <xdr:rowOff>105833</xdr:rowOff>
    </xdr:from>
    <xdr:ext cx="155575" cy="133350"/>
    <xdr:pic>
      <xdr:nvPicPr>
        <xdr:cNvPr id="116" name="Imagem 1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8789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36</xdr:row>
      <xdr:rowOff>105834</xdr:rowOff>
    </xdr:from>
    <xdr:ext cx="155575" cy="133350"/>
    <xdr:pic>
      <xdr:nvPicPr>
        <xdr:cNvPr id="117" name="Imagem 1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8789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35</xdr:row>
      <xdr:rowOff>105840</xdr:rowOff>
    </xdr:from>
    <xdr:ext cx="146050" cy="133350"/>
    <xdr:pic>
      <xdr:nvPicPr>
        <xdr:cNvPr id="123" name="Imagem 1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3472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35</xdr:row>
      <xdr:rowOff>116416</xdr:rowOff>
    </xdr:from>
    <xdr:ext cx="146050" cy="133350"/>
    <xdr:pic>
      <xdr:nvPicPr>
        <xdr:cNvPr id="124" name="Imagem 1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3483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35</xdr:row>
      <xdr:rowOff>105834</xdr:rowOff>
    </xdr:from>
    <xdr:ext cx="155575" cy="133350"/>
    <xdr:pic>
      <xdr:nvPicPr>
        <xdr:cNvPr id="125" name="Imagem 1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35</xdr:row>
      <xdr:rowOff>105833</xdr:rowOff>
    </xdr:from>
    <xdr:ext cx="155575" cy="133350"/>
    <xdr:pic>
      <xdr:nvPicPr>
        <xdr:cNvPr id="126" name="Imagem 1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3472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35</xdr:row>
      <xdr:rowOff>105834</xdr:rowOff>
    </xdr:from>
    <xdr:ext cx="155575" cy="133350"/>
    <xdr:pic>
      <xdr:nvPicPr>
        <xdr:cNvPr id="127" name="Imagem 1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38</xdr:row>
      <xdr:rowOff>105840</xdr:rowOff>
    </xdr:from>
    <xdr:ext cx="146050" cy="133350"/>
    <xdr:pic>
      <xdr:nvPicPr>
        <xdr:cNvPr id="128" name="Imagem 1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6615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116416</xdr:rowOff>
    </xdr:from>
    <xdr:ext cx="146050" cy="133350"/>
    <xdr:pic>
      <xdr:nvPicPr>
        <xdr:cNvPr id="129" name="Imagem 1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6626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38</xdr:row>
      <xdr:rowOff>105834</xdr:rowOff>
    </xdr:from>
    <xdr:ext cx="155575" cy="133350"/>
    <xdr:pic>
      <xdr:nvPicPr>
        <xdr:cNvPr id="130" name="Imagem 1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6615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38</xdr:row>
      <xdr:rowOff>105833</xdr:rowOff>
    </xdr:from>
    <xdr:ext cx="155575" cy="133350"/>
    <xdr:pic>
      <xdr:nvPicPr>
        <xdr:cNvPr id="131" name="Imagem 1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6615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38</xdr:row>
      <xdr:rowOff>105834</xdr:rowOff>
    </xdr:from>
    <xdr:ext cx="155575" cy="133350"/>
    <xdr:pic>
      <xdr:nvPicPr>
        <xdr:cNvPr id="132" name="Imagem 1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6615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39</xdr:row>
      <xdr:rowOff>105840</xdr:rowOff>
    </xdr:from>
    <xdr:ext cx="146050" cy="133350"/>
    <xdr:pic>
      <xdr:nvPicPr>
        <xdr:cNvPr id="133" name="Imagem 1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4869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39</xdr:row>
      <xdr:rowOff>116416</xdr:rowOff>
    </xdr:from>
    <xdr:ext cx="146050" cy="133350"/>
    <xdr:pic>
      <xdr:nvPicPr>
        <xdr:cNvPr id="134" name="Imagem 1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4880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39</xdr:row>
      <xdr:rowOff>105834</xdr:rowOff>
    </xdr:from>
    <xdr:ext cx="155575" cy="133350"/>
    <xdr:pic>
      <xdr:nvPicPr>
        <xdr:cNvPr id="135" name="Imagem 1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39</xdr:row>
      <xdr:rowOff>105833</xdr:rowOff>
    </xdr:from>
    <xdr:ext cx="155575" cy="133350"/>
    <xdr:pic>
      <xdr:nvPicPr>
        <xdr:cNvPr id="136" name="Imagem 1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4869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39</xdr:row>
      <xdr:rowOff>105834</xdr:rowOff>
    </xdr:from>
    <xdr:ext cx="155575" cy="133350"/>
    <xdr:pic>
      <xdr:nvPicPr>
        <xdr:cNvPr id="137" name="Imagem 1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40</xdr:row>
      <xdr:rowOff>105840</xdr:rowOff>
    </xdr:from>
    <xdr:ext cx="146050" cy="133350"/>
    <xdr:pic>
      <xdr:nvPicPr>
        <xdr:cNvPr id="138" name="Imagem 1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4869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40</xdr:row>
      <xdr:rowOff>116416</xdr:rowOff>
    </xdr:from>
    <xdr:ext cx="146050" cy="133350"/>
    <xdr:pic>
      <xdr:nvPicPr>
        <xdr:cNvPr id="139" name="Imagem 1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4880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40</xdr:row>
      <xdr:rowOff>105834</xdr:rowOff>
    </xdr:from>
    <xdr:ext cx="155575" cy="133350"/>
    <xdr:pic>
      <xdr:nvPicPr>
        <xdr:cNvPr id="140" name="Imagem 1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40</xdr:row>
      <xdr:rowOff>105833</xdr:rowOff>
    </xdr:from>
    <xdr:ext cx="155575" cy="133350"/>
    <xdr:pic>
      <xdr:nvPicPr>
        <xdr:cNvPr id="141" name="Imagem 1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4869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40</xdr:row>
      <xdr:rowOff>105834</xdr:rowOff>
    </xdr:from>
    <xdr:ext cx="155575" cy="133350"/>
    <xdr:pic>
      <xdr:nvPicPr>
        <xdr:cNvPr id="142" name="Imagem 1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42</xdr:row>
      <xdr:rowOff>105840</xdr:rowOff>
    </xdr:from>
    <xdr:ext cx="146050" cy="133350"/>
    <xdr:pic>
      <xdr:nvPicPr>
        <xdr:cNvPr id="143" name="Imagem 1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4869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42</xdr:row>
      <xdr:rowOff>116416</xdr:rowOff>
    </xdr:from>
    <xdr:ext cx="146050" cy="133350"/>
    <xdr:pic>
      <xdr:nvPicPr>
        <xdr:cNvPr id="144" name="Imagem 1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4880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42</xdr:row>
      <xdr:rowOff>105834</xdr:rowOff>
    </xdr:from>
    <xdr:ext cx="155575" cy="133350"/>
    <xdr:pic>
      <xdr:nvPicPr>
        <xdr:cNvPr id="145" name="Imagem 1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42</xdr:row>
      <xdr:rowOff>105833</xdr:rowOff>
    </xdr:from>
    <xdr:ext cx="155575" cy="133350"/>
    <xdr:pic>
      <xdr:nvPicPr>
        <xdr:cNvPr id="146" name="Imagem 1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4869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42</xdr:row>
      <xdr:rowOff>105834</xdr:rowOff>
    </xdr:from>
    <xdr:ext cx="155575" cy="133350"/>
    <xdr:pic>
      <xdr:nvPicPr>
        <xdr:cNvPr id="147" name="Imagem 1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43</xdr:row>
      <xdr:rowOff>105840</xdr:rowOff>
    </xdr:from>
    <xdr:ext cx="146050" cy="133350"/>
    <xdr:pic>
      <xdr:nvPicPr>
        <xdr:cNvPr id="148" name="Imagem 1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5218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43</xdr:row>
      <xdr:rowOff>116416</xdr:rowOff>
    </xdr:from>
    <xdr:ext cx="146050" cy="133350"/>
    <xdr:pic>
      <xdr:nvPicPr>
        <xdr:cNvPr id="149" name="Imagem 1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5229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43</xdr:row>
      <xdr:rowOff>105834</xdr:rowOff>
    </xdr:from>
    <xdr:ext cx="155575" cy="133350"/>
    <xdr:pic>
      <xdr:nvPicPr>
        <xdr:cNvPr id="150" name="Imagem 1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5218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43</xdr:row>
      <xdr:rowOff>105833</xdr:rowOff>
    </xdr:from>
    <xdr:ext cx="155575" cy="133350"/>
    <xdr:pic>
      <xdr:nvPicPr>
        <xdr:cNvPr id="151" name="Imagem 1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5218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43</xdr:row>
      <xdr:rowOff>105834</xdr:rowOff>
    </xdr:from>
    <xdr:ext cx="155575" cy="133350"/>
    <xdr:pic>
      <xdr:nvPicPr>
        <xdr:cNvPr id="152" name="Imagem 1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5218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44</xdr:row>
      <xdr:rowOff>105840</xdr:rowOff>
    </xdr:from>
    <xdr:ext cx="146050" cy="133350"/>
    <xdr:pic>
      <xdr:nvPicPr>
        <xdr:cNvPr id="153" name="Imagem 1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5568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44</xdr:row>
      <xdr:rowOff>116416</xdr:rowOff>
    </xdr:from>
    <xdr:ext cx="146050" cy="133350"/>
    <xdr:pic>
      <xdr:nvPicPr>
        <xdr:cNvPr id="154" name="Imagem 1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5578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44</xdr:row>
      <xdr:rowOff>105834</xdr:rowOff>
    </xdr:from>
    <xdr:ext cx="155575" cy="133350"/>
    <xdr:pic>
      <xdr:nvPicPr>
        <xdr:cNvPr id="155" name="Imagem 1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5568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44</xdr:row>
      <xdr:rowOff>105833</xdr:rowOff>
    </xdr:from>
    <xdr:ext cx="155575" cy="133350"/>
    <xdr:pic>
      <xdr:nvPicPr>
        <xdr:cNvPr id="156" name="Imagem 1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5568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44</xdr:row>
      <xdr:rowOff>105834</xdr:rowOff>
    </xdr:from>
    <xdr:ext cx="155575" cy="133350"/>
    <xdr:pic>
      <xdr:nvPicPr>
        <xdr:cNvPr id="157" name="Imagem 1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5568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27</xdr:row>
      <xdr:rowOff>105850</xdr:rowOff>
    </xdr:from>
    <xdr:to>
      <xdr:col>9</xdr:col>
      <xdr:colOff>167216</xdr:colOff>
      <xdr:row>27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27</xdr:row>
      <xdr:rowOff>116414</xdr:rowOff>
    </xdr:from>
    <xdr:to>
      <xdr:col>10</xdr:col>
      <xdr:colOff>325925</xdr:colOff>
      <xdr:row>27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27</xdr:row>
      <xdr:rowOff>116416</xdr:rowOff>
    </xdr:from>
    <xdr:to>
      <xdr:col>12</xdr:col>
      <xdr:colOff>8449</xdr:colOff>
      <xdr:row>27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27</xdr:row>
      <xdr:rowOff>126999</xdr:rowOff>
    </xdr:from>
    <xdr:to>
      <xdr:col>13</xdr:col>
      <xdr:colOff>241304</xdr:colOff>
      <xdr:row>27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30</xdr:row>
      <xdr:rowOff>95250</xdr:rowOff>
    </xdr:from>
    <xdr:to>
      <xdr:col>10</xdr:col>
      <xdr:colOff>209549</xdr:colOff>
      <xdr:row>30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88023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30</xdr:row>
      <xdr:rowOff>95249</xdr:rowOff>
    </xdr:from>
    <xdr:to>
      <xdr:col>12</xdr:col>
      <xdr:colOff>410648</xdr:colOff>
      <xdr:row>30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88023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35</xdr:row>
      <xdr:rowOff>31751</xdr:rowOff>
    </xdr:from>
    <xdr:to>
      <xdr:col>6</xdr:col>
      <xdr:colOff>42333</xdr:colOff>
      <xdr:row>36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163445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29</xdr:row>
      <xdr:rowOff>84667</xdr:rowOff>
    </xdr:from>
    <xdr:to>
      <xdr:col>10</xdr:col>
      <xdr:colOff>220133</xdr:colOff>
      <xdr:row>29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29</xdr:row>
      <xdr:rowOff>74083</xdr:rowOff>
    </xdr:from>
    <xdr:to>
      <xdr:col>11</xdr:col>
      <xdr:colOff>421219</xdr:colOff>
      <xdr:row>29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4859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29</xdr:row>
      <xdr:rowOff>95250</xdr:rowOff>
    </xdr:from>
    <xdr:to>
      <xdr:col>12</xdr:col>
      <xdr:colOff>463550</xdr:colOff>
      <xdr:row>29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5070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29</xdr:row>
      <xdr:rowOff>84667</xdr:rowOff>
    </xdr:from>
    <xdr:to>
      <xdr:col>13</xdr:col>
      <xdr:colOff>315384</xdr:colOff>
      <xdr:row>29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31</xdr:row>
      <xdr:rowOff>95250</xdr:rowOff>
    </xdr:from>
    <xdr:to>
      <xdr:col>10</xdr:col>
      <xdr:colOff>188394</xdr:colOff>
      <xdr:row>31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1166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31</xdr:row>
      <xdr:rowOff>95249</xdr:rowOff>
    </xdr:from>
    <xdr:to>
      <xdr:col>12</xdr:col>
      <xdr:colOff>421231</xdr:colOff>
      <xdr:row>31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1166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27</xdr:row>
      <xdr:rowOff>105850</xdr:rowOff>
    </xdr:from>
    <xdr:to>
      <xdr:col>9</xdr:col>
      <xdr:colOff>167216</xdr:colOff>
      <xdr:row>27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27</xdr:row>
      <xdr:rowOff>116414</xdr:rowOff>
    </xdr:from>
    <xdr:to>
      <xdr:col>10</xdr:col>
      <xdr:colOff>325925</xdr:colOff>
      <xdr:row>27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27</xdr:row>
      <xdr:rowOff>116416</xdr:rowOff>
    </xdr:from>
    <xdr:to>
      <xdr:col>12</xdr:col>
      <xdr:colOff>8449</xdr:colOff>
      <xdr:row>27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27</xdr:row>
      <xdr:rowOff>126999</xdr:rowOff>
    </xdr:from>
    <xdr:to>
      <xdr:col>13</xdr:col>
      <xdr:colOff>241304</xdr:colOff>
      <xdr:row>27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27</xdr:row>
      <xdr:rowOff>105850</xdr:rowOff>
    </xdr:from>
    <xdr:to>
      <xdr:col>9</xdr:col>
      <xdr:colOff>167216</xdr:colOff>
      <xdr:row>27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27</xdr:row>
      <xdr:rowOff>116414</xdr:rowOff>
    </xdr:from>
    <xdr:to>
      <xdr:col>10</xdr:col>
      <xdr:colOff>325925</xdr:colOff>
      <xdr:row>27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27</xdr:row>
      <xdr:rowOff>116416</xdr:rowOff>
    </xdr:from>
    <xdr:to>
      <xdr:col>12</xdr:col>
      <xdr:colOff>8449</xdr:colOff>
      <xdr:row>27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27</xdr:row>
      <xdr:rowOff>126999</xdr:rowOff>
    </xdr:from>
    <xdr:to>
      <xdr:col>13</xdr:col>
      <xdr:colOff>241304</xdr:colOff>
      <xdr:row>27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23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338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23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349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23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338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492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26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481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16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1829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16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1934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16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16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1829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16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17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17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17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17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17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18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8877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18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8983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18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18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8877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18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190478</xdr:colOff>
      <xdr:row>22</xdr:row>
      <xdr:rowOff>105834</xdr:rowOff>
    </xdr:from>
    <xdr:ext cx="146050" cy="133350"/>
    <xdr:pic>
      <xdr:nvPicPr>
        <xdr:cNvPr id="113" name="Imagem 1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0895" y="928158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44</xdr:row>
      <xdr:rowOff>105850</xdr:rowOff>
    </xdr:from>
    <xdr:to>
      <xdr:col>9</xdr:col>
      <xdr:colOff>167216</xdr:colOff>
      <xdr:row>44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44</xdr:row>
      <xdr:rowOff>116414</xdr:rowOff>
    </xdr:from>
    <xdr:to>
      <xdr:col>10</xdr:col>
      <xdr:colOff>325925</xdr:colOff>
      <xdr:row>44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44</xdr:row>
      <xdr:rowOff>116416</xdr:rowOff>
    </xdr:from>
    <xdr:to>
      <xdr:col>12</xdr:col>
      <xdr:colOff>8449</xdr:colOff>
      <xdr:row>44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44</xdr:row>
      <xdr:rowOff>126999</xdr:rowOff>
    </xdr:from>
    <xdr:to>
      <xdr:col>13</xdr:col>
      <xdr:colOff>241304</xdr:colOff>
      <xdr:row>44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47</xdr:row>
      <xdr:rowOff>95250</xdr:rowOff>
    </xdr:from>
    <xdr:to>
      <xdr:col>10</xdr:col>
      <xdr:colOff>209549</xdr:colOff>
      <xdr:row>47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88023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47</xdr:row>
      <xdr:rowOff>95249</xdr:rowOff>
    </xdr:from>
    <xdr:to>
      <xdr:col>12</xdr:col>
      <xdr:colOff>410648</xdr:colOff>
      <xdr:row>47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88023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52</xdr:row>
      <xdr:rowOff>31751</xdr:rowOff>
    </xdr:from>
    <xdr:to>
      <xdr:col>6</xdr:col>
      <xdr:colOff>42333</xdr:colOff>
      <xdr:row>53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037715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46</xdr:row>
      <xdr:rowOff>84667</xdr:rowOff>
    </xdr:from>
    <xdr:to>
      <xdr:col>10</xdr:col>
      <xdr:colOff>220133</xdr:colOff>
      <xdr:row>46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46</xdr:row>
      <xdr:rowOff>74083</xdr:rowOff>
    </xdr:from>
    <xdr:to>
      <xdr:col>11</xdr:col>
      <xdr:colOff>421219</xdr:colOff>
      <xdr:row>46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4859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46</xdr:row>
      <xdr:rowOff>95250</xdr:rowOff>
    </xdr:from>
    <xdr:to>
      <xdr:col>12</xdr:col>
      <xdr:colOff>463550</xdr:colOff>
      <xdr:row>46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5070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46</xdr:row>
      <xdr:rowOff>84667</xdr:rowOff>
    </xdr:from>
    <xdr:to>
      <xdr:col>13</xdr:col>
      <xdr:colOff>315384</xdr:colOff>
      <xdr:row>46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48</xdr:row>
      <xdr:rowOff>95250</xdr:rowOff>
    </xdr:from>
    <xdr:to>
      <xdr:col>10</xdr:col>
      <xdr:colOff>188394</xdr:colOff>
      <xdr:row>48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1166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48</xdr:row>
      <xdr:rowOff>95249</xdr:rowOff>
    </xdr:from>
    <xdr:to>
      <xdr:col>12</xdr:col>
      <xdr:colOff>421231</xdr:colOff>
      <xdr:row>48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1166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44</xdr:row>
      <xdr:rowOff>105850</xdr:rowOff>
    </xdr:from>
    <xdr:to>
      <xdr:col>9</xdr:col>
      <xdr:colOff>167216</xdr:colOff>
      <xdr:row>44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44</xdr:row>
      <xdr:rowOff>116414</xdr:rowOff>
    </xdr:from>
    <xdr:to>
      <xdr:col>10</xdr:col>
      <xdr:colOff>325925</xdr:colOff>
      <xdr:row>44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44</xdr:row>
      <xdr:rowOff>116416</xdr:rowOff>
    </xdr:from>
    <xdr:to>
      <xdr:col>12</xdr:col>
      <xdr:colOff>8449</xdr:colOff>
      <xdr:row>44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44</xdr:row>
      <xdr:rowOff>126999</xdr:rowOff>
    </xdr:from>
    <xdr:to>
      <xdr:col>13</xdr:col>
      <xdr:colOff>241304</xdr:colOff>
      <xdr:row>44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44</xdr:row>
      <xdr:rowOff>105850</xdr:rowOff>
    </xdr:from>
    <xdr:to>
      <xdr:col>9</xdr:col>
      <xdr:colOff>167216</xdr:colOff>
      <xdr:row>44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44</xdr:row>
      <xdr:rowOff>116414</xdr:rowOff>
    </xdr:from>
    <xdr:to>
      <xdr:col>10</xdr:col>
      <xdr:colOff>325925</xdr:colOff>
      <xdr:row>44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44</xdr:row>
      <xdr:rowOff>116416</xdr:rowOff>
    </xdr:from>
    <xdr:to>
      <xdr:col>12</xdr:col>
      <xdr:colOff>8449</xdr:colOff>
      <xdr:row>44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44</xdr:row>
      <xdr:rowOff>126999</xdr:rowOff>
    </xdr:from>
    <xdr:to>
      <xdr:col>13</xdr:col>
      <xdr:colOff>241304</xdr:colOff>
      <xdr:row>44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39</xdr:row>
      <xdr:rowOff>105840</xdr:rowOff>
    </xdr:from>
    <xdr:ext cx="146050" cy="133350"/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9362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39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39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39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39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40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338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40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349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40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338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43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492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43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481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1829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1934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1829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22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8877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8983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8877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26</xdr:row>
      <xdr:rowOff>105840</xdr:rowOff>
    </xdr:from>
    <xdr:ext cx="146050" cy="133350"/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92974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116416</xdr:rowOff>
    </xdr:from>
    <xdr:ext cx="146050" cy="133350"/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93080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26</xdr:row>
      <xdr:rowOff>105834</xdr:rowOff>
    </xdr:from>
    <xdr:ext cx="155575" cy="133350"/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26</xdr:row>
      <xdr:rowOff>105833</xdr:rowOff>
    </xdr:from>
    <xdr:ext cx="155575" cy="133350"/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92974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26</xdr:row>
      <xdr:rowOff>105834</xdr:rowOff>
    </xdr:from>
    <xdr:ext cx="155575" cy="133350"/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68" name="Imagem 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0023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69" name="Imagem 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0128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70" name="Imagem 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71" name="Imagem 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0023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72" name="Imagem 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73" name="Imagem 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3547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74" name="Imagem 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3653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75" name="Imagem 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76" name="Imagem 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3547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77" name="Imagem 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78" name="Imagem 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7071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79" name="Imagem 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7177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80" name="Imagem 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81" name="Imagem 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7071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82" name="Imagem 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83" name="Imagem 8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4120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84" name="Imagem 8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4225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85" name="Imagem 8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86" name="Imagem 8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4120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87" name="Imagem 8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88" name="Imagem 8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7644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89" name="Imagem 8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7750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90" name="Imagem 8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91" name="Imagem 9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7644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92" name="Imagem 9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93" name="Imagem 9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1168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94" name="Imagem 9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1274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95" name="Imagem 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96" name="Imagem 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1168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97" name="Imagem 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36</xdr:row>
      <xdr:rowOff>105840</xdr:rowOff>
    </xdr:from>
    <xdr:ext cx="146050" cy="133350"/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8217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36</xdr:row>
      <xdr:rowOff>116416</xdr:rowOff>
    </xdr:from>
    <xdr:ext cx="146050" cy="133350"/>
    <xdr:pic>
      <xdr:nvPicPr>
        <xdr:cNvPr id="99" name="Imagem 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8322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36</xdr:row>
      <xdr:rowOff>105834</xdr:rowOff>
    </xdr:from>
    <xdr:ext cx="155575" cy="133350"/>
    <xdr:pic>
      <xdr:nvPicPr>
        <xdr:cNvPr id="100" name="Imagem 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36</xdr:row>
      <xdr:rowOff>105833</xdr:rowOff>
    </xdr:from>
    <xdr:ext cx="155575" cy="133350"/>
    <xdr:pic>
      <xdr:nvPicPr>
        <xdr:cNvPr id="101" name="Imagem 1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8217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36</xdr:row>
      <xdr:rowOff>105834</xdr:rowOff>
    </xdr:from>
    <xdr:ext cx="155575" cy="133350"/>
    <xdr:pic>
      <xdr:nvPicPr>
        <xdr:cNvPr id="102" name="Imagem 1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37</xdr:row>
      <xdr:rowOff>105840</xdr:rowOff>
    </xdr:from>
    <xdr:ext cx="146050" cy="133350"/>
    <xdr:pic>
      <xdr:nvPicPr>
        <xdr:cNvPr id="103" name="Imagem 1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1741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37</xdr:row>
      <xdr:rowOff>116416</xdr:rowOff>
    </xdr:from>
    <xdr:ext cx="146050" cy="133350"/>
    <xdr:pic>
      <xdr:nvPicPr>
        <xdr:cNvPr id="104" name="Imagem 1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1847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37</xdr:row>
      <xdr:rowOff>105834</xdr:rowOff>
    </xdr:from>
    <xdr:ext cx="155575" cy="133350"/>
    <xdr:pic>
      <xdr:nvPicPr>
        <xdr:cNvPr id="105" name="Imagem 1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37</xdr:row>
      <xdr:rowOff>105833</xdr:rowOff>
    </xdr:from>
    <xdr:ext cx="155575" cy="133350"/>
    <xdr:pic>
      <xdr:nvPicPr>
        <xdr:cNvPr id="106" name="Imagem 1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1741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37</xdr:row>
      <xdr:rowOff>105834</xdr:rowOff>
    </xdr:from>
    <xdr:ext cx="155575" cy="133350"/>
    <xdr:pic>
      <xdr:nvPicPr>
        <xdr:cNvPr id="107" name="Imagem 1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38</xdr:row>
      <xdr:rowOff>105840</xdr:rowOff>
    </xdr:from>
    <xdr:ext cx="146050" cy="133350"/>
    <xdr:pic>
      <xdr:nvPicPr>
        <xdr:cNvPr id="108" name="Imagem 1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5265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116416</xdr:rowOff>
    </xdr:from>
    <xdr:ext cx="146050" cy="133350"/>
    <xdr:pic>
      <xdr:nvPicPr>
        <xdr:cNvPr id="109" name="Imagem 1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5371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38</xdr:row>
      <xdr:rowOff>105834</xdr:rowOff>
    </xdr:from>
    <xdr:ext cx="155575" cy="133350"/>
    <xdr:pic>
      <xdr:nvPicPr>
        <xdr:cNvPr id="110" name="Imagem 1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38</xdr:row>
      <xdr:rowOff>105833</xdr:rowOff>
    </xdr:from>
    <xdr:ext cx="155575" cy="133350"/>
    <xdr:pic>
      <xdr:nvPicPr>
        <xdr:cNvPr id="111" name="Imagem 1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5265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38</xdr:row>
      <xdr:rowOff>105834</xdr:rowOff>
    </xdr:from>
    <xdr:ext cx="155575" cy="133350"/>
    <xdr:pic>
      <xdr:nvPicPr>
        <xdr:cNvPr id="112" name="Imagem 1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84653</xdr:colOff>
      <xdr:row>16</xdr:row>
      <xdr:rowOff>95250</xdr:rowOff>
    </xdr:from>
    <xdr:ext cx="146050" cy="133350"/>
    <xdr:pic>
      <xdr:nvPicPr>
        <xdr:cNvPr id="124" name="Imagem 1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83820" y="71755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614878</xdr:colOff>
      <xdr:row>16</xdr:row>
      <xdr:rowOff>105834</xdr:rowOff>
    </xdr:from>
    <xdr:ext cx="155575" cy="133350"/>
    <xdr:pic>
      <xdr:nvPicPr>
        <xdr:cNvPr id="125" name="Imagem 1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55545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656167</xdr:colOff>
      <xdr:row>16</xdr:row>
      <xdr:rowOff>105833</xdr:rowOff>
    </xdr:from>
    <xdr:ext cx="155575" cy="133350"/>
    <xdr:pic>
      <xdr:nvPicPr>
        <xdr:cNvPr id="126" name="Imagem 1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99667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52909</xdr:colOff>
      <xdr:row>16</xdr:row>
      <xdr:rowOff>105834</xdr:rowOff>
    </xdr:from>
    <xdr:ext cx="155575" cy="133350"/>
    <xdr:pic>
      <xdr:nvPicPr>
        <xdr:cNvPr id="127" name="Imagem 1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10492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84653</xdr:colOff>
      <xdr:row>17</xdr:row>
      <xdr:rowOff>95250</xdr:rowOff>
    </xdr:from>
    <xdr:ext cx="146050" cy="133350"/>
    <xdr:pic>
      <xdr:nvPicPr>
        <xdr:cNvPr id="128" name="Imagem 1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83820" y="71755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572546</xdr:colOff>
      <xdr:row>17</xdr:row>
      <xdr:rowOff>105834</xdr:rowOff>
    </xdr:from>
    <xdr:ext cx="155575" cy="133350"/>
    <xdr:pic>
      <xdr:nvPicPr>
        <xdr:cNvPr id="129" name="Imagem 1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13213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687916</xdr:colOff>
      <xdr:row>17</xdr:row>
      <xdr:rowOff>105833</xdr:rowOff>
    </xdr:from>
    <xdr:ext cx="155575" cy="133350"/>
    <xdr:pic>
      <xdr:nvPicPr>
        <xdr:cNvPr id="130" name="Imagem 1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31416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603242</xdr:colOff>
      <xdr:row>17</xdr:row>
      <xdr:rowOff>116417</xdr:rowOff>
    </xdr:from>
    <xdr:ext cx="155575" cy="133350"/>
    <xdr:pic>
      <xdr:nvPicPr>
        <xdr:cNvPr id="131" name="Imagem 1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23659" y="7545917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751417</xdr:colOff>
      <xdr:row>17</xdr:row>
      <xdr:rowOff>105833</xdr:rowOff>
    </xdr:from>
    <xdr:ext cx="155575" cy="133350"/>
    <xdr:pic>
      <xdr:nvPicPr>
        <xdr:cNvPr id="132" name="Imagem 1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19167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74070</xdr:colOff>
      <xdr:row>19</xdr:row>
      <xdr:rowOff>95250</xdr:rowOff>
    </xdr:from>
    <xdr:ext cx="146050" cy="133350"/>
    <xdr:pic>
      <xdr:nvPicPr>
        <xdr:cNvPr id="134" name="Imagem 1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73237" y="82232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43377</xdr:colOff>
      <xdr:row>19</xdr:row>
      <xdr:rowOff>95251</xdr:rowOff>
    </xdr:from>
    <xdr:ext cx="155575" cy="133350"/>
    <xdr:pic>
      <xdr:nvPicPr>
        <xdr:cNvPr id="135" name="Imagem 1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4044" y="8223251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896850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839547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690476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42</xdr:row>
      <xdr:rowOff>105850</xdr:rowOff>
    </xdr:from>
    <xdr:to>
      <xdr:col>9</xdr:col>
      <xdr:colOff>167216</xdr:colOff>
      <xdr:row>42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71937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42</xdr:row>
      <xdr:rowOff>116414</xdr:rowOff>
    </xdr:from>
    <xdr:to>
      <xdr:col>10</xdr:col>
      <xdr:colOff>325925</xdr:colOff>
      <xdr:row>42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720426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42</xdr:row>
      <xdr:rowOff>116416</xdr:rowOff>
    </xdr:from>
    <xdr:to>
      <xdr:col>12</xdr:col>
      <xdr:colOff>8449</xdr:colOff>
      <xdr:row>42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720426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42</xdr:row>
      <xdr:rowOff>126999</xdr:rowOff>
    </xdr:from>
    <xdr:to>
      <xdr:col>13</xdr:col>
      <xdr:colOff>241304</xdr:colOff>
      <xdr:row>42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72148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45</xdr:row>
      <xdr:rowOff>95250</xdr:rowOff>
    </xdr:from>
    <xdr:to>
      <xdr:col>10</xdr:col>
      <xdr:colOff>209549</xdr:colOff>
      <xdr:row>45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91547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45</xdr:row>
      <xdr:rowOff>95249</xdr:rowOff>
    </xdr:from>
    <xdr:to>
      <xdr:col>12</xdr:col>
      <xdr:colOff>410648</xdr:colOff>
      <xdr:row>45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91547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50</xdr:row>
      <xdr:rowOff>31751</xdr:rowOff>
    </xdr:from>
    <xdr:to>
      <xdr:col>6</xdr:col>
      <xdr:colOff>42333</xdr:colOff>
      <xdr:row>51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0729576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44</xdr:row>
      <xdr:rowOff>84667</xdr:rowOff>
    </xdr:from>
    <xdr:to>
      <xdr:col>10</xdr:col>
      <xdr:colOff>220133</xdr:colOff>
      <xdr:row>44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8489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44</xdr:row>
      <xdr:rowOff>74083</xdr:rowOff>
    </xdr:from>
    <xdr:to>
      <xdr:col>11</xdr:col>
      <xdr:colOff>421219</xdr:colOff>
      <xdr:row>44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83833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44</xdr:row>
      <xdr:rowOff>95250</xdr:rowOff>
    </xdr:from>
    <xdr:to>
      <xdr:col>12</xdr:col>
      <xdr:colOff>463550</xdr:colOff>
      <xdr:row>44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8595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44</xdr:row>
      <xdr:rowOff>84667</xdr:rowOff>
    </xdr:from>
    <xdr:to>
      <xdr:col>13</xdr:col>
      <xdr:colOff>315384</xdr:colOff>
      <xdr:row>44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8489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46</xdr:row>
      <xdr:rowOff>95250</xdr:rowOff>
    </xdr:from>
    <xdr:to>
      <xdr:col>10</xdr:col>
      <xdr:colOff>188394</xdr:colOff>
      <xdr:row>46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4691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46</xdr:row>
      <xdr:rowOff>95249</xdr:rowOff>
    </xdr:from>
    <xdr:to>
      <xdr:col>12</xdr:col>
      <xdr:colOff>421231</xdr:colOff>
      <xdr:row>46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4690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42</xdr:row>
      <xdr:rowOff>105850</xdr:rowOff>
    </xdr:from>
    <xdr:to>
      <xdr:col>9</xdr:col>
      <xdr:colOff>167216</xdr:colOff>
      <xdr:row>42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71937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42</xdr:row>
      <xdr:rowOff>116414</xdr:rowOff>
    </xdr:from>
    <xdr:to>
      <xdr:col>10</xdr:col>
      <xdr:colOff>325925</xdr:colOff>
      <xdr:row>42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720426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42</xdr:row>
      <xdr:rowOff>116416</xdr:rowOff>
    </xdr:from>
    <xdr:to>
      <xdr:col>12</xdr:col>
      <xdr:colOff>8449</xdr:colOff>
      <xdr:row>42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720426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42</xdr:row>
      <xdr:rowOff>126999</xdr:rowOff>
    </xdr:from>
    <xdr:to>
      <xdr:col>13</xdr:col>
      <xdr:colOff>241304</xdr:colOff>
      <xdr:row>42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72148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42</xdr:row>
      <xdr:rowOff>105850</xdr:rowOff>
    </xdr:from>
    <xdr:to>
      <xdr:col>9</xdr:col>
      <xdr:colOff>167216</xdr:colOff>
      <xdr:row>42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71937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42</xdr:row>
      <xdr:rowOff>116414</xdr:rowOff>
    </xdr:from>
    <xdr:to>
      <xdr:col>10</xdr:col>
      <xdr:colOff>325925</xdr:colOff>
      <xdr:row>42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720426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42</xdr:row>
      <xdr:rowOff>116416</xdr:rowOff>
    </xdr:from>
    <xdr:to>
      <xdr:col>12</xdr:col>
      <xdr:colOff>8449</xdr:colOff>
      <xdr:row>42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720426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42</xdr:row>
      <xdr:rowOff>126999</xdr:rowOff>
    </xdr:from>
    <xdr:to>
      <xdr:col>13</xdr:col>
      <xdr:colOff>241304</xdr:colOff>
      <xdr:row>42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72148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37</xdr:row>
      <xdr:rowOff>105840</xdr:rowOff>
    </xdr:from>
    <xdr:ext cx="146050" cy="133350"/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52886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37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2992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37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52886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37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52886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37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52886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38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69085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701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38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690850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41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844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41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833850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19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19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19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19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19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92974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93080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92974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23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0023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23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0128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23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23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0023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23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3547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3653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3547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7071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7177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7071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27</xdr:row>
      <xdr:rowOff>105840</xdr:rowOff>
    </xdr:from>
    <xdr:ext cx="146050" cy="133350"/>
    <xdr:pic>
      <xdr:nvPicPr>
        <xdr:cNvPr id="68" name="Imagem 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4120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27</xdr:row>
      <xdr:rowOff>116416</xdr:rowOff>
    </xdr:from>
    <xdr:ext cx="146050" cy="133350"/>
    <xdr:pic>
      <xdr:nvPicPr>
        <xdr:cNvPr id="69" name="Imagem 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4225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27</xdr:row>
      <xdr:rowOff>105834</xdr:rowOff>
    </xdr:from>
    <xdr:ext cx="155575" cy="133350"/>
    <xdr:pic>
      <xdr:nvPicPr>
        <xdr:cNvPr id="70" name="Imagem 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27</xdr:row>
      <xdr:rowOff>105833</xdr:rowOff>
    </xdr:from>
    <xdr:ext cx="155575" cy="133350"/>
    <xdr:pic>
      <xdr:nvPicPr>
        <xdr:cNvPr id="71" name="Imagem 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4120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27</xdr:row>
      <xdr:rowOff>105834</xdr:rowOff>
    </xdr:from>
    <xdr:ext cx="155575" cy="133350"/>
    <xdr:pic>
      <xdr:nvPicPr>
        <xdr:cNvPr id="72" name="Imagem 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73" name="Imagem 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7644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74" name="Imagem 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7750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75" name="Imagem 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76" name="Imagem 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7644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77" name="Imagem 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78" name="Imagem 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1168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79" name="Imagem 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1274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80" name="Imagem 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81" name="Imagem 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1168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82" name="Imagem 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2314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99" name="Imagem 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2419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100" name="Imagem 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2314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101" name="Imagem 1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2314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102" name="Imagem 1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2314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103" name="Imagem 1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583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104" name="Imagem 1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594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105" name="Imagem 1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583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106" name="Imagem 1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583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107" name="Imagem 1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583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108" name="Imagem 1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9362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109" name="Imagem 1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110" name="Imagem 1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111" name="Imagem 1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112" name="Imagem 1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84653</xdr:colOff>
      <xdr:row>16</xdr:row>
      <xdr:rowOff>95250</xdr:rowOff>
    </xdr:from>
    <xdr:ext cx="146050" cy="133350"/>
    <xdr:pic>
      <xdr:nvPicPr>
        <xdr:cNvPr id="113" name="Imagem 1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65828" y="717232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561960</xdr:colOff>
      <xdr:row>16</xdr:row>
      <xdr:rowOff>105834</xdr:rowOff>
    </xdr:from>
    <xdr:ext cx="155575" cy="133350"/>
    <xdr:pic>
      <xdr:nvPicPr>
        <xdr:cNvPr id="114" name="Imagem 1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262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74070</xdr:colOff>
      <xdr:row>18</xdr:row>
      <xdr:rowOff>95250</xdr:rowOff>
    </xdr:from>
    <xdr:ext cx="146050" cy="133350"/>
    <xdr:pic>
      <xdr:nvPicPr>
        <xdr:cNvPr id="122" name="Imagem 1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55245" y="82296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43377</xdr:colOff>
      <xdr:row>18</xdr:row>
      <xdr:rowOff>95251</xdr:rowOff>
    </xdr:from>
    <xdr:ext cx="155575" cy="133350"/>
    <xdr:pic>
      <xdr:nvPicPr>
        <xdr:cNvPr id="123" name="Imagem 1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62877" y="8229601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127" name="Imagem 1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1726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128" name="Imagem 1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1736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129" name="Imagem 1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130" name="Imagem 1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1726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131" name="Imagem 1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36</xdr:row>
      <xdr:rowOff>105840</xdr:rowOff>
    </xdr:from>
    <xdr:ext cx="146050" cy="133350"/>
    <xdr:pic>
      <xdr:nvPicPr>
        <xdr:cNvPr id="132" name="Imagem 1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2774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36</xdr:row>
      <xdr:rowOff>116416</xdr:rowOff>
    </xdr:from>
    <xdr:ext cx="146050" cy="133350"/>
    <xdr:pic>
      <xdr:nvPicPr>
        <xdr:cNvPr id="133" name="Imagem 1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2784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36</xdr:row>
      <xdr:rowOff>105834</xdr:rowOff>
    </xdr:from>
    <xdr:ext cx="155575" cy="133350"/>
    <xdr:pic>
      <xdr:nvPicPr>
        <xdr:cNvPr id="134" name="Imagem 1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2774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36</xdr:row>
      <xdr:rowOff>105833</xdr:rowOff>
    </xdr:from>
    <xdr:ext cx="155575" cy="133350"/>
    <xdr:pic>
      <xdr:nvPicPr>
        <xdr:cNvPr id="135" name="Imagem 1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2774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36</xdr:row>
      <xdr:rowOff>105834</xdr:rowOff>
    </xdr:from>
    <xdr:ext cx="155575" cy="133350"/>
    <xdr:pic>
      <xdr:nvPicPr>
        <xdr:cNvPr id="136" name="Imagem 1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2774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L17"/>
  <sheetViews>
    <sheetView showGridLines="0" zoomScale="90" zoomScaleNormal="90" workbookViewId="0"/>
  </sheetViews>
  <sheetFormatPr defaultRowHeight="14.25" x14ac:dyDescent="0.25"/>
  <cols>
    <col min="1" max="1" width="0.7109375" style="1" customWidth="1"/>
    <col min="2" max="2" width="10.7109375" style="1" customWidth="1"/>
    <col min="3" max="3" width="33.5703125" style="1" customWidth="1"/>
    <col min="4" max="4" width="36.7109375" style="1" customWidth="1"/>
    <col min="5" max="5" width="42.7109375" style="1" customWidth="1"/>
    <col min="6" max="6" width="21.42578125" style="1" customWidth="1"/>
    <col min="7" max="7" width="20.28515625" style="1" customWidth="1"/>
    <col min="8" max="8" width="40.85546875" style="1" customWidth="1"/>
    <col min="9" max="9" width="5.28515625" style="1" customWidth="1"/>
    <col min="10" max="10" width="5" style="1" customWidth="1"/>
    <col min="11" max="11" width="4.42578125" style="1" customWidth="1"/>
    <col min="12" max="12" width="20.7109375" style="1" customWidth="1"/>
    <col min="13" max="16384" width="9.140625" style="1"/>
  </cols>
  <sheetData>
    <row r="1" spans="2:12" ht="4.5" customHeight="1" thickBot="1" x14ac:dyDescent="0.3"/>
    <row r="2" spans="2:12" ht="107.25" customHeight="1" x14ac:dyDescent="0.25">
      <c r="B2" s="5"/>
      <c r="C2" s="6"/>
      <c r="D2" s="6"/>
      <c r="E2" s="6"/>
      <c r="F2" s="6"/>
      <c r="G2" s="6"/>
      <c r="H2" s="7"/>
    </row>
    <row r="3" spans="2:12" ht="66.75" customHeight="1" x14ac:dyDescent="0.25">
      <c r="B3" s="8"/>
      <c r="C3" s="3"/>
      <c r="D3" s="3"/>
      <c r="E3" s="3"/>
      <c r="F3" s="3"/>
      <c r="G3" s="3"/>
      <c r="H3" s="9"/>
    </row>
    <row r="4" spans="2:12" ht="90.75" customHeight="1" x14ac:dyDescent="0.55000000000000004">
      <c r="B4" s="141" t="s">
        <v>4</v>
      </c>
      <c r="C4" s="142"/>
      <c r="D4" s="142"/>
      <c r="E4" s="142"/>
      <c r="F4" s="142"/>
      <c r="G4" s="142"/>
      <c r="H4" s="143"/>
      <c r="L4" s="2"/>
    </row>
    <row r="5" spans="2:12" ht="27.75" customHeight="1" x14ac:dyDescent="0.25">
      <c r="B5" s="8"/>
      <c r="C5" s="3"/>
      <c r="D5" s="3"/>
      <c r="E5" s="3"/>
      <c r="F5" s="3"/>
      <c r="G5" s="3"/>
      <c r="H5" s="9"/>
    </row>
    <row r="6" spans="2:12" ht="24.95" customHeight="1" x14ac:dyDescent="0.25">
      <c r="B6" s="8"/>
      <c r="C6" s="3"/>
      <c r="D6" s="3"/>
      <c r="E6" s="25" t="s">
        <v>5</v>
      </c>
      <c r="F6" s="3"/>
      <c r="G6" s="3"/>
      <c r="H6" s="9"/>
    </row>
    <row r="7" spans="2:12" ht="24.95" customHeight="1" x14ac:dyDescent="0.25">
      <c r="B7" s="8"/>
      <c r="C7" s="15"/>
      <c r="D7" s="16"/>
      <c r="E7" s="25" t="s">
        <v>6</v>
      </c>
      <c r="F7" s="3"/>
      <c r="G7" s="3"/>
      <c r="H7" s="9"/>
    </row>
    <row r="8" spans="2:12" ht="24.95" customHeight="1" x14ac:dyDescent="0.25">
      <c r="B8" s="8"/>
      <c r="C8" s="16"/>
      <c r="D8" s="17"/>
      <c r="E8" s="3"/>
      <c r="F8" s="3"/>
      <c r="G8" s="3"/>
      <c r="H8" s="9"/>
    </row>
    <row r="9" spans="2:12" ht="24.95" customHeight="1" x14ac:dyDescent="0.25">
      <c r="B9" s="8"/>
      <c r="C9" s="15"/>
      <c r="D9" s="16"/>
      <c r="E9" s="3"/>
      <c r="F9" s="3"/>
      <c r="G9" s="3"/>
      <c r="H9" s="9"/>
    </row>
    <row r="10" spans="2:12" ht="24.95" customHeight="1" x14ac:dyDescent="0.25">
      <c r="B10" s="8"/>
      <c r="C10" s="16"/>
      <c r="D10" s="16"/>
      <c r="E10" s="3"/>
      <c r="F10" s="3"/>
      <c r="G10" s="3"/>
      <c r="H10" s="10"/>
    </row>
    <row r="11" spans="2:12" ht="24.95" customHeight="1" x14ac:dyDescent="0.25">
      <c r="B11" s="8"/>
      <c r="C11" s="144"/>
      <c r="D11" s="144"/>
      <c r="E11" s="3"/>
      <c r="F11" s="3"/>
      <c r="G11" s="3"/>
      <c r="H11" s="9"/>
    </row>
    <row r="12" spans="2:12" ht="24.95" customHeight="1" x14ac:dyDescent="0.25">
      <c r="B12" s="8"/>
      <c r="C12" s="16"/>
      <c r="D12" s="16"/>
      <c r="E12" s="3"/>
      <c r="F12" s="3"/>
      <c r="G12" s="3"/>
      <c r="H12" s="9"/>
    </row>
    <row r="13" spans="2:12" ht="24.95" customHeight="1" x14ac:dyDescent="0.25">
      <c r="B13" s="8"/>
      <c r="C13" s="144"/>
      <c r="D13" s="144"/>
      <c r="E13" s="3"/>
      <c r="F13" s="3"/>
      <c r="G13" s="3"/>
      <c r="H13" s="9"/>
    </row>
    <row r="14" spans="2:12" ht="24.95" customHeight="1" x14ac:dyDescent="0.25">
      <c r="B14" s="8"/>
      <c r="C14" s="16"/>
      <c r="D14" s="16"/>
      <c r="E14" s="3"/>
      <c r="F14" s="3"/>
      <c r="G14" s="3"/>
      <c r="H14" s="9"/>
    </row>
    <row r="15" spans="2:12" ht="24.95" customHeight="1" x14ac:dyDescent="0.25">
      <c r="B15" s="8"/>
      <c r="C15" s="144"/>
      <c r="D15" s="144"/>
      <c r="E15" s="3"/>
      <c r="F15" s="3"/>
      <c r="G15" s="3"/>
      <c r="H15" s="9"/>
    </row>
    <row r="16" spans="2:12" ht="24.95" customHeight="1" x14ac:dyDescent="0.25">
      <c r="B16" s="8"/>
      <c r="C16" s="4"/>
      <c r="D16" s="4"/>
      <c r="E16" s="3"/>
      <c r="F16" s="3"/>
      <c r="G16" s="3"/>
      <c r="H16" s="9"/>
    </row>
    <row r="17" spans="2:8" ht="15.75" thickBot="1" x14ac:dyDescent="0.3">
      <c r="B17" s="11"/>
      <c r="C17" s="12"/>
      <c r="D17" s="12"/>
      <c r="E17" s="13"/>
      <c r="F17" s="13"/>
      <c r="G17" s="13"/>
      <c r="H17" s="14"/>
    </row>
  </sheetData>
  <mergeCells count="4">
    <mergeCell ref="B4:H4"/>
    <mergeCell ref="C11:D11"/>
    <mergeCell ref="C13:D13"/>
    <mergeCell ref="C15:D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6"/>
  <sheetViews>
    <sheetView showGridLines="0" workbookViewId="0">
      <selection activeCell="B30" sqref="B30:I30"/>
    </sheetView>
  </sheetViews>
  <sheetFormatPr defaultRowHeight="14.25" x14ac:dyDescent="0.25"/>
  <cols>
    <col min="1" max="1" width="4" style="1" customWidth="1"/>
    <col min="2" max="8" width="9.140625" style="93"/>
    <col min="9" max="9" width="16.28515625" style="93" customWidth="1"/>
    <col min="10" max="16384" width="9.140625" style="93"/>
  </cols>
  <sheetData>
    <row r="1" spans="1:9" ht="4.5" customHeight="1" x14ac:dyDescent="0.25"/>
    <row r="2" spans="1:9" ht="37.5" customHeight="1" x14ac:dyDescent="0.25">
      <c r="B2" s="261" t="s">
        <v>188</v>
      </c>
      <c r="C2" s="261"/>
      <c r="D2" s="261"/>
      <c r="E2" s="261"/>
      <c r="F2" s="261"/>
      <c r="G2" s="261"/>
      <c r="H2" s="261"/>
      <c r="I2" s="261"/>
    </row>
    <row r="3" spans="1:9" ht="18" customHeight="1" x14ac:dyDescent="0.25">
      <c r="A3" s="1">
        <v>1</v>
      </c>
      <c r="B3" s="260" t="s">
        <v>205</v>
      </c>
      <c r="C3" s="260"/>
      <c r="D3" s="260"/>
      <c r="E3" s="260"/>
      <c r="F3" s="260"/>
      <c r="G3" s="260"/>
      <c r="H3" s="260"/>
      <c r="I3" s="260"/>
    </row>
    <row r="4" spans="1:9" x14ac:dyDescent="0.25">
      <c r="A4" s="1">
        <v>2</v>
      </c>
      <c r="B4" s="260" t="s">
        <v>190</v>
      </c>
      <c r="C4" s="260"/>
      <c r="D4" s="260"/>
      <c r="E4" s="260"/>
      <c r="F4" s="260"/>
      <c r="G4" s="260"/>
      <c r="H4" s="260"/>
      <c r="I4" s="260"/>
    </row>
    <row r="5" spans="1:9" x14ac:dyDescent="0.25">
      <c r="A5" s="1">
        <v>3</v>
      </c>
      <c r="B5" s="260" t="s">
        <v>191</v>
      </c>
      <c r="C5" s="260"/>
      <c r="D5" s="260"/>
      <c r="E5" s="260"/>
      <c r="F5" s="260"/>
      <c r="G5" s="260"/>
      <c r="H5" s="260"/>
      <c r="I5" s="260"/>
    </row>
    <row r="6" spans="1:9" x14ac:dyDescent="0.25">
      <c r="A6" s="1">
        <v>4</v>
      </c>
      <c r="B6" s="260" t="s">
        <v>206</v>
      </c>
      <c r="C6" s="260"/>
      <c r="D6" s="260"/>
      <c r="E6" s="260"/>
      <c r="F6" s="260"/>
      <c r="G6" s="260"/>
      <c r="H6" s="260"/>
      <c r="I6" s="260"/>
    </row>
    <row r="7" spans="1:9" x14ac:dyDescent="0.25">
      <c r="A7" s="1">
        <v>5</v>
      </c>
      <c r="B7" s="260" t="s">
        <v>197</v>
      </c>
      <c r="C7" s="260"/>
      <c r="D7" s="260"/>
      <c r="E7" s="260"/>
      <c r="F7" s="260"/>
      <c r="G7" s="260"/>
      <c r="H7" s="260"/>
      <c r="I7" s="260"/>
    </row>
    <row r="8" spans="1:9" x14ac:dyDescent="0.25">
      <c r="A8" s="1">
        <v>6</v>
      </c>
      <c r="B8" s="260" t="s">
        <v>198</v>
      </c>
      <c r="C8" s="260"/>
      <c r="D8" s="260"/>
      <c r="E8" s="260"/>
      <c r="F8" s="260"/>
      <c r="G8" s="260"/>
      <c r="H8" s="260"/>
      <c r="I8" s="260"/>
    </row>
    <row r="9" spans="1:9" x14ac:dyDescent="0.25">
      <c r="A9" s="1">
        <v>7</v>
      </c>
      <c r="B9" s="260" t="s">
        <v>199</v>
      </c>
      <c r="C9" s="260"/>
      <c r="D9" s="260"/>
      <c r="E9" s="260"/>
      <c r="F9" s="260"/>
      <c r="G9" s="260"/>
      <c r="H9" s="260"/>
      <c r="I9" s="260"/>
    </row>
    <row r="10" spans="1:9" x14ac:dyDescent="0.25">
      <c r="A10" s="1">
        <v>8</v>
      </c>
      <c r="B10" s="260" t="s">
        <v>200</v>
      </c>
      <c r="C10" s="260"/>
      <c r="D10" s="260"/>
      <c r="E10" s="260"/>
      <c r="F10" s="260"/>
      <c r="G10" s="260"/>
      <c r="H10" s="260"/>
      <c r="I10" s="260"/>
    </row>
    <row r="11" spans="1:9" x14ac:dyDescent="0.25">
      <c r="A11" s="1">
        <v>9</v>
      </c>
      <c r="B11" s="260" t="s">
        <v>201</v>
      </c>
      <c r="C11" s="260"/>
      <c r="D11" s="260"/>
      <c r="E11" s="260"/>
      <c r="F11" s="260"/>
      <c r="G11" s="260"/>
      <c r="H11" s="260"/>
      <c r="I11" s="260"/>
    </row>
    <row r="12" spans="1:9" x14ac:dyDescent="0.25">
      <c r="A12" s="1">
        <v>10</v>
      </c>
      <c r="B12" s="260" t="s">
        <v>202</v>
      </c>
      <c r="C12" s="260"/>
      <c r="D12" s="260"/>
      <c r="E12" s="260"/>
      <c r="F12" s="260"/>
      <c r="G12" s="260"/>
      <c r="H12" s="260"/>
      <c r="I12" s="260"/>
    </row>
    <row r="13" spans="1:9" x14ac:dyDescent="0.25">
      <c r="A13" s="1">
        <v>11</v>
      </c>
      <c r="B13" s="260" t="s">
        <v>203</v>
      </c>
      <c r="C13" s="260"/>
      <c r="D13" s="260"/>
      <c r="E13" s="260"/>
      <c r="F13" s="260"/>
      <c r="G13" s="260"/>
      <c r="H13" s="260"/>
      <c r="I13" s="260"/>
    </row>
    <row r="14" spans="1:9" x14ac:dyDescent="0.25">
      <c r="A14" s="1">
        <v>12</v>
      </c>
      <c r="B14" s="260" t="s">
        <v>204</v>
      </c>
      <c r="C14" s="260"/>
      <c r="D14" s="260"/>
      <c r="E14" s="260"/>
      <c r="F14" s="260"/>
      <c r="G14" s="260"/>
      <c r="H14" s="260"/>
      <c r="I14" s="260"/>
    </row>
    <row r="15" spans="1:9" x14ac:dyDescent="0.25">
      <c r="A15" s="1">
        <v>13</v>
      </c>
      <c r="B15" s="260" t="s">
        <v>192</v>
      </c>
      <c r="C15" s="260"/>
      <c r="D15" s="260"/>
      <c r="E15" s="260"/>
      <c r="F15" s="260"/>
      <c r="G15" s="260"/>
      <c r="H15" s="260"/>
      <c r="I15" s="260"/>
    </row>
    <row r="16" spans="1:9" x14ac:dyDescent="0.25">
      <c r="A16" s="1">
        <v>14</v>
      </c>
      <c r="B16" s="260" t="s">
        <v>260</v>
      </c>
      <c r="C16" s="260"/>
      <c r="D16" s="260"/>
      <c r="E16" s="260"/>
      <c r="F16" s="260"/>
      <c r="G16" s="260"/>
      <c r="H16" s="260"/>
      <c r="I16" s="260"/>
    </row>
    <row r="17" spans="1:9" x14ac:dyDescent="0.25">
      <c r="A17" s="1">
        <v>15</v>
      </c>
      <c r="B17" s="260" t="s">
        <v>193</v>
      </c>
      <c r="C17" s="260"/>
      <c r="D17" s="260"/>
      <c r="E17" s="260"/>
      <c r="F17" s="260"/>
      <c r="G17" s="260"/>
      <c r="H17" s="260"/>
      <c r="I17" s="260"/>
    </row>
    <row r="18" spans="1:9" x14ac:dyDescent="0.25">
      <c r="A18" s="1">
        <v>16</v>
      </c>
      <c r="B18" s="260" t="s">
        <v>194</v>
      </c>
      <c r="C18" s="260"/>
      <c r="D18" s="260"/>
      <c r="E18" s="260"/>
      <c r="F18" s="260"/>
      <c r="G18" s="260"/>
      <c r="H18" s="260"/>
      <c r="I18" s="260"/>
    </row>
    <row r="19" spans="1:9" x14ac:dyDescent="0.25">
      <c r="A19" s="1">
        <v>17</v>
      </c>
      <c r="B19" s="260" t="s">
        <v>232</v>
      </c>
      <c r="C19" s="260"/>
      <c r="D19" s="260"/>
      <c r="E19" s="260"/>
      <c r="F19" s="260"/>
      <c r="G19" s="260"/>
      <c r="H19" s="260"/>
      <c r="I19" s="260"/>
    </row>
    <row r="20" spans="1:9" x14ac:dyDescent="0.25">
      <c r="A20" s="1">
        <v>18</v>
      </c>
      <c r="B20" s="260" t="s">
        <v>195</v>
      </c>
      <c r="C20" s="260"/>
      <c r="D20" s="260"/>
      <c r="E20" s="260"/>
      <c r="F20" s="260"/>
      <c r="G20" s="260"/>
      <c r="H20" s="260"/>
      <c r="I20" s="260"/>
    </row>
    <row r="21" spans="1:9" x14ac:dyDescent="0.25">
      <c r="A21" s="1">
        <v>19</v>
      </c>
      <c r="B21" s="260" t="s">
        <v>196</v>
      </c>
      <c r="C21" s="260"/>
      <c r="D21" s="260"/>
      <c r="E21" s="260"/>
      <c r="F21" s="260"/>
      <c r="G21" s="260"/>
      <c r="H21" s="260"/>
      <c r="I21" s="260"/>
    </row>
    <row r="22" spans="1:9" x14ac:dyDescent="0.25">
      <c r="A22" s="1">
        <v>20</v>
      </c>
      <c r="B22" s="260" t="s">
        <v>207</v>
      </c>
      <c r="C22" s="260"/>
      <c r="D22" s="260"/>
      <c r="E22" s="260"/>
      <c r="F22" s="260"/>
      <c r="G22" s="260"/>
      <c r="H22" s="260"/>
      <c r="I22" s="260"/>
    </row>
    <row r="23" spans="1:9" x14ac:dyDescent="0.25">
      <c r="A23" s="1">
        <v>21</v>
      </c>
      <c r="B23" s="260" t="s">
        <v>208</v>
      </c>
      <c r="C23" s="260"/>
      <c r="D23" s="260"/>
      <c r="E23" s="260"/>
      <c r="F23" s="260"/>
      <c r="G23" s="260"/>
      <c r="H23" s="260"/>
      <c r="I23" s="260"/>
    </row>
    <row r="24" spans="1:9" x14ac:dyDescent="0.25">
      <c r="A24" s="1">
        <v>22</v>
      </c>
      <c r="B24" s="260" t="s">
        <v>209</v>
      </c>
      <c r="C24" s="260"/>
      <c r="D24" s="260"/>
      <c r="E24" s="260"/>
      <c r="F24" s="260"/>
      <c r="G24" s="260"/>
      <c r="H24" s="260"/>
      <c r="I24" s="260"/>
    </row>
    <row r="25" spans="1:9" x14ac:dyDescent="0.25">
      <c r="A25" s="1">
        <v>23</v>
      </c>
      <c r="B25" s="260" t="s">
        <v>210</v>
      </c>
      <c r="C25" s="260"/>
      <c r="D25" s="260"/>
      <c r="E25" s="260"/>
      <c r="F25" s="260"/>
      <c r="G25" s="260"/>
      <c r="H25" s="260"/>
      <c r="I25" s="260"/>
    </row>
    <row r="26" spans="1:9" x14ac:dyDescent="0.25">
      <c r="A26" s="1">
        <v>24</v>
      </c>
      <c r="B26" s="260" t="s">
        <v>211</v>
      </c>
      <c r="C26" s="260"/>
      <c r="D26" s="260"/>
      <c r="E26" s="260"/>
      <c r="F26" s="260"/>
      <c r="G26" s="260"/>
      <c r="H26" s="260"/>
      <c r="I26" s="260"/>
    </row>
    <row r="27" spans="1:9" x14ac:dyDescent="0.25">
      <c r="A27" s="1">
        <v>25</v>
      </c>
      <c r="B27" s="260" t="s">
        <v>218</v>
      </c>
      <c r="C27" s="260"/>
      <c r="D27" s="260"/>
      <c r="E27" s="260"/>
      <c r="F27" s="260"/>
      <c r="G27" s="260"/>
      <c r="H27" s="260"/>
      <c r="I27" s="260"/>
    </row>
    <row r="28" spans="1:9" x14ac:dyDescent="0.25">
      <c r="A28" s="1">
        <v>26</v>
      </c>
      <c r="B28" s="260" t="s">
        <v>219</v>
      </c>
      <c r="C28" s="260"/>
      <c r="D28" s="260"/>
      <c r="E28" s="260"/>
      <c r="F28" s="260"/>
      <c r="G28" s="260"/>
      <c r="H28" s="260"/>
      <c r="I28" s="260"/>
    </row>
    <row r="29" spans="1:9" x14ac:dyDescent="0.25">
      <c r="A29" s="1">
        <v>27</v>
      </c>
      <c r="B29" s="260" t="s">
        <v>230</v>
      </c>
      <c r="C29" s="260"/>
      <c r="D29" s="260"/>
      <c r="E29" s="260"/>
      <c r="F29" s="260"/>
      <c r="G29" s="260"/>
      <c r="H29" s="260"/>
      <c r="I29" s="260"/>
    </row>
    <row r="30" spans="1:9" x14ac:dyDescent="0.25">
      <c r="A30" s="1">
        <v>28</v>
      </c>
      <c r="B30" s="260" t="s">
        <v>189</v>
      </c>
      <c r="C30" s="260"/>
      <c r="D30" s="260"/>
      <c r="E30" s="260"/>
      <c r="F30" s="260"/>
      <c r="G30" s="260"/>
      <c r="H30" s="260"/>
      <c r="I30" s="260"/>
    </row>
    <row r="31" spans="1:9" x14ac:dyDescent="0.25">
      <c r="A31" s="1">
        <v>29</v>
      </c>
      <c r="B31" s="260" t="s">
        <v>212</v>
      </c>
      <c r="C31" s="260"/>
      <c r="D31" s="260"/>
      <c r="E31" s="260"/>
      <c r="F31" s="260"/>
      <c r="G31" s="260"/>
      <c r="H31" s="260"/>
      <c r="I31" s="260"/>
    </row>
    <row r="32" spans="1:9" x14ac:dyDescent="0.25">
      <c r="A32" s="1">
        <v>30</v>
      </c>
      <c r="B32" s="260" t="s">
        <v>213</v>
      </c>
      <c r="C32" s="260"/>
      <c r="D32" s="260"/>
      <c r="E32" s="260"/>
      <c r="F32" s="260"/>
      <c r="G32" s="260"/>
      <c r="H32" s="260"/>
      <c r="I32" s="260"/>
    </row>
    <row r="33" spans="1:9" x14ac:dyDescent="0.25">
      <c r="A33" s="1">
        <v>31</v>
      </c>
      <c r="B33" s="260" t="s">
        <v>214</v>
      </c>
      <c r="C33" s="260"/>
      <c r="D33" s="260"/>
      <c r="E33" s="260"/>
      <c r="F33" s="260"/>
      <c r="G33" s="260"/>
      <c r="H33" s="260"/>
      <c r="I33" s="260"/>
    </row>
    <row r="34" spans="1:9" x14ac:dyDescent="0.25">
      <c r="A34" s="1">
        <v>32</v>
      </c>
      <c r="B34" s="260" t="s">
        <v>215</v>
      </c>
      <c r="C34" s="260"/>
      <c r="D34" s="260"/>
      <c r="E34" s="260"/>
      <c r="F34" s="260"/>
      <c r="G34" s="260"/>
      <c r="H34" s="260"/>
      <c r="I34" s="260"/>
    </row>
    <row r="35" spans="1:9" x14ac:dyDescent="0.25">
      <c r="A35" s="1">
        <v>33</v>
      </c>
      <c r="B35" s="260" t="s">
        <v>216</v>
      </c>
      <c r="C35" s="260"/>
      <c r="D35" s="260"/>
      <c r="E35" s="260"/>
      <c r="F35" s="260"/>
      <c r="G35" s="260"/>
      <c r="H35" s="260"/>
      <c r="I35" s="260"/>
    </row>
    <row r="36" spans="1:9" x14ac:dyDescent="0.25">
      <c r="A36" s="1">
        <v>34</v>
      </c>
      <c r="B36" s="260" t="s">
        <v>217</v>
      </c>
      <c r="C36" s="260"/>
      <c r="D36" s="260"/>
      <c r="E36" s="260"/>
      <c r="F36" s="260"/>
      <c r="G36" s="260"/>
      <c r="H36" s="260"/>
      <c r="I36" s="260"/>
    </row>
    <row r="37" spans="1:9" x14ac:dyDescent="0.25">
      <c r="A37" s="1">
        <v>35</v>
      </c>
      <c r="B37" s="260" t="s">
        <v>220</v>
      </c>
      <c r="C37" s="260"/>
      <c r="D37" s="260"/>
      <c r="E37" s="260"/>
      <c r="F37" s="260"/>
      <c r="G37" s="260"/>
      <c r="H37" s="260"/>
      <c r="I37" s="260"/>
    </row>
    <row r="38" spans="1:9" x14ac:dyDescent="0.25">
      <c r="A38" s="1">
        <v>36</v>
      </c>
      <c r="B38" s="260" t="s">
        <v>221</v>
      </c>
      <c r="C38" s="260"/>
      <c r="D38" s="260"/>
      <c r="E38" s="260"/>
      <c r="F38" s="260"/>
      <c r="G38" s="260"/>
      <c r="H38" s="260"/>
      <c r="I38" s="260"/>
    </row>
    <row r="39" spans="1:9" x14ac:dyDescent="0.25">
      <c r="A39" s="1">
        <v>37</v>
      </c>
      <c r="B39" s="260" t="s">
        <v>222</v>
      </c>
      <c r="C39" s="260"/>
      <c r="D39" s="260"/>
      <c r="E39" s="260"/>
      <c r="F39" s="260"/>
      <c r="G39" s="260"/>
      <c r="H39" s="260"/>
      <c r="I39" s="260"/>
    </row>
    <row r="40" spans="1:9" x14ac:dyDescent="0.25">
      <c r="A40" s="1">
        <v>38</v>
      </c>
      <c r="B40" s="260" t="s">
        <v>223</v>
      </c>
      <c r="C40" s="260"/>
      <c r="D40" s="260"/>
      <c r="E40" s="260"/>
      <c r="F40" s="260"/>
      <c r="G40" s="260"/>
      <c r="H40" s="260"/>
      <c r="I40" s="260"/>
    </row>
    <row r="41" spans="1:9" x14ac:dyDescent="0.25">
      <c r="A41" s="1">
        <v>39</v>
      </c>
      <c r="B41" s="260" t="s">
        <v>224</v>
      </c>
      <c r="C41" s="260"/>
      <c r="D41" s="260"/>
      <c r="E41" s="260"/>
      <c r="F41" s="260"/>
      <c r="G41" s="260"/>
      <c r="H41" s="260"/>
      <c r="I41" s="260"/>
    </row>
    <row r="42" spans="1:9" x14ac:dyDescent="0.25">
      <c r="A42" s="1">
        <v>40</v>
      </c>
      <c r="B42" s="260" t="s">
        <v>225</v>
      </c>
      <c r="C42" s="260"/>
      <c r="D42" s="260"/>
      <c r="E42" s="260"/>
      <c r="F42" s="260"/>
      <c r="G42" s="260"/>
      <c r="H42" s="260"/>
      <c r="I42" s="260"/>
    </row>
    <row r="43" spans="1:9" x14ac:dyDescent="0.25">
      <c r="A43" s="1">
        <v>41</v>
      </c>
      <c r="B43" s="260" t="s">
        <v>226</v>
      </c>
      <c r="C43" s="260"/>
      <c r="D43" s="260"/>
      <c r="E43" s="260"/>
      <c r="F43" s="260"/>
      <c r="G43" s="260"/>
      <c r="H43" s="260"/>
      <c r="I43" s="260"/>
    </row>
    <row r="44" spans="1:9" x14ac:dyDescent="0.25">
      <c r="A44" s="1">
        <v>42</v>
      </c>
      <c r="B44" s="260" t="s">
        <v>227</v>
      </c>
      <c r="C44" s="260"/>
      <c r="D44" s="260"/>
      <c r="E44" s="260"/>
      <c r="F44" s="260"/>
      <c r="G44" s="260"/>
      <c r="H44" s="260"/>
      <c r="I44" s="260"/>
    </row>
    <row r="45" spans="1:9" x14ac:dyDescent="0.25">
      <c r="A45" s="1">
        <v>43</v>
      </c>
      <c r="B45" s="260" t="s">
        <v>228</v>
      </c>
      <c r="C45" s="260"/>
      <c r="D45" s="260"/>
      <c r="E45" s="260"/>
      <c r="F45" s="260"/>
      <c r="G45" s="260"/>
      <c r="H45" s="260"/>
      <c r="I45" s="260"/>
    </row>
    <row r="46" spans="1:9" x14ac:dyDescent="0.25">
      <c r="A46" s="1">
        <v>44</v>
      </c>
      <c r="B46" s="260" t="s">
        <v>231</v>
      </c>
      <c r="C46" s="260"/>
      <c r="D46" s="260"/>
      <c r="E46" s="260"/>
      <c r="F46" s="260"/>
      <c r="G46" s="260"/>
      <c r="H46" s="260"/>
      <c r="I46" s="260"/>
    </row>
  </sheetData>
  <sortState ref="B3:I45">
    <sortCondition ref="B45"/>
  </sortState>
  <mergeCells count="45">
    <mergeCell ref="B2:I2"/>
    <mergeCell ref="B3:I3"/>
    <mergeCell ref="B4:I4"/>
    <mergeCell ref="B30:I30"/>
    <mergeCell ref="B31:I31"/>
    <mergeCell ref="B20:I20"/>
    <mergeCell ref="B21:I21"/>
    <mergeCell ref="B22:I22"/>
    <mergeCell ref="B23:I23"/>
    <mergeCell ref="B9:I9"/>
    <mergeCell ref="B10:I10"/>
    <mergeCell ref="B11:I11"/>
    <mergeCell ref="B16:I16"/>
    <mergeCell ref="B45:I45"/>
    <mergeCell ref="B46:I46"/>
    <mergeCell ref="B5:I5"/>
    <mergeCell ref="B6:I6"/>
    <mergeCell ref="B17:I17"/>
    <mergeCell ref="B18:I18"/>
    <mergeCell ref="B19:I19"/>
    <mergeCell ref="B39:I39"/>
    <mergeCell ref="B40:I40"/>
    <mergeCell ref="B41:I41"/>
    <mergeCell ref="B42:I42"/>
    <mergeCell ref="B43:I43"/>
    <mergeCell ref="B33:I33"/>
    <mergeCell ref="B34:I34"/>
    <mergeCell ref="B35:I35"/>
    <mergeCell ref="B36:I36"/>
    <mergeCell ref="B44:I44"/>
    <mergeCell ref="B7:I7"/>
    <mergeCell ref="B8:I8"/>
    <mergeCell ref="B12:I12"/>
    <mergeCell ref="B13:I13"/>
    <mergeCell ref="B14:I14"/>
    <mergeCell ref="B15:I15"/>
    <mergeCell ref="B24:I24"/>
    <mergeCell ref="B25:I25"/>
    <mergeCell ref="B26:I26"/>
    <mergeCell ref="B27:I27"/>
    <mergeCell ref="B28:I28"/>
    <mergeCell ref="B29:I29"/>
    <mergeCell ref="B37:I37"/>
    <mergeCell ref="B38:I38"/>
    <mergeCell ref="B32:I3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U40"/>
  <sheetViews>
    <sheetView showGridLines="0" topLeftCell="A8" zoomScale="90" zoomScaleNormal="90" workbookViewId="0">
      <selection activeCell="C28" sqref="C28:J29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2.7109375" style="1" customWidth="1"/>
    <col min="7" max="7" width="12.85546875" style="1" customWidth="1"/>
    <col min="8" max="8" width="14" style="1" customWidth="1"/>
    <col min="9" max="12" width="12.85546875" style="1" customWidth="1"/>
    <col min="13" max="13" width="12.140625" style="1" customWidth="1"/>
    <col min="14" max="16" width="13.28515625" style="1" customWidth="1"/>
    <col min="17" max="17" width="16.7109375" style="1" customWidth="1"/>
    <col min="18" max="18" width="5.28515625" style="1" customWidth="1"/>
    <col min="19" max="19" width="5" style="1" customWidth="1"/>
    <col min="20" max="20" width="4.42578125" style="1" customWidth="1"/>
    <col min="21" max="21" width="20.7109375" style="1" customWidth="1"/>
    <col min="22" max="16384" width="9.140625" style="1"/>
  </cols>
  <sheetData>
    <row r="1" spans="2:21" ht="4.5" customHeight="1" thickBot="1" x14ac:dyDescent="0.3"/>
    <row r="2" spans="2:21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2:21" ht="68.25" customHeight="1" x14ac:dyDescent="0.25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9"/>
    </row>
    <row r="4" spans="2:21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  <c r="U4" s="2"/>
    </row>
    <row r="5" spans="2:21" ht="51" customHeight="1" x14ac:dyDescent="0.25">
      <c r="B5" s="146" t="s">
        <v>80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spans="2:21" ht="19.5" customHeight="1" x14ac:dyDescent="0.25">
      <c r="B6" s="8"/>
      <c r="C6" s="26"/>
      <c r="D6" s="46"/>
      <c r="E6" s="46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9"/>
    </row>
    <row r="7" spans="2:21" ht="17.25" customHeight="1" x14ac:dyDescent="0.25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9"/>
    </row>
    <row r="8" spans="2:21" ht="17.25" customHeight="1" x14ac:dyDescent="0.25">
      <c r="B8" s="8"/>
      <c r="C8" s="46"/>
      <c r="D8" s="46"/>
      <c r="E8" s="46"/>
      <c r="F8" s="45"/>
      <c r="G8" s="16"/>
      <c r="H8" s="26"/>
      <c r="I8" s="274" t="s">
        <v>2</v>
      </c>
      <c r="J8" s="274"/>
      <c r="K8" s="26"/>
      <c r="L8" s="274" t="s">
        <v>3</v>
      </c>
      <c r="M8" s="274"/>
      <c r="N8" s="46"/>
      <c r="O8" s="275" t="s">
        <v>79</v>
      </c>
      <c r="P8" s="276"/>
      <c r="Q8" s="9"/>
    </row>
    <row r="9" spans="2:21" ht="17.25" customHeight="1" x14ac:dyDescent="0.25">
      <c r="B9" s="8"/>
      <c r="C9" s="46"/>
      <c r="D9" s="46"/>
      <c r="E9" s="46"/>
      <c r="F9" s="45"/>
      <c r="G9" s="16"/>
      <c r="H9" s="16"/>
      <c r="I9" s="16"/>
      <c r="J9" s="16"/>
      <c r="K9" s="16"/>
      <c r="L9" s="16"/>
      <c r="M9" s="26"/>
      <c r="N9" s="46"/>
      <c r="O9" s="46"/>
      <c r="P9" s="46"/>
      <c r="Q9" s="9"/>
    </row>
    <row r="10" spans="2:21" ht="17.25" customHeight="1" x14ac:dyDescent="0.25">
      <c r="B10" s="8"/>
      <c r="C10" s="46"/>
      <c r="D10" s="46"/>
      <c r="E10" s="46"/>
      <c r="F10" s="45"/>
      <c r="G10" s="16"/>
      <c r="H10" s="16"/>
      <c r="I10" s="16"/>
      <c r="J10" s="26"/>
      <c r="K10" s="26"/>
      <c r="L10" s="26"/>
      <c r="M10" s="26"/>
      <c r="N10" s="26"/>
      <c r="O10" s="46"/>
      <c r="P10" s="46"/>
      <c r="Q10" s="9"/>
    </row>
    <row r="11" spans="2:21" ht="24.95" customHeight="1" x14ac:dyDescent="0.25">
      <c r="B11" s="8"/>
      <c r="C11" s="128"/>
      <c r="D11" s="128"/>
      <c r="E11" s="128"/>
      <c r="F11" s="126"/>
      <c r="G11" s="16"/>
      <c r="H11" s="16"/>
      <c r="I11" s="16"/>
      <c r="J11" s="129"/>
      <c r="K11" s="129"/>
      <c r="L11" s="129"/>
      <c r="M11" s="129"/>
      <c r="N11" s="128"/>
      <c r="O11" s="128"/>
      <c r="P11" s="128"/>
      <c r="Q11" s="9"/>
    </row>
    <row r="12" spans="2:21" ht="24.95" customHeight="1" x14ac:dyDescent="0.25">
      <c r="B12" s="8"/>
      <c r="C12" s="128"/>
      <c r="D12" s="128"/>
      <c r="E12" s="128"/>
      <c r="F12" s="126"/>
      <c r="G12" s="16"/>
      <c r="H12" s="16"/>
      <c r="I12" s="16"/>
      <c r="J12" s="129"/>
      <c r="K12" s="129"/>
      <c r="L12" s="129"/>
      <c r="M12" s="129"/>
      <c r="N12" s="128"/>
      <c r="O12" s="128"/>
      <c r="P12" s="128"/>
      <c r="Q12" s="9"/>
    </row>
    <row r="13" spans="2:21" ht="24.95" customHeight="1" x14ac:dyDescent="0.25">
      <c r="B13" s="8"/>
      <c r="C13" s="278" t="s">
        <v>299</v>
      </c>
      <c r="D13" s="278"/>
      <c r="E13" s="278"/>
      <c r="F13" s="278"/>
      <c r="G13" s="278"/>
      <c r="H13" s="278"/>
      <c r="I13" s="278"/>
      <c r="J13" s="278"/>
      <c r="K13" s="278"/>
      <c r="L13" s="129"/>
      <c r="M13" s="129"/>
      <c r="N13" s="128"/>
      <c r="O13" s="128"/>
      <c r="P13" s="128"/>
      <c r="Q13" s="9"/>
    </row>
    <row r="14" spans="2:21" ht="24.95" customHeight="1" x14ac:dyDescent="0.25">
      <c r="B14" s="8"/>
      <c r="C14" s="128"/>
      <c r="D14" s="128"/>
      <c r="E14" s="128"/>
      <c r="F14" s="126"/>
      <c r="G14" s="16"/>
      <c r="H14" s="16"/>
      <c r="I14" s="16"/>
      <c r="J14" s="129"/>
      <c r="K14" s="129"/>
      <c r="L14" s="129"/>
      <c r="M14" s="129"/>
      <c r="N14" s="128"/>
      <c r="O14" s="128"/>
      <c r="P14" s="128"/>
      <c r="Q14" s="9"/>
    </row>
    <row r="15" spans="2:21" ht="32.25" customHeight="1" x14ac:dyDescent="0.25">
      <c r="B15" s="8"/>
      <c r="C15" s="273" t="s">
        <v>139</v>
      </c>
      <c r="D15" s="273"/>
      <c r="E15" s="273"/>
      <c r="F15" s="273"/>
      <c r="G15" s="273"/>
      <c r="H15" s="273"/>
      <c r="I15" s="273"/>
      <c r="J15" s="273"/>
      <c r="K15" s="135"/>
      <c r="L15" s="129"/>
      <c r="M15" s="129"/>
      <c r="N15" s="128"/>
      <c r="O15" s="128"/>
      <c r="P15" s="128"/>
      <c r="Q15" s="9"/>
    </row>
    <row r="16" spans="2:21" ht="24.95" customHeight="1" x14ac:dyDescent="0.25">
      <c r="B16" s="8"/>
      <c r="C16" s="269" t="s">
        <v>294</v>
      </c>
      <c r="D16" s="270"/>
      <c r="E16" s="271"/>
      <c r="F16" s="136" t="s">
        <v>265</v>
      </c>
      <c r="G16" s="137" t="s">
        <v>266</v>
      </c>
      <c r="H16" s="137" t="s">
        <v>267</v>
      </c>
      <c r="I16" s="138" t="s">
        <v>271</v>
      </c>
      <c r="J16" s="138" t="s">
        <v>273</v>
      </c>
      <c r="K16" s="128"/>
      <c r="L16" s="129"/>
      <c r="M16" s="129"/>
      <c r="N16" s="128"/>
      <c r="O16" s="128"/>
      <c r="P16" s="128"/>
      <c r="Q16" s="9"/>
    </row>
    <row r="17" spans="2:17" ht="24.95" customHeight="1" x14ac:dyDescent="0.25">
      <c r="B17" s="8"/>
      <c r="C17" s="279" t="s">
        <v>155</v>
      </c>
      <c r="D17" s="279"/>
      <c r="E17" s="279"/>
      <c r="F17" s="133"/>
      <c r="G17" s="134"/>
      <c r="H17" s="134"/>
      <c r="I17" s="134"/>
      <c r="J17" s="134"/>
      <c r="K17" s="127"/>
      <c r="L17" s="129"/>
      <c r="M17" s="129"/>
      <c r="N17" s="128"/>
      <c r="O17" s="128"/>
      <c r="P17" s="128"/>
      <c r="Q17" s="9"/>
    </row>
    <row r="18" spans="2:17" ht="24.95" customHeight="1" x14ac:dyDescent="0.25">
      <c r="B18" s="8"/>
      <c r="C18" s="279" t="s">
        <v>156</v>
      </c>
      <c r="D18" s="279"/>
      <c r="E18" s="279"/>
      <c r="F18" s="130"/>
      <c r="G18" s="131"/>
      <c r="H18" s="131"/>
      <c r="I18" s="131"/>
      <c r="J18" s="132"/>
      <c r="K18" s="129"/>
      <c r="L18" s="129"/>
      <c r="M18" s="129"/>
      <c r="N18" s="128"/>
      <c r="O18" s="128"/>
      <c r="P18" s="128"/>
      <c r="Q18" s="9"/>
    </row>
    <row r="19" spans="2:17" ht="24.95" customHeight="1" x14ac:dyDescent="0.25">
      <c r="B19" s="8"/>
      <c r="C19" s="279" t="s">
        <v>157</v>
      </c>
      <c r="D19" s="279"/>
      <c r="E19" s="279"/>
      <c r="F19" s="130"/>
      <c r="G19" s="131"/>
      <c r="H19" s="131"/>
      <c r="I19" s="131"/>
      <c r="J19" s="132"/>
      <c r="K19" s="129"/>
      <c r="L19" s="129"/>
      <c r="M19" s="129"/>
      <c r="N19" s="128"/>
      <c r="O19" s="128"/>
      <c r="P19" s="128"/>
      <c r="Q19" s="9"/>
    </row>
    <row r="20" spans="2:17" ht="24.95" customHeight="1" x14ac:dyDescent="0.25">
      <c r="B20" s="8"/>
      <c r="C20" s="272" t="s">
        <v>295</v>
      </c>
      <c r="D20" s="272"/>
      <c r="E20" s="272"/>
      <c r="F20" s="262"/>
      <c r="G20" s="263"/>
      <c r="H20" s="131"/>
      <c r="I20" s="264"/>
      <c r="J20" s="264"/>
      <c r="K20" s="129"/>
      <c r="L20" s="129"/>
      <c r="M20" s="129"/>
      <c r="N20" s="128"/>
      <c r="O20" s="128"/>
      <c r="P20" s="128"/>
      <c r="Q20" s="9"/>
    </row>
    <row r="21" spans="2:17" ht="32.25" customHeight="1" x14ac:dyDescent="0.25">
      <c r="B21" s="8"/>
      <c r="C21" s="272"/>
      <c r="D21" s="272"/>
      <c r="E21" s="272"/>
      <c r="F21" s="265" t="s">
        <v>296</v>
      </c>
      <c r="G21" s="266"/>
      <c r="H21" s="139" t="s">
        <v>297</v>
      </c>
      <c r="I21" s="267" t="s">
        <v>298</v>
      </c>
      <c r="J21" s="268"/>
      <c r="K21" s="129"/>
      <c r="L21" s="129"/>
      <c r="M21" s="129"/>
      <c r="N21" s="128"/>
      <c r="O21" s="128"/>
      <c r="P21" s="128"/>
      <c r="Q21" s="9"/>
    </row>
    <row r="22" spans="2:17" ht="15.75" customHeight="1" x14ac:dyDescent="0.25">
      <c r="B22" s="8"/>
      <c r="C22" s="128"/>
      <c r="D22" s="128"/>
      <c r="E22" s="128"/>
      <c r="F22" s="126"/>
      <c r="G22" s="16"/>
      <c r="H22" s="16"/>
      <c r="I22" s="16"/>
      <c r="J22" s="129"/>
      <c r="K22" s="129"/>
      <c r="L22" s="129"/>
      <c r="M22" s="129"/>
      <c r="N22" s="128"/>
      <c r="O22" s="128"/>
      <c r="P22" s="128"/>
      <c r="Q22" s="9"/>
    </row>
    <row r="23" spans="2:17" ht="24.95" customHeight="1" x14ac:dyDescent="0.25">
      <c r="B23" s="8"/>
      <c r="C23" s="273" t="s">
        <v>142</v>
      </c>
      <c r="D23" s="273"/>
      <c r="E23" s="273"/>
      <c r="F23" s="273"/>
      <c r="G23" s="273"/>
      <c r="H23" s="273"/>
      <c r="I23" s="273"/>
      <c r="J23" s="273"/>
      <c r="K23" s="129"/>
      <c r="L23" s="129"/>
      <c r="M23" s="129"/>
      <c r="N23" s="128"/>
      <c r="O23" s="128"/>
      <c r="P23" s="128"/>
      <c r="Q23" s="9"/>
    </row>
    <row r="24" spans="2:17" ht="24.95" customHeight="1" x14ac:dyDescent="0.25">
      <c r="B24" s="8"/>
      <c r="C24" s="269" t="s">
        <v>294</v>
      </c>
      <c r="D24" s="270"/>
      <c r="E24" s="271"/>
      <c r="F24" s="136" t="s">
        <v>265</v>
      </c>
      <c r="G24" s="137" t="s">
        <v>266</v>
      </c>
      <c r="H24" s="137" t="s">
        <v>267</v>
      </c>
      <c r="I24" s="138" t="s">
        <v>271</v>
      </c>
      <c r="J24" s="138" t="s">
        <v>273</v>
      </c>
      <c r="K24" s="129"/>
      <c r="L24" s="129"/>
      <c r="M24" s="129"/>
      <c r="N24" s="128"/>
      <c r="O24" s="128"/>
      <c r="P24" s="128"/>
      <c r="Q24" s="9"/>
    </row>
    <row r="25" spans="2:17" ht="24.95" customHeight="1" x14ac:dyDescent="0.25">
      <c r="B25" s="8"/>
      <c r="C25" s="177" t="s">
        <v>155</v>
      </c>
      <c r="D25" s="178"/>
      <c r="E25" s="179"/>
      <c r="F25" s="133"/>
      <c r="G25" s="134"/>
      <c r="H25" s="134"/>
      <c r="I25" s="134"/>
      <c r="J25" s="134"/>
      <c r="K25" s="129"/>
      <c r="L25" s="129"/>
      <c r="M25" s="129"/>
      <c r="N25" s="128"/>
      <c r="O25" s="128"/>
      <c r="P25" s="128"/>
      <c r="Q25" s="9"/>
    </row>
    <row r="26" spans="2:17" ht="24.95" customHeight="1" x14ac:dyDescent="0.25">
      <c r="B26" s="8"/>
      <c r="C26" s="177" t="s">
        <v>156</v>
      </c>
      <c r="D26" s="178"/>
      <c r="E26" s="179"/>
      <c r="F26" s="130"/>
      <c r="G26" s="131"/>
      <c r="H26" s="131"/>
      <c r="I26" s="131"/>
      <c r="J26" s="132"/>
      <c r="K26" s="129"/>
      <c r="L26" s="129"/>
      <c r="M26" s="129"/>
      <c r="N26" s="128"/>
      <c r="O26" s="128"/>
      <c r="P26" s="128"/>
      <c r="Q26" s="9"/>
    </row>
    <row r="27" spans="2:17" ht="24.95" customHeight="1" x14ac:dyDescent="0.25">
      <c r="B27" s="8"/>
      <c r="C27" s="177" t="s">
        <v>161</v>
      </c>
      <c r="D27" s="178"/>
      <c r="E27" s="179"/>
      <c r="F27" s="130"/>
      <c r="G27" s="131"/>
      <c r="H27" s="131"/>
      <c r="I27" s="131"/>
      <c r="J27" s="132"/>
      <c r="K27" s="129"/>
      <c r="L27" s="129"/>
      <c r="M27" s="129"/>
      <c r="N27" s="128"/>
      <c r="O27" s="128"/>
      <c r="P27" s="128"/>
      <c r="Q27" s="9"/>
    </row>
    <row r="28" spans="2:17" ht="24.95" customHeight="1" x14ac:dyDescent="0.25">
      <c r="B28" s="8"/>
      <c r="C28" s="272" t="s">
        <v>295</v>
      </c>
      <c r="D28" s="272"/>
      <c r="E28" s="272"/>
      <c r="F28" s="262"/>
      <c r="G28" s="263"/>
      <c r="H28" s="131"/>
      <c r="I28" s="264"/>
      <c r="J28" s="264"/>
      <c r="K28" s="129"/>
      <c r="L28" s="129"/>
      <c r="M28" s="129"/>
      <c r="N28" s="128"/>
      <c r="O28" s="128"/>
      <c r="P28" s="128"/>
      <c r="Q28" s="9"/>
    </row>
    <row r="29" spans="2:17" ht="30.75" customHeight="1" x14ac:dyDescent="0.25">
      <c r="B29" s="8"/>
      <c r="C29" s="272"/>
      <c r="D29" s="272"/>
      <c r="E29" s="272"/>
      <c r="F29" s="265" t="s">
        <v>296</v>
      </c>
      <c r="G29" s="266"/>
      <c r="H29" s="139" t="s">
        <v>297</v>
      </c>
      <c r="I29" s="267" t="s">
        <v>298</v>
      </c>
      <c r="J29" s="268"/>
      <c r="K29" s="129"/>
      <c r="L29" s="129"/>
      <c r="M29" s="129"/>
      <c r="N29" s="128"/>
      <c r="O29" s="128"/>
      <c r="P29" s="128"/>
      <c r="Q29" s="9"/>
    </row>
    <row r="30" spans="2:17" ht="24.95" customHeight="1" x14ac:dyDescent="0.25">
      <c r="B30" s="8"/>
      <c r="C30" s="128"/>
      <c r="D30" s="128"/>
      <c r="E30" s="128"/>
      <c r="F30" s="126"/>
      <c r="G30" s="16"/>
      <c r="H30" s="16"/>
      <c r="I30" s="16"/>
      <c r="J30" s="129"/>
      <c r="K30" s="129"/>
      <c r="L30" s="129"/>
      <c r="M30" s="129"/>
      <c r="N30" s="128"/>
      <c r="O30" s="128"/>
      <c r="P30" s="128"/>
      <c r="Q30" s="9"/>
    </row>
    <row r="31" spans="2:17" ht="24.95" customHeight="1" x14ac:dyDescent="0.25">
      <c r="B31" s="8"/>
      <c r="C31" s="128"/>
      <c r="D31" s="128"/>
      <c r="E31" s="128"/>
      <c r="F31" s="126"/>
      <c r="G31" s="16"/>
      <c r="H31" s="16"/>
      <c r="I31" s="16"/>
      <c r="J31" s="129"/>
      <c r="K31" s="129"/>
      <c r="L31" s="129"/>
      <c r="M31" s="129"/>
      <c r="N31" s="128"/>
      <c r="O31" s="128"/>
      <c r="P31" s="128"/>
      <c r="Q31" s="9"/>
    </row>
    <row r="32" spans="2:17" ht="24.95" customHeight="1" x14ac:dyDescent="0.25">
      <c r="B32" s="8"/>
      <c r="C32" s="128"/>
      <c r="D32" s="128"/>
      <c r="E32" s="128"/>
      <c r="F32" s="126"/>
      <c r="G32" s="16"/>
      <c r="H32" s="16"/>
      <c r="I32" s="16"/>
      <c r="J32" s="129"/>
      <c r="K32" s="129"/>
      <c r="L32" s="129"/>
      <c r="M32" s="129"/>
      <c r="N32" s="128"/>
      <c r="O32" s="128"/>
      <c r="P32" s="128"/>
      <c r="Q32" s="9"/>
    </row>
    <row r="33" spans="2:17" ht="24.95" customHeight="1" x14ac:dyDescent="0.25">
      <c r="B33" s="8"/>
      <c r="C33" s="46"/>
      <c r="D33" s="46"/>
      <c r="E33" s="46"/>
      <c r="F33" s="144"/>
      <c r="G33" s="144"/>
      <c r="H33" s="45"/>
      <c r="I33" s="45"/>
      <c r="J33" s="45"/>
      <c r="K33" s="45"/>
      <c r="L33" s="45"/>
      <c r="M33" s="46"/>
      <c r="N33" s="46"/>
      <c r="O33" s="46"/>
      <c r="P33" s="46"/>
      <c r="Q33" s="9"/>
    </row>
    <row r="34" spans="2:17" ht="24.95" customHeight="1" x14ac:dyDescent="0.25">
      <c r="B34" s="8"/>
      <c r="C34" s="46"/>
      <c r="D34" s="46"/>
      <c r="E34" s="46"/>
      <c r="F34" s="45"/>
      <c r="G34" s="45"/>
      <c r="H34" s="45"/>
      <c r="I34" s="45"/>
      <c r="J34" s="45"/>
      <c r="K34" s="45"/>
      <c r="L34" s="45"/>
      <c r="M34" s="46"/>
      <c r="N34" s="46"/>
      <c r="O34" s="46"/>
      <c r="P34" s="46"/>
      <c r="Q34" s="9"/>
    </row>
    <row r="35" spans="2:17" ht="24.95" customHeight="1" x14ac:dyDescent="0.25">
      <c r="B35" s="8"/>
      <c r="C35" s="46"/>
      <c r="D35" s="46"/>
      <c r="E35" s="46"/>
      <c r="F35" s="16"/>
      <c r="G35" s="16"/>
      <c r="H35" s="16"/>
      <c r="I35" s="16"/>
      <c r="J35" s="16"/>
      <c r="K35" s="16"/>
      <c r="L35" s="16"/>
      <c r="M35" s="46"/>
      <c r="N35" s="46"/>
      <c r="O35" s="46"/>
      <c r="P35" s="46"/>
      <c r="Q35" s="9"/>
    </row>
    <row r="36" spans="2:17" ht="24.95" customHeight="1" x14ac:dyDescent="0.25">
      <c r="B36" s="8"/>
      <c r="C36" s="46"/>
      <c r="D36" s="46"/>
      <c r="E36" s="46"/>
      <c r="F36" s="144"/>
      <c r="G36" s="144"/>
      <c r="H36" s="45"/>
      <c r="I36" s="45"/>
      <c r="J36" s="45"/>
      <c r="K36" s="45"/>
      <c r="L36" s="45"/>
      <c r="M36" s="46"/>
      <c r="N36" s="46"/>
      <c r="O36" s="46"/>
      <c r="P36" s="46"/>
      <c r="Q36" s="9"/>
    </row>
    <row r="37" spans="2:17" ht="24.95" customHeight="1" x14ac:dyDescent="0.25">
      <c r="B37" s="8"/>
      <c r="C37" s="46"/>
      <c r="D37" s="46"/>
      <c r="E37" s="46"/>
      <c r="F37" s="16"/>
      <c r="G37" s="16"/>
      <c r="H37" s="16"/>
      <c r="I37" s="16"/>
      <c r="J37" s="16"/>
      <c r="K37" s="16"/>
      <c r="L37" s="16"/>
      <c r="M37" s="46"/>
      <c r="N37" s="46"/>
      <c r="O37" s="46"/>
      <c r="P37" s="46"/>
      <c r="Q37" s="9"/>
    </row>
    <row r="38" spans="2:17" ht="24.95" customHeight="1" x14ac:dyDescent="0.25">
      <c r="B38" s="8"/>
      <c r="C38" s="46"/>
      <c r="D38" s="46"/>
      <c r="E38" s="46"/>
      <c r="F38" s="144"/>
      <c r="G38" s="144"/>
      <c r="H38" s="45"/>
      <c r="I38" s="45"/>
      <c r="J38" s="45"/>
      <c r="K38" s="45"/>
      <c r="L38" s="45"/>
      <c r="M38" s="46"/>
      <c r="N38" s="46"/>
      <c r="O38" s="46"/>
      <c r="P38" s="46"/>
      <c r="Q38" s="9"/>
    </row>
    <row r="39" spans="2:17" ht="24.95" customHeight="1" x14ac:dyDescent="0.25">
      <c r="B39" s="8"/>
      <c r="C39" s="46"/>
      <c r="D39" s="46"/>
      <c r="E39" s="46"/>
      <c r="F39" s="4"/>
      <c r="G39" s="4"/>
      <c r="H39" s="4"/>
      <c r="I39" s="4"/>
      <c r="J39" s="4"/>
      <c r="K39" s="4"/>
      <c r="L39" s="4"/>
      <c r="M39" s="46"/>
      <c r="N39" s="46"/>
      <c r="O39" s="46"/>
      <c r="P39" s="46"/>
      <c r="Q39" s="9"/>
    </row>
    <row r="40" spans="2:17" ht="15.75" thickBot="1" x14ac:dyDescent="0.3">
      <c r="B40" s="11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3"/>
      <c r="N40" s="13"/>
      <c r="O40" s="13"/>
      <c r="P40" s="13"/>
      <c r="Q40" s="14"/>
    </row>
  </sheetData>
  <mergeCells count="30">
    <mergeCell ref="B4:Q4"/>
    <mergeCell ref="B5:Q5"/>
    <mergeCell ref="F33:G33"/>
    <mergeCell ref="F36:G36"/>
    <mergeCell ref="F38:G38"/>
    <mergeCell ref="I8:J8"/>
    <mergeCell ref="L8:M8"/>
    <mergeCell ref="O8:P8"/>
    <mergeCell ref="F6:P6"/>
    <mergeCell ref="C13:K13"/>
    <mergeCell ref="C17:E17"/>
    <mergeCell ref="C18:E18"/>
    <mergeCell ref="C19:E19"/>
    <mergeCell ref="C16:E16"/>
    <mergeCell ref="F20:G20"/>
    <mergeCell ref="I20:J20"/>
    <mergeCell ref="C15:J15"/>
    <mergeCell ref="C20:E21"/>
    <mergeCell ref="F21:G21"/>
    <mergeCell ref="I21:J21"/>
    <mergeCell ref="C23:J23"/>
    <mergeCell ref="F28:G28"/>
    <mergeCell ref="I28:J28"/>
    <mergeCell ref="F29:G29"/>
    <mergeCell ref="I29:J29"/>
    <mergeCell ref="C24:E24"/>
    <mergeCell ref="C25:E25"/>
    <mergeCell ref="C26:E26"/>
    <mergeCell ref="C27:E27"/>
    <mergeCell ref="C28:E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T21"/>
  <sheetViews>
    <sheetView showGridLines="0" topLeftCell="A19" zoomScale="90" zoomScaleNormal="90" workbookViewId="0">
      <selection activeCell="G8" sqref="G8:H10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4" width="13.28515625" style="1" customWidth="1"/>
    <col min="15" max="15" width="14.7109375" style="1" customWidth="1"/>
    <col min="16" max="16" width="16.7109375" style="1" customWidth="1"/>
    <col min="17" max="17" width="5.28515625" style="1" customWidth="1"/>
    <col min="18" max="18" width="5" style="1" customWidth="1"/>
    <col min="19" max="19" width="4.42578125" style="1" customWidth="1"/>
    <col min="20" max="20" width="20.7109375" style="1" customWidth="1"/>
    <col min="21" max="16384" width="9.140625" style="1"/>
  </cols>
  <sheetData>
    <row r="1" spans="2:20" ht="4.5" customHeight="1" thickBot="1" x14ac:dyDescent="0.3"/>
    <row r="2" spans="2:20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2:20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"/>
    </row>
    <row r="4" spans="2:20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8"/>
      <c r="T4" s="2"/>
    </row>
    <row r="5" spans="2:20" ht="51" customHeight="1" x14ac:dyDescent="0.25">
      <c r="B5" s="146" t="s">
        <v>259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8"/>
    </row>
    <row r="6" spans="2:20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"/>
    </row>
    <row r="7" spans="2:20" ht="17.25" customHeight="1" x14ac:dyDescent="0.25">
      <c r="B7" s="8"/>
      <c r="C7" s="3"/>
      <c r="D7" s="3"/>
      <c r="E7" s="3"/>
      <c r="F7" s="32"/>
      <c r="G7" s="16"/>
      <c r="H7" s="16"/>
      <c r="I7" s="16"/>
      <c r="J7" s="16"/>
      <c r="K7" s="16"/>
      <c r="L7" s="16"/>
      <c r="M7" s="3"/>
      <c r="N7" s="3"/>
      <c r="O7" s="3"/>
      <c r="P7" s="9"/>
    </row>
    <row r="8" spans="2:20" ht="17.25" customHeight="1" x14ac:dyDescent="0.25">
      <c r="B8" s="8"/>
      <c r="C8" s="31" t="s">
        <v>21</v>
      </c>
      <c r="D8" s="3"/>
      <c r="E8" s="280" t="s">
        <v>20</v>
      </c>
      <c r="F8" s="280"/>
      <c r="G8" s="286" t="s">
        <v>31</v>
      </c>
      <c r="H8" s="286"/>
      <c r="I8" s="33"/>
      <c r="J8" s="286"/>
      <c r="K8" s="286"/>
      <c r="L8" s="286"/>
      <c r="M8" s="286"/>
      <c r="N8" s="286" t="s">
        <v>32</v>
      </c>
      <c r="O8" s="286"/>
      <c r="P8" s="9"/>
    </row>
    <row r="9" spans="2:20" ht="17.25" customHeight="1" x14ac:dyDescent="0.25">
      <c r="B9" s="8"/>
      <c r="C9" s="31"/>
      <c r="D9" s="3"/>
      <c r="E9" s="34"/>
      <c r="F9" s="34"/>
      <c r="G9" s="286"/>
      <c r="H9" s="286"/>
      <c r="I9" s="33"/>
      <c r="J9" s="286"/>
      <c r="K9" s="286"/>
      <c r="L9" s="286"/>
      <c r="M9" s="286"/>
      <c r="N9" s="286"/>
      <c r="O9" s="286"/>
      <c r="P9" s="9"/>
    </row>
    <row r="10" spans="2:20" ht="17.25" customHeight="1" x14ac:dyDescent="0.25">
      <c r="B10" s="8"/>
      <c r="C10" s="31"/>
      <c r="D10" s="3"/>
      <c r="E10" s="34"/>
      <c r="F10" s="34"/>
      <c r="G10" s="286"/>
      <c r="H10" s="286"/>
      <c r="I10" s="33"/>
      <c r="J10" s="286"/>
      <c r="K10" s="286"/>
      <c r="L10" s="286"/>
      <c r="M10" s="286"/>
      <c r="N10" s="286"/>
      <c r="O10" s="286"/>
      <c r="P10" s="9"/>
    </row>
    <row r="11" spans="2:20" ht="17.25" customHeight="1" x14ac:dyDescent="0.25">
      <c r="B11" s="8"/>
      <c r="C11" s="3"/>
      <c r="D11" s="3"/>
      <c r="E11" s="33"/>
      <c r="F11" s="30"/>
      <c r="G11" s="33"/>
      <c r="H11" s="33"/>
      <c r="I11" s="33"/>
      <c r="J11" s="33"/>
      <c r="K11" s="33"/>
      <c r="L11" s="33"/>
      <c r="M11" s="286"/>
      <c r="N11" s="33"/>
      <c r="O11" s="3"/>
      <c r="P11" s="9"/>
    </row>
    <row r="12" spans="2:20" ht="17.25" customHeight="1" x14ac:dyDescent="0.25">
      <c r="B12" s="8"/>
      <c r="C12" s="3"/>
      <c r="D12" s="3"/>
      <c r="E12" s="3"/>
      <c r="F12" s="287"/>
      <c r="G12" s="287"/>
      <c r="H12" s="35"/>
      <c r="I12" s="35"/>
      <c r="J12" s="35"/>
      <c r="K12" s="35"/>
      <c r="L12" s="35"/>
      <c r="M12" s="3"/>
      <c r="N12" s="3"/>
      <c r="O12" s="3"/>
      <c r="P12" s="9"/>
    </row>
    <row r="13" spans="2:20" ht="30.75" customHeight="1" x14ac:dyDescent="0.25">
      <c r="B13" s="8"/>
      <c r="C13" s="288" t="s">
        <v>0</v>
      </c>
      <c r="D13" s="289"/>
      <c r="E13" s="290" t="s">
        <v>18</v>
      </c>
      <c r="F13" s="290"/>
      <c r="G13" s="290"/>
      <c r="H13" s="290"/>
      <c r="I13" s="290"/>
      <c r="J13" s="288" t="s">
        <v>33</v>
      </c>
      <c r="K13" s="289"/>
      <c r="L13" s="291"/>
      <c r="M13" s="39" t="s">
        <v>22</v>
      </c>
      <c r="N13" s="288" t="s">
        <v>19</v>
      </c>
      <c r="O13" s="291"/>
      <c r="P13" s="9"/>
    </row>
    <row r="14" spans="2:20" ht="24.95" customHeight="1" x14ac:dyDescent="0.25">
      <c r="B14" s="8"/>
      <c r="C14" s="281"/>
      <c r="D14" s="282"/>
      <c r="E14" s="281"/>
      <c r="F14" s="283"/>
      <c r="G14" s="283"/>
      <c r="H14" s="283"/>
      <c r="I14" s="282"/>
      <c r="J14" s="284"/>
      <c r="K14" s="285"/>
      <c r="L14" s="285"/>
      <c r="M14" s="40"/>
      <c r="N14" s="283"/>
      <c r="O14" s="282"/>
      <c r="P14" s="9"/>
    </row>
    <row r="15" spans="2:20" ht="24.95" customHeight="1" x14ac:dyDescent="0.25">
      <c r="B15" s="8"/>
      <c r="C15" s="281"/>
      <c r="D15" s="282"/>
      <c r="E15" s="281"/>
      <c r="F15" s="283"/>
      <c r="G15" s="283"/>
      <c r="H15" s="283"/>
      <c r="I15" s="282"/>
      <c r="J15" s="284"/>
      <c r="K15" s="285"/>
      <c r="L15" s="285"/>
      <c r="M15" s="40"/>
      <c r="N15" s="283"/>
      <c r="O15" s="282"/>
      <c r="P15" s="9"/>
    </row>
    <row r="16" spans="2:20" ht="24.95" customHeight="1" x14ac:dyDescent="0.25">
      <c r="B16" s="8"/>
      <c r="C16" s="281"/>
      <c r="D16" s="282"/>
      <c r="E16" s="281"/>
      <c r="F16" s="283"/>
      <c r="G16" s="283"/>
      <c r="H16" s="283"/>
      <c r="I16" s="282"/>
      <c r="J16" s="284"/>
      <c r="K16" s="285"/>
      <c r="L16" s="285"/>
      <c r="M16" s="40"/>
      <c r="N16" s="283"/>
      <c r="O16" s="282"/>
      <c r="P16" s="9"/>
    </row>
    <row r="17" spans="2:16" ht="24.95" customHeight="1" x14ac:dyDescent="0.25">
      <c r="B17" s="8"/>
      <c r="C17" s="281"/>
      <c r="D17" s="282"/>
      <c r="E17" s="281"/>
      <c r="F17" s="283"/>
      <c r="G17" s="283"/>
      <c r="H17" s="283"/>
      <c r="I17" s="282"/>
      <c r="J17" s="284"/>
      <c r="K17" s="285"/>
      <c r="L17" s="285"/>
      <c r="M17" s="40"/>
      <c r="N17" s="283"/>
      <c r="O17" s="282"/>
      <c r="P17" s="9"/>
    </row>
    <row r="18" spans="2:16" ht="24.95" customHeight="1" x14ac:dyDescent="0.25">
      <c r="B18" s="8"/>
      <c r="C18" s="3"/>
      <c r="D18" s="3"/>
      <c r="E18" s="3"/>
      <c r="F18" s="16"/>
      <c r="G18" s="16"/>
      <c r="H18" s="16"/>
      <c r="I18" s="16"/>
      <c r="J18" s="16"/>
      <c r="K18" s="16"/>
      <c r="L18" s="16"/>
      <c r="M18" s="3"/>
      <c r="N18" s="3"/>
      <c r="O18" s="3"/>
      <c r="P18" s="9"/>
    </row>
    <row r="19" spans="2:16" ht="24.95" customHeight="1" x14ac:dyDescent="0.25">
      <c r="B19" s="8"/>
      <c r="C19" s="3"/>
      <c r="D19" s="3"/>
      <c r="E19" s="3"/>
      <c r="F19" s="144"/>
      <c r="G19" s="144"/>
      <c r="H19" s="32"/>
      <c r="I19" s="32"/>
      <c r="J19" s="32"/>
      <c r="K19" s="32"/>
      <c r="L19" s="32"/>
      <c r="M19" s="3"/>
      <c r="N19" s="3"/>
      <c r="O19" s="3"/>
      <c r="P19" s="9"/>
    </row>
    <row r="20" spans="2:16" ht="24.95" customHeight="1" x14ac:dyDescent="0.25">
      <c r="B20" s="8"/>
      <c r="C20" s="3"/>
      <c r="D20" s="3"/>
      <c r="E20" s="3"/>
      <c r="F20" s="4"/>
      <c r="G20" s="4"/>
      <c r="H20" s="4"/>
      <c r="I20" s="4"/>
      <c r="J20" s="4"/>
      <c r="K20" s="4"/>
      <c r="L20" s="4"/>
      <c r="M20" s="3"/>
      <c r="N20" s="3"/>
      <c r="O20" s="3"/>
      <c r="P20" s="9"/>
    </row>
    <row r="21" spans="2:16" ht="15.75" thickBot="1" x14ac:dyDescent="0.3">
      <c r="B21" s="11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3"/>
      <c r="N21" s="13"/>
      <c r="O21" s="13"/>
      <c r="P21" s="14"/>
    </row>
  </sheetData>
  <mergeCells count="29">
    <mergeCell ref="G8:H10"/>
    <mergeCell ref="J8:L10"/>
    <mergeCell ref="M8:M11"/>
    <mergeCell ref="N8:O10"/>
    <mergeCell ref="C16:D16"/>
    <mergeCell ref="E16:I16"/>
    <mergeCell ref="J16:L16"/>
    <mergeCell ref="N16:O16"/>
    <mergeCell ref="F12:G12"/>
    <mergeCell ref="C13:D13"/>
    <mergeCell ref="E13:I13"/>
    <mergeCell ref="J13:L13"/>
    <mergeCell ref="N13:O13"/>
    <mergeCell ref="B4:P4"/>
    <mergeCell ref="B5:P5"/>
    <mergeCell ref="F19:G19"/>
    <mergeCell ref="E8:F8"/>
    <mergeCell ref="C17:D17"/>
    <mergeCell ref="E17:I17"/>
    <mergeCell ref="J17:L17"/>
    <mergeCell ref="N17:O17"/>
    <mergeCell ref="C14:D14"/>
    <mergeCell ref="E14:I14"/>
    <mergeCell ref="J14:L14"/>
    <mergeCell ref="N14:O14"/>
    <mergeCell ref="C15:D15"/>
    <mergeCell ref="E15:I15"/>
    <mergeCell ref="J15:L15"/>
    <mergeCell ref="N15:O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V27"/>
  <sheetViews>
    <sheetView showGridLines="0" topLeftCell="A4" zoomScale="90" zoomScaleNormal="90" workbookViewId="0">
      <selection activeCell="F9" sqref="F9:O10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5" width="13.28515625" style="1" customWidth="1"/>
    <col min="16" max="16" width="16.57031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259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19.5" customHeight="1" x14ac:dyDescent="0.25"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26"/>
      <c r="N7" s="3"/>
      <c r="O7" s="3"/>
      <c r="P7" s="3"/>
      <c r="Q7" s="3"/>
      <c r="R7" s="9"/>
    </row>
    <row r="8" spans="2:22" ht="19.5" customHeight="1" x14ac:dyDescent="0.25">
      <c r="B8" s="8"/>
      <c r="C8" s="3"/>
      <c r="D8" s="3"/>
      <c r="E8" s="3"/>
      <c r="F8" s="36" t="s">
        <v>17</v>
      </c>
      <c r="G8" s="16"/>
      <c r="H8" s="16"/>
      <c r="I8" s="17"/>
      <c r="J8" s="17"/>
      <c r="K8" s="17"/>
      <c r="L8" s="17"/>
      <c r="M8" s="17"/>
      <c r="N8" s="17"/>
      <c r="O8" s="17"/>
      <c r="P8" s="3"/>
      <c r="Q8" s="3"/>
      <c r="R8" s="9"/>
    </row>
    <row r="9" spans="2:22" ht="19.5" customHeight="1" x14ac:dyDescent="0.25">
      <c r="B9" s="8"/>
      <c r="C9" s="3"/>
      <c r="D9" s="3"/>
      <c r="E9" s="3"/>
      <c r="F9" s="292" t="s">
        <v>261</v>
      </c>
      <c r="G9" s="292"/>
      <c r="H9" s="292"/>
      <c r="I9" s="292"/>
      <c r="J9" s="292"/>
      <c r="K9" s="292"/>
      <c r="L9" s="292"/>
      <c r="M9" s="292"/>
      <c r="N9" s="292"/>
      <c r="O9" s="292"/>
      <c r="P9" s="3"/>
      <c r="Q9" s="3"/>
      <c r="R9" s="9"/>
    </row>
    <row r="10" spans="2:22" ht="87" customHeight="1" x14ac:dyDescent="0.25">
      <c r="B10" s="8"/>
      <c r="C10" s="3"/>
      <c r="D10" s="3"/>
      <c r="E10" s="3"/>
      <c r="F10" s="293" t="s">
        <v>262</v>
      </c>
      <c r="G10" s="293"/>
      <c r="H10" s="293"/>
      <c r="I10" s="293"/>
      <c r="J10" s="293"/>
      <c r="K10" s="293"/>
      <c r="L10" s="293"/>
      <c r="M10" s="293"/>
      <c r="N10" s="293"/>
      <c r="O10" s="293"/>
      <c r="P10" s="3"/>
      <c r="Q10" s="3"/>
      <c r="R10" s="9"/>
    </row>
    <row r="11" spans="2:22" ht="19.5" customHeight="1" x14ac:dyDescent="0.25">
      <c r="B11" s="8"/>
      <c r="C11" s="3"/>
      <c r="D11" s="3"/>
      <c r="E11" s="3"/>
      <c r="F11" s="297" t="s">
        <v>43</v>
      </c>
      <c r="G11" s="297"/>
      <c r="H11" s="297"/>
      <c r="I11" s="297"/>
      <c r="J11" s="297"/>
      <c r="K11" s="297"/>
      <c r="L11" s="297"/>
      <c r="M11" s="297"/>
      <c r="N11" s="297"/>
      <c r="O11" s="297"/>
      <c r="P11" s="3"/>
      <c r="Q11" s="3"/>
      <c r="R11" s="9"/>
    </row>
    <row r="12" spans="2:22" ht="24" customHeight="1" x14ac:dyDescent="0.25">
      <c r="B12" s="8"/>
      <c r="C12" s="3"/>
      <c r="D12" s="3"/>
      <c r="E12" s="3"/>
      <c r="F12" s="298" t="s">
        <v>34</v>
      </c>
      <c r="G12" s="299"/>
      <c r="H12" s="300"/>
      <c r="I12" s="301" t="s">
        <v>35</v>
      </c>
      <c r="J12" s="302"/>
      <c r="K12" s="302"/>
      <c r="L12" s="302"/>
      <c r="M12" s="302"/>
      <c r="N12" s="302"/>
      <c r="O12" s="303"/>
      <c r="P12" s="3"/>
      <c r="Q12" s="3"/>
      <c r="R12" s="9"/>
    </row>
    <row r="13" spans="2:22" ht="24" customHeight="1" x14ac:dyDescent="0.25">
      <c r="B13" s="8"/>
      <c r="C13" s="3"/>
      <c r="D13" s="3"/>
      <c r="E13" s="3"/>
      <c r="F13" s="205" t="s">
        <v>37</v>
      </c>
      <c r="G13" s="206"/>
      <c r="H13" s="304" t="s">
        <v>38</v>
      </c>
      <c r="I13" s="304"/>
      <c r="J13" s="205" t="s">
        <v>39</v>
      </c>
      <c r="K13" s="206"/>
      <c r="L13" s="206"/>
      <c r="M13" s="294" t="s">
        <v>70</v>
      </c>
      <c r="N13" s="295"/>
      <c r="O13" s="296"/>
      <c r="P13" s="3"/>
      <c r="Q13" s="3"/>
      <c r="R13" s="9"/>
    </row>
    <row r="14" spans="2:22" ht="90.75" customHeight="1" x14ac:dyDescent="0.25">
      <c r="B14" s="8"/>
      <c r="C14" s="3"/>
      <c r="D14" s="3"/>
      <c r="E14" s="3"/>
      <c r="F14" s="293" t="s">
        <v>36</v>
      </c>
      <c r="G14" s="293"/>
      <c r="H14" s="293"/>
      <c r="I14" s="293"/>
      <c r="J14" s="293"/>
      <c r="K14" s="293"/>
      <c r="L14" s="293"/>
      <c r="M14" s="293"/>
      <c r="N14" s="293"/>
      <c r="O14" s="293"/>
      <c r="P14" s="3"/>
      <c r="Q14" s="3"/>
      <c r="R14" s="9"/>
    </row>
    <row r="15" spans="2:22" ht="19.5" customHeight="1" x14ac:dyDescent="0.25"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26"/>
      <c r="N15" s="3"/>
      <c r="O15" s="3"/>
      <c r="P15" s="3"/>
      <c r="Q15" s="3"/>
      <c r="R15" s="9"/>
    </row>
    <row r="16" spans="2:22" ht="19.5" customHeight="1" x14ac:dyDescent="0.25"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26"/>
      <c r="N16" s="3"/>
      <c r="O16" s="3"/>
      <c r="P16" s="3"/>
      <c r="Q16" s="3"/>
      <c r="R16" s="9"/>
    </row>
    <row r="17" spans="2:18" ht="19.5" customHeight="1" x14ac:dyDescent="0.25"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26"/>
      <c r="N17" s="3"/>
      <c r="O17" s="3"/>
      <c r="P17" s="3"/>
      <c r="Q17" s="3"/>
      <c r="R17" s="9"/>
    </row>
    <row r="18" spans="2:18" ht="19.5" customHeight="1" x14ac:dyDescent="0.25"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26"/>
      <c r="N18" s="3"/>
      <c r="O18" s="3"/>
      <c r="P18" s="3"/>
      <c r="Q18" s="3"/>
      <c r="R18" s="9"/>
    </row>
    <row r="19" spans="2:18" ht="19.5" customHeight="1" x14ac:dyDescent="0.25"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26"/>
      <c r="N19" s="3"/>
      <c r="O19" s="3"/>
      <c r="P19" s="3"/>
      <c r="Q19" s="3"/>
      <c r="R19" s="9"/>
    </row>
    <row r="20" spans="2:18" ht="19.5" customHeight="1" x14ac:dyDescent="0.25"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26"/>
      <c r="N20" s="3"/>
      <c r="O20" s="3"/>
      <c r="P20" s="3"/>
      <c r="Q20" s="3"/>
      <c r="R20" s="9"/>
    </row>
    <row r="21" spans="2:18" ht="19.5" customHeight="1" x14ac:dyDescent="0.25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26"/>
      <c r="N21" s="3"/>
      <c r="O21" s="3"/>
      <c r="P21" s="3"/>
      <c r="Q21" s="3"/>
      <c r="R21" s="9"/>
    </row>
    <row r="22" spans="2:18" ht="19.5" customHeight="1" x14ac:dyDescent="0.25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26"/>
      <c r="N22" s="3"/>
      <c r="O22" s="3"/>
      <c r="P22" s="3"/>
      <c r="Q22" s="3"/>
      <c r="R22" s="9"/>
    </row>
    <row r="23" spans="2:18" ht="17.25" customHeight="1" x14ac:dyDescent="0.25">
      <c r="B23" s="8"/>
      <c r="C23" s="3"/>
      <c r="D23" s="3"/>
      <c r="E23" s="3"/>
      <c r="F23" s="32"/>
      <c r="G23" s="16"/>
      <c r="H23" s="16"/>
      <c r="I23" s="16"/>
      <c r="J23" s="16"/>
      <c r="K23" s="16"/>
      <c r="L23" s="16"/>
      <c r="M23" s="26"/>
      <c r="N23" s="3"/>
      <c r="O23" s="3"/>
      <c r="P23" s="3"/>
      <c r="Q23" s="3"/>
      <c r="R23" s="9"/>
    </row>
    <row r="24" spans="2:18" ht="24.95" customHeight="1" x14ac:dyDescent="0.25">
      <c r="B24" s="8"/>
      <c r="C24" s="3"/>
      <c r="D24" s="3"/>
      <c r="E24" s="3"/>
      <c r="F24" s="16"/>
      <c r="G24" s="16"/>
      <c r="H24" s="16"/>
      <c r="I24" s="16"/>
      <c r="J24" s="16"/>
      <c r="K24" s="16"/>
      <c r="L24" s="16"/>
      <c r="M24" s="3"/>
      <c r="N24" s="3"/>
      <c r="O24" s="3"/>
      <c r="P24" s="3"/>
      <c r="Q24" s="3"/>
      <c r="R24" s="9"/>
    </row>
    <row r="25" spans="2:18" ht="24.95" customHeight="1" x14ac:dyDescent="0.25">
      <c r="B25" s="8"/>
      <c r="C25" s="3"/>
      <c r="D25" s="3"/>
      <c r="E25" s="3"/>
      <c r="F25" s="144"/>
      <c r="G25" s="144"/>
      <c r="H25" s="32"/>
      <c r="I25" s="32"/>
      <c r="J25" s="32"/>
      <c r="K25" s="32"/>
      <c r="L25" s="32"/>
      <c r="M25" s="3"/>
      <c r="N25" s="3"/>
      <c r="O25" s="3"/>
      <c r="P25" s="3"/>
      <c r="Q25" s="3"/>
      <c r="R25" s="9"/>
    </row>
    <row r="26" spans="2:18" ht="24.95" customHeight="1" x14ac:dyDescent="0.25">
      <c r="B26" s="8"/>
      <c r="C26" s="3"/>
      <c r="D26" s="3"/>
      <c r="E26" s="3"/>
      <c r="F26" s="4"/>
      <c r="G26" s="4"/>
      <c r="H26" s="4"/>
      <c r="I26" s="4"/>
      <c r="J26" s="4"/>
      <c r="K26" s="4"/>
      <c r="L26" s="4"/>
      <c r="M26" s="3"/>
      <c r="N26" s="3"/>
      <c r="O26" s="3"/>
      <c r="P26" s="3"/>
      <c r="Q26" s="3"/>
      <c r="R26" s="9"/>
    </row>
    <row r="27" spans="2:18" ht="15.75" thickBot="1" x14ac:dyDescent="0.3">
      <c r="B27" s="11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3"/>
      <c r="N27" s="13"/>
      <c r="O27" s="13"/>
      <c r="P27" s="13"/>
      <c r="Q27" s="13"/>
      <c r="R27" s="14"/>
    </row>
  </sheetData>
  <mergeCells count="13">
    <mergeCell ref="F25:G25"/>
    <mergeCell ref="B4:R4"/>
    <mergeCell ref="B5:R5"/>
    <mergeCell ref="F9:O9"/>
    <mergeCell ref="F10:O10"/>
    <mergeCell ref="M13:O13"/>
    <mergeCell ref="F11:O11"/>
    <mergeCell ref="F12:H12"/>
    <mergeCell ref="I12:O12"/>
    <mergeCell ref="F14:O14"/>
    <mergeCell ref="F13:G13"/>
    <mergeCell ref="H13:I13"/>
    <mergeCell ref="J13:L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S24"/>
  <sheetViews>
    <sheetView showGridLines="0" zoomScale="90" zoomScaleNormal="90" workbookViewId="0">
      <selection activeCell="P3" sqref="P3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0" width="12.85546875" style="1" customWidth="1"/>
    <col min="11" max="11" width="17.7109375" style="1" customWidth="1"/>
    <col min="12" max="13" width="13.28515625" style="1" customWidth="1"/>
    <col min="14" max="14" width="14.7109375" style="1" customWidth="1"/>
    <col min="15" max="15" width="16.7109375" style="1" customWidth="1"/>
    <col min="16" max="16" width="5.28515625" style="1" customWidth="1"/>
    <col min="17" max="17" width="5" style="1" customWidth="1"/>
    <col min="18" max="18" width="4.42578125" style="1" customWidth="1"/>
    <col min="19" max="19" width="20.7109375" style="1" customWidth="1"/>
    <col min="20" max="16384" width="9.140625" style="1"/>
  </cols>
  <sheetData>
    <row r="1" spans="2:19" ht="4.5" customHeight="1" thickBot="1" x14ac:dyDescent="0.3"/>
    <row r="2" spans="2:19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9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9"/>
    </row>
    <row r="4" spans="2:19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  <c r="S4" s="2"/>
    </row>
    <row r="5" spans="2:19" ht="51" customHeight="1" x14ac:dyDescent="0.25">
      <c r="B5" s="146" t="s">
        <v>263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8"/>
    </row>
    <row r="6" spans="2:19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9"/>
    </row>
    <row r="7" spans="2:19" ht="17.25" customHeight="1" x14ac:dyDescent="0.25">
      <c r="B7" s="8"/>
      <c r="C7" s="3"/>
      <c r="D7" s="3"/>
      <c r="E7" s="3"/>
      <c r="F7" s="32"/>
      <c r="G7" s="16"/>
      <c r="H7" s="16"/>
      <c r="I7" s="16"/>
      <c r="J7" s="16"/>
      <c r="K7" s="3"/>
      <c r="L7" s="3"/>
      <c r="M7" s="3"/>
      <c r="N7" s="3"/>
      <c r="O7" s="9"/>
    </row>
    <row r="8" spans="2:19" ht="17.25" customHeight="1" x14ac:dyDescent="0.25">
      <c r="B8" s="8"/>
      <c r="C8" s="31" t="s">
        <v>21</v>
      </c>
      <c r="D8" s="3"/>
      <c r="E8" s="280" t="s">
        <v>20</v>
      </c>
      <c r="F8" s="280"/>
      <c r="G8" s="286" t="s">
        <v>31</v>
      </c>
      <c r="H8" s="286"/>
      <c r="I8" s="286" t="s">
        <v>30</v>
      </c>
      <c r="J8" s="286"/>
      <c r="K8" s="286"/>
      <c r="L8" s="33"/>
      <c r="M8" s="286" t="s">
        <v>73</v>
      </c>
      <c r="N8" s="286"/>
      <c r="O8" s="9"/>
    </row>
    <row r="9" spans="2:19" ht="17.25" customHeight="1" x14ac:dyDescent="0.25">
      <c r="B9" s="8"/>
      <c r="C9" s="31"/>
      <c r="D9" s="3"/>
      <c r="E9" s="34"/>
      <c r="F9" s="34"/>
      <c r="G9" s="286"/>
      <c r="H9" s="286"/>
      <c r="I9" s="286"/>
      <c r="J9" s="286"/>
      <c r="K9" s="286"/>
      <c r="L9" s="33"/>
      <c r="M9" s="286"/>
      <c r="N9" s="286"/>
      <c r="O9" s="9"/>
    </row>
    <row r="10" spans="2:19" ht="17.25" customHeight="1" x14ac:dyDescent="0.25">
      <c r="B10" s="8"/>
      <c r="C10" s="31"/>
      <c r="D10" s="3"/>
      <c r="E10" s="34"/>
      <c r="F10" s="34"/>
      <c r="G10" s="286"/>
      <c r="H10" s="286"/>
      <c r="I10" s="286"/>
      <c r="J10" s="286"/>
      <c r="K10" s="286"/>
      <c r="L10" s="33"/>
      <c r="M10" s="286"/>
      <c r="N10" s="286"/>
      <c r="O10" s="9"/>
    </row>
    <row r="11" spans="2:19" ht="17.25" customHeight="1" x14ac:dyDescent="0.25">
      <c r="B11" s="8"/>
      <c r="C11" s="3"/>
      <c r="D11" s="3"/>
      <c r="E11" s="33"/>
      <c r="F11" s="30"/>
      <c r="G11" s="33"/>
      <c r="H11" s="33"/>
      <c r="I11" s="33"/>
      <c r="J11" s="33"/>
      <c r="K11" s="286"/>
      <c r="L11" s="33"/>
      <c r="M11" s="33"/>
      <c r="N11" s="3"/>
      <c r="O11" s="9"/>
    </row>
    <row r="12" spans="2:19" ht="17.25" customHeight="1" x14ac:dyDescent="0.25">
      <c r="B12" s="8"/>
      <c r="C12" s="3"/>
      <c r="D12" s="3"/>
      <c r="E12" s="3"/>
      <c r="F12" s="287"/>
      <c r="G12" s="287"/>
      <c r="H12" s="35"/>
      <c r="I12" s="35"/>
      <c r="J12" s="35"/>
      <c r="K12" s="3"/>
      <c r="L12" s="3"/>
      <c r="M12" s="3"/>
      <c r="N12" s="3"/>
      <c r="O12" s="9"/>
    </row>
    <row r="13" spans="2:19" ht="30.75" customHeight="1" x14ac:dyDescent="0.25">
      <c r="B13" s="8"/>
      <c r="C13" s="288" t="s">
        <v>0</v>
      </c>
      <c r="D13" s="289"/>
      <c r="E13" s="290" t="s">
        <v>18</v>
      </c>
      <c r="F13" s="290"/>
      <c r="G13" s="290"/>
      <c r="H13" s="290"/>
      <c r="I13" s="288" t="s">
        <v>33</v>
      </c>
      <c r="J13" s="291"/>
      <c r="K13" s="39" t="s">
        <v>1</v>
      </c>
      <c r="L13" s="39" t="s">
        <v>19</v>
      </c>
      <c r="M13" s="306" t="s">
        <v>41</v>
      </c>
      <c r="N13" s="306"/>
      <c r="O13" s="9"/>
    </row>
    <row r="14" spans="2:19" ht="24.95" customHeight="1" x14ac:dyDescent="0.25">
      <c r="B14" s="8"/>
      <c r="C14" s="281"/>
      <c r="D14" s="282"/>
      <c r="E14" s="281"/>
      <c r="F14" s="283"/>
      <c r="G14" s="283"/>
      <c r="H14" s="282"/>
      <c r="I14" s="284"/>
      <c r="J14" s="285"/>
      <c r="K14" s="40"/>
      <c r="L14" s="40"/>
      <c r="M14" s="305" t="s">
        <v>42</v>
      </c>
      <c r="N14" s="305"/>
      <c r="O14" s="9"/>
    </row>
    <row r="15" spans="2:19" ht="24.95" customHeight="1" x14ac:dyDescent="0.25">
      <c r="B15" s="8"/>
      <c r="C15" s="281"/>
      <c r="D15" s="282"/>
      <c r="E15" s="281"/>
      <c r="F15" s="283"/>
      <c r="G15" s="283"/>
      <c r="H15" s="282"/>
      <c r="I15" s="284"/>
      <c r="J15" s="285"/>
      <c r="K15" s="40"/>
      <c r="L15" s="40"/>
      <c r="M15" s="305" t="s">
        <v>42</v>
      </c>
      <c r="N15" s="305"/>
      <c r="O15" s="9"/>
    </row>
    <row r="16" spans="2:19" ht="24.95" customHeight="1" x14ac:dyDescent="0.25">
      <c r="B16" s="8"/>
      <c r="C16" s="281"/>
      <c r="D16" s="282"/>
      <c r="E16" s="281"/>
      <c r="F16" s="283"/>
      <c r="G16" s="283"/>
      <c r="H16" s="282"/>
      <c r="I16" s="284"/>
      <c r="J16" s="285"/>
      <c r="K16" s="40"/>
      <c r="L16" s="40"/>
      <c r="M16" s="305" t="s">
        <v>42</v>
      </c>
      <c r="N16" s="305"/>
      <c r="O16" s="9"/>
    </row>
    <row r="17" spans="2:15" ht="24.95" customHeight="1" x14ac:dyDescent="0.25">
      <c r="B17" s="8"/>
      <c r="C17" s="281"/>
      <c r="D17" s="282"/>
      <c r="E17" s="281"/>
      <c r="F17" s="283"/>
      <c r="G17" s="283"/>
      <c r="H17" s="282"/>
      <c r="I17" s="284"/>
      <c r="J17" s="285"/>
      <c r="K17" s="40"/>
      <c r="L17" s="40"/>
      <c r="M17" s="305" t="s">
        <v>42</v>
      </c>
      <c r="N17" s="305"/>
      <c r="O17" s="9"/>
    </row>
    <row r="18" spans="2:15" ht="24.95" customHeight="1" x14ac:dyDescent="0.25">
      <c r="B18" s="8"/>
      <c r="C18" s="3"/>
      <c r="D18" s="3"/>
      <c r="E18" s="3"/>
      <c r="F18" s="16"/>
      <c r="G18" s="16"/>
      <c r="H18" s="16"/>
      <c r="I18" s="16"/>
      <c r="J18" s="16"/>
      <c r="K18" s="3"/>
      <c r="L18" s="3"/>
      <c r="M18" s="3"/>
      <c r="N18" s="3"/>
      <c r="O18" s="9"/>
    </row>
    <row r="19" spans="2:15" ht="29.25" customHeight="1" x14ac:dyDescent="0.25">
      <c r="B19" s="8"/>
      <c r="C19" s="3"/>
      <c r="D19" s="3"/>
      <c r="E19" s="3"/>
      <c r="F19" s="144"/>
      <c r="G19" s="144"/>
      <c r="H19" s="32"/>
      <c r="I19" s="32"/>
      <c r="J19" s="32"/>
      <c r="K19" s="277" t="s">
        <v>74</v>
      </c>
      <c r="L19" s="277"/>
      <c r="M19" s="277"/>
      <c r="N19" s="3"/>
      <c r="O19" s="9"/>
    </row>
    <row r="20" spans="2:15" ht="24.95" customHeight="1" x14ac:dyDescent="0.25">
      <c r="B20" s="8"/>
      <c r="C20" s="3"/>
      <c r="D20" s="3"/>
      <c r="E20" s="3"/>
      <c r="F20" s="44"/>
      <c r="G20" s="44"/>
      <c r="H20" s="44"/>
      <c r="I20" s="44"/>
      <c r="J20" s="44"/>
      <c r="K20" s="277" t="s">
        <v>76</v>
      </c>
      <c r="L20" s="277"/>
      <c r="M20" s="277"/>
      <c r="N20" s="3"/>
      <c r="O20" s="9"/>
    </row>
    <row r="21" spans="2:15" ht="24.95" customHeight="1" x14ac:dyDescent="0.25">
      <c r="B21" s="8"/>
      <c r="C21" s="3"/>
      <c r="D21" s="3"/>
      <c r="E21" s="3"/>
      <c r="F21" s="44"/>
      <c r="G21" s="44"/>
      <c r="H21" s="44"/>
      <c r="I21" s="44"/>
      <c r="J21" s="44"/>
      <c r="K21" s="277" t="s">
        <v>75</v>
      </c>
      <c r="L21" s="277"/>
      <c r="M21" s="277"/>
      <c r="N21" s="3"/>
      <c r="O21" s="9"/>
    </row>
    <row r="22" spans="2:15" ht="24.95" customHeight="1" x14ac:dyDescent="0.25">
      <c r="B22" s="8"/>
      <c r="C22" s="3"/>
      <c r="D22" s="3"/>
      <c r="E22" s="3"/>
      <c r="F22" s="4"/>
      <c r="G22" s="4"/>
      <c r="H22" s="4"/>
      <c r="I22" s="4"/>
      <c r="J22" s="4"/>
      <c r="K22" s="277" t="s">
        <v>123</v>
      </c>
      <c r="L22" s="277"/>
      <c r="M22" s="277"/>
      <c r="N22" s="3"/>
      <c r="O22" s="9"/>
    </row>
    <row r="23" spans="2:15" ht="24.95" customHeight="1" x14ac:dyDescent="0.25">
      <c r="B23" s="8"/>
      <c r="C23" s="3"/>
      <c r="D23" s="3"/>
      <c r="E23" s="3"/>
      <c r="F23" s="4"/>
      <c r="G23" s="4"/>
      <c r="H23" s="4"/>
      <c r="I23" s="4"/>
      <c r="J23" s="4"/>
      <c r="K23" s="3"/>
      <c r="L23" s="3"/>
      <c r="M23" s="3"/>
      <c r="N23" s="3"/>
      <c r="O23" s="9"/>
    </row>
    <row r="24" spans="2:15" ht="15.75" thickBot="1" x14ac:dyDescent="0.3">
      <c r="B24" s="11"/>
      <c r="C24" s="13"/>
      <c r="D24" s="13"/>
      <c r="E24" s="13"/>
      <c r="F24" s="12"/>
      <c r="G24" s="12"/>
      <c r="H24" s="12"/>
      <c r="I24" s="12"/>
      <c r="J24" s="12"/>
      <c r="K24" s="13"/>
      <c r="L24" s="13"/>
      <c r="M24" s="13"/>
      <c r="N24" s="13"/>
      <c r="O24" s="14"/>
    </row>
  </sheetData>
  <mergeCells count="33">
    <mergeCell ref="K22:M22"/>
    <mergeCell ref="K21:M21"/>
    <mergeCell ref="F19:G19"/>
    <mergeCell ref="G8:H10"/>
    <mergeCell ref="K8:K11"/>
    <mergeCell ref="F12:G12"/>
    <mergeCell ref="K20:M20"/>
    <mergeCell ref="K19:M19"/>
    <mergeCell ref="I16:J16"/>
    <mergeCell ref="C17:D17"/>
    <mergeCell ref="E17:H17"/>
    <mergeCell ref="I17:J17"/>
    <mergeCell ref="M17:N17"/>
    <mergeCell ref="C13:D13"/>
    <mergeCell ref="E13:H13"/>
    <mergeCell ref="I13:J13"/>
    <mergeCell ref="M16:N16"/>
    <mergeCell ref="M14:N14"/>
    <mergeCell ref="C15:D15"/>
    <mergeCell ref="E15:H15"/>
    <mergeCell ref="I15:J15"/>
    <mergeCell ref="M15:N15"/>
    <mergeCell ref="M13:N13"/>
    <mergeCell ref="C16:D16"/>
    <mergeCell ref="E16:H16"/>
    <mergeCell ref="C14:D14"/>
    <mergeCell ref="E14:H14"/>
    <mergeCell ref="I14:J14"/>
    <mergeCell ref="B4:O4"/>
    <mergeCell ref="B5:O5"/>
    <mergeCell ref="E8:F8"/>
    <mergeCell ref="I8:J10"/>
    <mergeCell ref="M8:N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V41"/>
  <sheetViews>
    <sheetView showGridLines="0" zoomScale="90" zoomScaleNormal="90" workbookViewId="0"/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7" width="12.85546875" style="1" customWidth="1"/>
    <col min="8" max="8" width="14" style="1" customWidth="1"/>
    <col min="9" max="12" width="12.85546875" style="1" customWidth="1"/>
    <col min="13" max="13" width="12.140625" style="1" customWidth="1"/>
    <col min="14" max="15" width="13.28515625" style="1" customWidth="1"/>
    <col min="16" max="16" width="16.57031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264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19.5" customHeight="1" x14ac:dyDescent="0.25"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26"/>
      <c r="N7" s="3"/>
      <c r="O7" s="3"/>
      <c r="P7" s="3"/>
      <c r="Q7" s="3"/>
      <c r="R7" s="9"/>
    </row>
    <row r="8" spans="2:22" ht="19.5" customHeight="1" x14ac:dyDescent="0.25">
      <c r="B8" s="8"/>
      <c r="C8" s="3"/>
      <c r="D8" s="3"/>
      <c r="E8" s="3"/>
      <c r="F8" s="36" t="s">
        <v>17</v>
      </c>
      <c r="G8" s="16"/>
      <c r="H8" s="16"/>
      <c r="I8" s="17"/>
      <c r="J8" s="17"/>
      <c r="K8" s="17"/>
      <c r="L8" s="17"/>
      <c r="M8" s="17"/>
      <c r="N8" s="17"/>
      <c r="O8" s="17"/>
      <c r="P8" s="3"/>
      <c r="Q8" s="3"/>
      <c r="R8" s="9"/>
    </row>
    <row r="9" spans="2:22" ht="19.5" customHeight="1" x14ac:dyDescent="0.25">
      <c r="B9" s="8"/>
      <c r="C9" s="3"/>
      <c r="D9" s="3"/>
      <c r="E9" s="3"/>
      <c r="F9" s="292" t="s">
        <v>261</v>
      </c>
      <c r="G9" s="292"/>
      <c r="H9" s="292"/>
      <c r="I9" s="292"/>
      <c r="J9" s="292"/>
      <c r="K9" s="292"/>
      <c r="L9" s="292"/>
      <c r="M9" s="292"/>
      <c r="N9" s="292"/>
      <c r="O9" s="292"/>
      <c r="P9" s="3"/>
      <c r="Q9" s="3"/>
      <c r="R9" s="9"/>
    </row>
    <row r="10" spans="2:22" ht="87" customHeight="1" x14ac:dyDescent="0.25">
      <c r="B10" s="8"/>
      <c r="C10" s="3"/>
      <c r="D10" s="3"/>
      <c r="E10" s="3"/>
      <c r="F10" s="293" t="s">
        <v>262</v>
      </c>
      <c r="G10" s="293"/>
      <c r="H10" s="293"/>
      <c r="I10" s="293"/>
      <c r="J10" s="293"/>
      <c r="K10" s="293"/>
      <c r="L10" s="293"/>
      <c r="M10" s="293"/>
      <c r="N10" s="293"/>
      <c r="O10" s="293"/>
      <c r="P10" s="3"/>
      <c r="Q10" s="3"/>
      <c r="R10" s="9"/>
    </row>
    <row r="11" spans="2:22" ht="19.5" customHeight="1" x14ac:dyDescent="0.25">
      <c r="B11" s="8"/>
      <c r="C11" s="3"/>
      <c r="D11" s="3"/>
      <c r="E11" s="3"/>
      <c r="F11" s="297" t="s">
        <v>44</v>
      </c>
      <c r="G11" s="297"/>
      <c r="H11" s="297"/>
      <c r="I11" s="297"/>
      <c r="J11" s="297"/>
      <c r="K11" s="297"/>
      <c r="L11" s="297"/>
      <c r="M11" s="297"/>
      <c r="N11" s="297"/>
      <c r="O11" s="297"/>
      <c r="P11" s="3"/>
      <c r="Q11" s="3"/>
      <c r="R11" s="9"/>
    </row>
    <row r="12" spans="2:22" ht="24" customHeight="1" x14ac:dyDescent="0.25">
      <c r="B12" s="8"/>
      <c r="C12" s="3"/>
      <c r="D12" s="3"/>
      <c r="E12" s="3"/>
      <c r="F12" s="298" t="s">
        <v>34</v>
      </c>
      <c r="G12" s="299"/>
      <c r="H12" s="300"/>
      <c r="I12" s="301" t="s">
        <v>71</v>
      </c>
      <c r="J12" s="302"/>
      <c r="K12" s="302"/>
      <c r="L12" s="302"/>
      <c r="M12" s="302"/>
      <c r="N12" s="302"/>
      <c r="O12" s="303"/>
      <c r="P12" s="3"/>
      <c r="Q12" s="3"/>
      <c r="R12" s="9"/>
    </row>
    <row r="13" spans="2:22" ht="24" customHeight="1" x14ac:dyDescent="0.25">
      <c r="B13" s="8"/>
      <c r="C13" s="3"/>
      <c r="D13" s="3"/>
      <c r="E13" s="3"/>
      <c r="F13" s="205" t="s">
        <v>37</v>
      </c>
      <c r="G13" s="206"/>
      <c r="H13" s="304" t="s">
        <v>38</v>
      </c>
      <c r="I13" s="304"/>
      <c r="J13" s="205" t="s">
        <v>39</v>
      </c>
      <c r="K13" s="206"/>
      <c r="L13" s="206"/>
      <c r="M13" s="294" t="s">
        <v>70</v>
      </c>
      <c r="N13" s="295"/>
      <c r="O13" s="296"/>
      <c r="P13" s="3"/>
      <c r="Q13" s="3"/>
      <c r="R13" s="9"/>
    </row>
    <row r="14" spans="2:22" ht="72.75" customHeight="1" x14ac:dyDescent="0.25">
      <c r="B14" s="8"/>
      <c r="C14" s="3"/>
      <c r="D14" s="3"/>
      <c r="E14" s="3"/>
      <c r="F14" s="316" t="s">
        <v>72</v>
      </c>
      <c r="G14" s="293"/>
      <c r="H14" s="293"/>
      <c r="I14" s="293"/>
      <c r="J14" s="293"/>
      <c r="K14" s="293"/>
      <c r="L14" s="293"/>
      <c r="M14" s="293"/>
      <c r="N14" s="293"/>
      <c r="O14" s="293"/>
      <c r="P14" s="3"/>
      <c r="Q14" s="3"/>
      <c r="R14" s="9"/>
    </row>
    <row r="15" spans="2:22" ht="27" customHeight="1" x14ac:dyDescent="0.25">
      <c r="B15" s="8"/>
      <c r="C15" s="3"/>
      <c r="D15" s="3"/>
      <c r="E15" s="3"/>
      <c r="F15" s="307" t="s">
        <v>48</v>
      </c>
      <c r="G15" s="308"/>
      <c r="H15" s="309"/>
      <c r="I15" s="310" t="s">
        <v>35</v>
      </c>
      <c r="J15" s="311"/>
      <c r="K15" s="311"/>
      <c r="L15" s="311"/>
      <c r="M15" s="311"/>
      <c r="N15" s="311"/>
      <c r="O15" s="312"/>
      <c r="P15" s="3"/>
      <c r="Q15" s="3"/>
      <c r="R15" s="9"/>
    </row>
    <row r="16" spans="2:22" ht="27" customHeight="1" x14ac:dyDescent="0.25">
      <c r="B16" s="8"/>
      <c r="C16" s="3"/>
      <c r="D16" s="3"/>
      <c r="E16" s="3"/>
      <c r="F16" s="313" t="s">
        <v>49</v>
      </c>
      <c r="G16" s="314"/>
      <c r="H16" s="315"/>
      <c r="I16" s="41"/>
      <c r="J16" s="42"/>
      <c r="K16" s="42"/>
      <c r="L16" s="42"/>
      <c r="M16" s="42"/>
      <c r="N16" s="42"/>
      <c r="O16" s="43"/>
      <c r="P16" s="3"/>
      <c r="Q16" s="3"/>
      <c r="R16" s="9"/>
    </row>
    <row r="17" spans="2:18" ht="19.5" customHeight="1" x14ac:dyDescent="0.25">
      <c r="B17" s="8"/>
      <c r="C17" s="3"/>
      <c r="D17" s="3"/>
      <c r="E17" s="3"/>
      <c r="F17" s="297" t="s">
        <v>45</v>
      </c>
      <c r="G17" s="297"/>
      <c r="H17" s="297"/>
      <c r="I17" s="297"/>
      <c r="J17" s="297"/>
      <c r="K17" s="297"/>
      <c r="L17" s="297"/>
      <c r="M17" s="297"/>
      <c r="N17" s="297"/>
      <c r="O17" s="297"/>
      <c r="P17" s="3"/>
      <c r="Q17" s="3"/>
      <c r="R17" s="9"/>
    </row>
    <row r="18" spans="2:18" ht="19.5" customHeight="1" x14ac:dyDescent="0.25">
      <c r="B18" s="8"/>
      <c r="C18" s="3"/>
      <c r="D18" s="3"/>
      <c r="E18" s="3"/>
      <c r="F18" s="298" t="s">
        <v>34</v>
      </c>
      <c r="G18" s="299"/>
      <c r="H18" s="300"/>
      <c r="I18" s="301" t="s">
        <v>71</v>
      </c>
      <c r="J18" s="302"/>
      <c r="K18" s="302"/>
      <c r="L18" s="302"/>
      <c r="M18" s="302"/>
      <c r="N18" s="302"/>
      <c r="O18" s="303"/>
      <c r="P18" s="3"/>
      <c r="Q18" s="3"/>
      <c r="R18" s="9"/>
    </row>
    <row r="19" spans="2:18" ht="24" customHeight="1" x14ac:dyDescent="0.25">
      <c r="B19" s="8"/>
      <c r="C19" s="3"/>
      <c r="D19" s="3"/>
      <c r="E19" s="3"/>
      <c r="F19" s="205" t="s">
        <v>37</v>
      </c>
      <c r="G19" s="206"/>
      <c r="H19" s="304" t="s">
        <v>38</v>
      </c>
      <c r="I19" s="304"/>
      <c r="J19" s="205" t="s">
        <v>39</v>
      </c>
      <c r="K19" s="206"/>
      <c r="L19" s="206"/>
      <c r="M19" s="294" t="s">
        <v>70</v>
      </c>
      <c r="N19" s="295"/>
      <c r="O19" s="296"/>
      <c r="P19" s="3"/>
      <c r="Q19" s="3"/>
      <c r="R19" s="9"/>
    </row>
    <row r="20" spans="2:18" ht="66" customHeight="1" x14ac:dyDescent="0.25">
      <c r="B20" s="8"/>
      <c r="C20" s="3"/>
      <c r="D20" s="3"/>
      <c r="E20" s="3"/>
      <c r="F20" s="316" t="s">
        <v>72</v>
      </c>
      <c r="G20" s="293"/>
      <c r="H20" s="293"/>
      <c r="I20" s="293"/>
      <c r="J20" s="293"/>
      <c r="K20" s="293"/>
      <c r="L20" s="293"/>
      <c r="M20" s="293"/>
      <c r="N20" s="293"/>
      <c r="O20" s="293"/>
      <c r="P20" s="3"/>
      <c r="Q20" s="3"/>
      <c r="R20" s="9"/>
    </row>
    <row r="21" spans="2:18" ht="23.25" customHeight="1" x14ac:dyDescent="0.25">
      <c r="B21" s="8"/>
      <c r="C21" s="3"/>
      <c r="D21" s="3"/>
      <c r="E21" s="3"/>
      <c r="F21" s="307" t="s">
        <v>48</v>
      </c>
      <c r="G21" s="308"/>
      <c r="H21" s="309"/>
      <c r="I21" s="310" t="s">
        <v>35</v>
      </c>
      <c r="J21" s="311"/>
      <c r="K21" s="311"/>
      <c r="L21" s="311"/>
      <c r="M21" s="311"/>
      <c r="N21" s="311"/>
      <c r="O21" s="312"/>
      <c r="P21" s="3"/>
      <c r="Q21" s="3"/>
      <c r="R21" s="9"/>
    </row>
    <row r="22" spans="2:18" ht="24" customHeight="1" x14ac:dyDescent="0.25">
      <c r="B22" s="8"/>
      <c r="C22" s="3"/>
      <c r="D22" s="3"/>
      <c r="E22" s="3"/>
      <c r="F22" s="313" t="s">
        <v>49</v>
      </c>
      <c r="G22" s="314"/>
      <c r="H22" s="315"/>
      <c r="I22" s="67"/>
      <c r="J22" s="68"/>
      <c r="K22" s="68"/>
      <c r="L22" s="68"/>
      <c r="M22" s="68"/>
      <c r="N22" s="68"/>
      <c r="O22" s="69"/>
      <c r="P22" s="3"/>
      <c r="Q22" s="3"/>
      <c r="R22" s="9"/>
    </row>
    <row r="23" spans="2:18" ht="19.5" customHeight="1" x14ac:dyDescent="0.25">
      <c r="B23" s="8"/>
      <c r="C23" s="3"/>
      <c r="D23" s="3"/>
      <c r="E23" s="3"/>
      <c r="F23" s="297" t="s">
        <v>46</v>
      </c>
      <c r="G23" s="297"/>
      <c r="H23" s="297"/>
      <c r="I23" s="297"/>
      <c r="J23" s="297"/>
      <c r="K23" s="297"/>
      <c r="L23" s="297"/>
      <c r="M23" s="297"/>
      <c r="N23" s="297"/>
      <c r="O23" s="297"/>
      <c r="P23" s="3"/>
      <c r="Q23" s="3"/>
      <c r="R23" s="9"/>
    </row>
    <row r="24" spans="2:18" ht="19.5" customHeight="1" x14ac:dyDescent="0.25">
      <c r="B24" s="8"/>
      <c r="C24" s="3"/>
      <c r="D24" s="3"/>
      <c r="E24" s="3"/>
      <c r="F24" s="298" t="s">
        <v>34</v>
      </c>
      <c r="G24" s="299"/>
      <c r="H24" s="300"/>
      <c r="I24" s="301" t="s">
        <v>71</v>
      </c>
      <c r="J24" s="302"/>
      <c r="K24" s="302"/>
      <c r="L24" s="302"/>
      <c r="M24" s="302"/>
      <c r="N24" s="302"/>
      <c r="O24" s="303"/>
      <c r="P24" s="3"/>
      <c r="Q24" s="3"/>
      <c r="R24" s="9"/>
    </row>
    <row r="25" spans="2:18" ht="19.5" customHeight="1" x14ac:dyDescent="0.25">
      <c r="B25" s="8"/>
      <c r="C25" s="3"/>
      <c r="D25" s="3"/>
      <c r="E25" s="3"/>
      <c r="F25" s="205" t="s">
        <v>37</v>
      </c>
      <c r="G25" s="206"/>
      <c r="H25" s="304" t="s">
        <v>38</v>
      </c>
      <c r="I25" s="304"/>
      <c r="J25" s="205" t="s">
        <v>39</v>
      </c>
      <c r="K25" s="206"/>
      <c r="L25" s="206"/>
      <c r="M25" s="294" t="s">
        <v>70</v>
      </c>
      <c r="N25" s="295"/>
      <c r="O25" s="296"/>
      <c r="P25" s="3"/>
      <c r="Q25" s="3"/>
      <c r="R25" s="9"/>
    </row>
    <row r="26" spans="2:18" ht="72" customHeight="1" x14ac:dyDescent="0.25">
      <c r="B26" s="8"/>
      <c r="C26" s="3"/>
      <c r="D26" s="3"/>
      <c r="E26" s="3"/>
      <c r="F26" s="316" t="s">
        <v>72</v>
      </c>
      <c r="G26" s="293"/>
      <c r="H26" s="293"/>
      <c r="I26" s="293"/>
      <c r="J26" s="293"/>
      <c r="K26" s="293"/>
      <c r="L26" s="293"/>
      <c r="M26" s="293"/>
      <c r="N26" s="293"/>
      <c r="O26" s="293"/>
      <c r="P26" s="3"/>
      <c r="Q26" s="3"/>
      <c r="R26" s="9"/>
    </row>
    <row r="27" spans="2:18" ht="24" customHeight="1" x14ac:dyDescent="0.25">
      <c r="B27" s="8"/>
      <c r="C27" s="3"/>
      <c r="D27" s="3"/>
      <c r="E27" s="3"/>
      <c r="F27" s="307" t="s">
        <v>48</v>
      </c>
      <c r="G27" s="308"/>
      <c r="H27" s="309"/>
      <c r="I27" s="310" t="s">
        <v>35</v>
      </c>
      <c r="J27" s="311"/>
      <c r="K27" s="311"/>
      <c r="L27" s="311"/>
      <c r="M27" s="311"/>
      <c r="N27" s="311"/>
      <c r="O27" s="312"/>
      <c r="P27" s="3"/>
      <c r="Q27" s="3"/>
      <c r="R27" s="9"/>
    </row>
    <row r="28" spans="2:18" ht="21" customHeight="1" x14ac:dyDescent="0.25">
      <c r="B28" s="8"/>
      <c r="C28" s="3"/>
      <c r="D28" s="3"/>
      <c r="E28" s="3"/>
      <c r="F28" s="313" t="s">
        <v>49</v>
      </c>
      <c r="G28" s="314"/>
      <c r="H28" s="315"/>
      <c r="I28" s="67"/>
      <c r="J28" s="68"/>
      <c r="K28" s="68"/>
      <c r="L28" s="68"/>
      <c r="M28" s="68"/>
      <c r="N28" s="68"/>
      <c r="O28" s="69"/>
      <c r="P28" s="3"/>
      <c r="Q28" s="3"/>
      <c r="R28" s="9"/>
    </row>
    <row r="29" spans="2:18" ht="24.95" customHeight="1" x14ac:dyDescent="0.25">
      <c r="B29" s="8"/>
      <c r="C29" s="3"/>
      <c r="D29" s="3"/>
      <c r="E29" s="3"/>
      <c r="F29" s="320" t="s">
        <v>47</v>
      </c>
      <c r="G29" s="320"/>
      <c r="H29" s="320"/>
      <c r="I29" s="320"/>
      <c r="J29" s="320"/>
      <c r="K29" s="320"/>
      <c r="L29" s="320"/>
      <c r="M29" s="320"/>
      <c r="N29" s="320"/>
      <c r="O29" s="320"/>
      <c r="P29" s="3"/>
      <c r="Q29" s="3"/>
      <c r="R29" s="9"/>
    </row>
    <row r="30" spans="2:18" ht="24.75" customHeight="1" x14ac:dyDescent="0.25">
      <c r="B30" s="8"/>
      <c r="C30" s="3"/>
      <c r="D30" s="3"/>
      <c r="E30" s="3"/>
      <c r="F30" s="321" t="s">
        <v>50</v>
      </c>
      <c r="G30" s="322"/>
      <c r="H30" s="323"/>
      <c r="I30" s="317" t="s">
        <v>38</v>
      </c>
      <c r="J30" s="318"/>
      <c r="K30" s="319"/>
      <c r="L30" s="164" t="s">
        <v>51</v>
      </c>
      <c r="M30" s="165"/>
      <c r="N30" s="317" t="s">
        <v>38</v>
      </c>
      <c r="O30" s="319"/>
      <c r="P30" s="3"/>
      <c r="Q30" s="3"/>
      <c r="R30" s="9"/>
    </row>
    <row r="31" spans="2:18" ht="24.75" customHeight="1" x14ac:dyDescent="0.25">
      <c r="B31" s="8"/>
      <c r="C31" s="3"/>
      <c r="D31" s="3"/>
      <c r="E31" s="3"/>
      <c r="F31" s="205" t="s">
        <v>52</v>
      </c>
      <c r="G31" s="206"/>
      <c r="H31" s="207"/>
      <c r="I31" s="301" t="s">
        <v>53</v>
      </c>
      <c r="J31" s="302"/>
      <c r="K31" s="302"/>
      <c r="L31" s="302"/>
      <c r="M31" s="302"/>
      <c r="N31" s="302"/>
      <c r="O31" s="303"/>
      <c r="P31" s="3"/>
      <c r="Q31" s="3"/>
      <c r="R31" s="9"/>
    </row>
    <row r="32" spans="2:18" ht="24.75" customHeight="1" x14ac:dyDescent="0.25">
      <c r="B32" s="8"/>
      <c r="C32" s="3"/>
      <c r="D32" s="3"/>
      <c r="E32" s="3"/>
      <c r="F32" s="205" t="s">
        <v>54</v>
      </c>
      <c r="G32" s="206"/>
      <c r="H32" s="207"/>
      <c r="I32" s="325"/>
      <c r="J32" s="325"/>
      <c r="K32" s="325"/>
      <c r="L32" s="325"/>
      <c r="M32" s="325"/>
      <c r="N32" s="325"/>
      <c r="O32" s="325"/>
      <c r="P32" s="3"/>
      <c r="Q32" s="3"/>
      <c r="R32" s="9"/>
    </row>
    <row r="33" spans="2:18" ht="81" customHeight="1" x14ac:dyDescent="0.25">
      <c r="B33" s="8"/>
      <c r="C33" s="3"/>
      <c r="D33" s="3"/>
      <c r="E33" s="3"/>
      <c r="F33" s="316" t="s">
        <v>55</v>
      </c>
      <c r="G33" s="293"/>
      <c r="H33" s="293"/>
      <c r="I33" s="293"/>
      <c r="J33" s="293"/>
      <c r="K33" s="293"/>
      <c r="L33" s="293"/>
      <c r="M33" s="293"/>
      <c r="N33" s="293"/>
      <c r="O33" s="293"/>
      <c r="P33" s="3"/>
      <c r="Q33" s="3"/>
      <c r="R33" s="9"/>
    </row>
    <row r="34" spans="2:18" ht="24.95" customHeight="1" x14ac:dyDescent="0.25">
      <c r="B34" s="8"/>
      <c r="C34" s="3"/>
      <c r="D34" s="3"/>
      <c r="E34" s="3"/>
      <c r="F34" s="157" t="s">
        <v>56</v>
      </c>
      <c r="G34" s="324"/>
      <c r="H34" s="324"/>
      <c r="I34" s="229" t="s">
        <v>35</v>
      </c>
      <c r="J34" s="229"/>
      <c r="K34" s="229"/>
      <c r="L34" s="229"/>
      <c r="M34" s="229"/>
      <c r="N34" s="229"/>
      <c r="O34" s="229"/>
      <c r="P34" s="3"/>
      <c r="Q34" s="3"/>
      <c r="R34" s="9"/>
    </row>
    <row r="35" spans="2:18" ht="24.95" customHeight="1" x14ac:dyDescent="0.25">
      <c r="B35" s="8"/>
      <c r="C35" s="3"/>
      <c r="D35" s="3"/>
      <c r="E35" s="3"/>
      <c r="F35" s="32"/>
      <c r="G35" s="32"/>
      <c r="H35" s="32"/>
      <c r="I35" s="32"/>
      <c r="J35" s="32"/>
      <c r="K35" s="32"/>
      <c r="L35" s="32"/>
      <c r="M35" s="3"/>
      <c r="N35" s="3"/>
      <c r="O35" s="3"/>
      <c r="P35" s="3"/>
      <c r="Q35" s="3"/>
      <c r="R35" s="9"/>
    </row>
    <row r="36" spans="2:18" ht="24.95" customHeight="1" x14ac:dyDescent="0.25">
      <c r="B36" s="8"/>
      <c r="C36" s="3"/>
      <c r="D36" s="3"/>
      <c r="E36" s="3"/>
      <c r="F36" s="157" t="s">
        <v>25</v>
      </c>
      <c r="G36" s="157"/>
      <c r="H36" s="157"/>
      <c r="I36" s="229"/>
      <c r="J36" s="229"/>
      <c r="K36" s="229"/>
      <c r="L36" s="229"/>
      <c r="M36" s="229"/>
      <c r="N36" s="229"/>
      <c r="O36" s="229"/>
      <c r="P36" s="3"/>
      <c r="Q36" s="3"/>
      <c r="R36" s="9"/>
    </row>
    <row r="37" spans="2:18" ht="24.95" customHeight="1" x14ac:dyDescent="0.25">
      <c r="B37" s="8"/>
      <c r="C37" s="3"/>
      <c r="D37" s="3"/>
      <c r="E37" s="3"/>
      <c r="F37" s="32"/>
      <c r="G37" s="32"/>
      <c r="H37" s="32"/>
      <c r="I37" s="32"/>
      <c r="J37" s="32"/>
      <c r="K37" s="32"/>
      <c r="L37" s="32"/>
      <c r="M37" s="3"/>
      <c r="N37" s="3"/>
      <c r="O37" s="3"/>
      <c r="P37" s="3"/>
      <c r="Q37" s="3"/>
      <c r="R37" s="9"/>
    </row>
    <row r="38" spans="2:18" ht="24.95" customHeight="1" x14ac:dyDescent="0.25">
      <c r="B38" s="8"/>
      <c r="C38" s="3"/>
      <c r="D38" s="3"/>
      <c r="E38" s="3"/>
      <c r="F38" s="32"/>
      <c r="G38" s="32"/>
      <c r="H38" s="32"/>
      <c r="I38" s="32"/>
      <c r="J38" s="32"/>
      <c r="K38" s="32"/>
      <c r="L38" s="32"/>
      <c r="M38" s="3"/>
      <c r="N38" s="3"/>
      <c r="O38" s="3"/>
      <c r="P38" s="3"/>
      <c r="Q38" s="3"/>
      <c r="R38" s="9"/>
    </row>
    <row r="39" spans="2:18" ht="24.95" customHeight="1" x14ac:dyDescent="0.25">
      <c r="B39" s="8"/>
      <c r="C39" s="3"/>
      <c r="D39" s="3"/>
      <c r="E39" s="3"/>
      <c r="F39" s="32"/>
      <c r="G39" s="32"/>
      <c r="H39" s="32"/>
      <c r="I39" s="32"/>
      <c r="J39" s="32"/>
      <c r="K39" s="32"/>
      <c r="L39" s="32"/>
      <c r="M39" s="3"/>
      <c r="N39" s="3"/>
      <c r="O39" s="3"/>
      <c r="P39" s="3"/>
      <c r="Q39" s="3"/>
      <c r="R39" s="9"/>
    </row>
    <row r="40" spans="2:18" ht="24.95" customHeight="1" x14ac:dyDescent="0.25">
      <c r="B40" s="8"/>
      <c r="C40" s="3"/>
      <c r="D40" s="3"/>
      <c r="E40" s="3"/>
      <c r="F40" s="4"/>
      <c r="G40" s="4"/>
      <c r="H40" s="4"/>
      <c r="I40" s="4"/>
      <c r="J40" s="4"/>
      <c r="K40" s="4"/>
      <c r="L40" s="4"/>
      <c r="M40" s="3"/>
      <c r="N40" s="3"/>
      <c r="O40" s="3"/>
      <c r="P40" s="3"/>
      <c r="Q40" s="3"/>
      <c r="R40" s="9"/>
    </row>
    <row r="41" spans="2:18" ht="15.75" thickBot="1" x14ac:dyDescent="0.3">
      <c r="B41" s="11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4"/>
    </row>
  </sheetData>
  <mergeCells count="51">
    <mergeCell ref="F30:H30"/>
    <mergeCell ref="F34:H34"/>
    <mergeCell ref="I34:O34"/>
    <mergeCell ref="F33:O33"/>
    <mergeCell ref="F32:H32"/>
    <mergeCell ref="I32:O32"/>
    <mergeCell ref="I21:O21"/>
    <mergeCell ref="F22:H22"/>
    <mergeCell ref="I18:O18"/>
    <mergeCell ref="F19:G19"/>
    <mergeCell ref="H19:I19"/>
    <mergeCell ref="J19:L19"/>
    <mergeCell ref="M19:O19"/>
    <mergeCell ref="F20:O20"/>
    <mergeCell ref="F36:H36"/>
    <mergeCell ref="I36:O36"/>
    <mergeCell ref="I27:O27"/>
    <mergeCell ref="F28:H28"/>
    <mergeCell ref="F25:G25"/>
    <mergeCell ref="H25:I25"/>
    <mergeCell ref="J25:L25"/>
    <mergeCell ref="M25:O25"/>
    <mergeCell ref="F26:O26"/>
    <mergeCell ref="F27:H27"/>
    <mergeCell ref="I30:K30"/>
    <mergeCell ref="L30:M30"/>
    <mergeCell ref="N30:O30"/>
    <mergeCell ref="F29:O29"/>
    <mergeCell ref="F31:H31"/>
    <mergeCell ref="I31:O31"/>
    <mergeCell ref="F23:O23"/>
    <mergeCell ref="F24:H24"/>
    <mergeCell ref="I24:O24"/>
    <mergeCell ref="F21:H21"/>
    <mergeCell ref="B4:R4"/>
    <mergeCell ref="B5:R5"/>
    <mergeCell ref="F9:O9"/>
    <mergeCell ref="F11:O11"/>
    <mergeCell ref="F10:O10"/>
    <mergeCell ref="F14:O14"/>
    <mergeCell ref="F17:O17"/>
    <mergeCell ref="F18:H18"/>
    <mergeCell ref="F12:H12"/>
    <mergeCell ref="I12:O12"/>
    <mergeCell ref="F13:G13"/>
    <mergeCell ref="H13:I13"/>
    <mergeCell ref="J13:L13"/>
    <mergeCell ref="M13:O13"/>
    <mergeCell ref="F15:H15"/>
    <mergeCell ref="I15:O15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9"/>
  <sheetViews>
    <sheetView showGridLines="0" zoomScale="90" zoomScaleNormal="90" workbookViewId="0"/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 x14ac:dyDescent="0.25">
      <c r="B6" s="8"/>
      <c r="C6" s="46"/>
      <c r="D6" s="46"/>
      <c r="E6" s="46"/>
      <c r="F6" s="46"/>
      <c r="G6" s="46"/>
      <c r="H6" s="46"/>
      <c r="I6" s="46"/>
      <c r="J6" s="46"/>
      <c r="K6" s="46"/>
      <c r="L6" s="46"/>
      <c r="M6" s="26"/>
      <c r="N6" s="46"/>
      <c r="O6" s="46"/>
      <c r="P6" s="46"/>
      <c r="Q6" s="46"/>
      <c r="R6" s="9"/>
    </row>
    <row r="7" spans="2:22" ht="17.25" customHeight="1" x14ac:dyDescent="0.25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46"/>
      <c r="R7" s="9"/>
    </row>
    <row r="8" spans="2:22" ht="17.25" customHeight="1" x14ac:dyDescent="0.25">
      <c r="B8" s="8"/>
      <c r="C8" s="46"/>
      <c r="D8" s="46"/>
      <c r="E8" s="46"/>
      <c r="F8" s="45"/>
      <c r="G8" s="16"/>
      <c r="H8" s="16"/>
      <c r="I8" s="16"/>
      <c r="J8" s="16"/>
      <c r="K8" s="16"/>
      <c r="L8" s="16"/>
      <c r="M8" s="26"/>
      <c r="N8" s="46"/>
      <c r="O8" s="46"/>
      <c r="P8" s="46"/>
      <c r="Q8" s="46"/>
      <c r="R8" s="9"/>
    </row>
    <row r="9" spans="2:22" ht="17.25" customHeight="1" x14ac:dyDescent="0.25">
      <c r="B9" s="8"/>
      <c r="C9" s="46"/>
      <c r="D9" s="46"/>
      <c r="E9" s="46"/>
      <c r="F9" s="45"/>
      <c r="G9" s="16"/>
      <c r="H9" s="16"/>
      <c r="I9" s="16"/>
      <c r="J9" s="16"/>
      <c r="K9" s="16"/>
      <c r="L9" s="16"/>
      <c r="M9" s="26"/>
      <c r="N9" s="46"/>
      <c r="O9" s="46"/>
      <c r="P9" s="46"/>
      <c r="Q9" s="46"/>
      <c r="R9" s="9"/>
    </row>
    <row r="10" spans="2:22" ht="17.25" customHeight="1" x14ac:dyDescent="0.25">
      <c r="B10" s="8"/>
      <c r="C10" s="46"/>
      <c r="D10" s="46"/>
      <c r="E10" s="46"/>
      <c r="F10" s="45"/>
      <c r="G10" s="16"/>
      <c r="H10" s="16"/>
      <c r="I10" s="16"/>
      <c r="J10" s="16"/>
      <c r="K10" s="16"/>
      <c r="L10" s="16"/>
      <c r="M10" s="26"/>
      <c r="N10" s="46"/>
      <c r="O10" s="46"/>
      <c r="P10" s="46"/>
      <c r="Q10" s="46"/>
      <c r="R10" s="9"/>
    </row>
    <row r="11" spans="2:22" ht="24.95" customHeight="1" x14ac:dyDescent="0.25">
      <c r="B11" s="8"/>
      <c r="C11" s="46"/>
      <c r="D11" s="46"/>
      <c r="E11" s="46"/>
      <c r="F11" s="45"/>
      <c r="G11" s="16"/>
      <c r="H11" s="16"/>
      <c r="I11" s="16"/>
      <c r="J11" s="16"/>
      <c r="K11" s="16"/>
      <c r="L11" s="16"/>
      <c r="M11" s="26"/>
      <c r="N11" s="46"/>
      <c r="O11" s="46"/>
      <c r="P11" s="46"/>
      <c r="Q11" s="46"/>
      <c r="R11" s="9"/>
    </row>
    <row r="12" spans="2:22" ht="24.95" customHeight="1" x14ac:dyDescent="0.25">
      <c r="B12" s="8"/>
      <c r="C12" s="46"/>
      <c r="D12" s="46"/>
      <c r="E12" s="46"/>
      <c r="F12" s="144"/>
      <c r="G12" s="144"/>
      <c r="H12" s="45"/>
      <c r="I12" s="45"/>
      <c r="J12" s="45"/>
      <c r="K12" s="45"/>
      <c r="L12" s="45"/>
      <c r="M12" s="46"/>
      <c r="N12" s="46"/>
      <c r="O12" s="46"/>
      <c r="P12" s="46"/>
      <c r="Q12" s="46"/>
      <c r="R12" s="9"/>
    </row>
    <row r="13" spans="2:22" ht="24.95" customHeight="1" x14ac:dyDescent="0.25">
      <c r="B13" s="8"/>
      <c r="C13" s="46"/>
      <c r="D13" s="46"/>
      <c r="E13" s="46"/>
      <c r="F13" s="45"/>
      <c r="G13" s="45"/>
      <c r="H13" s="45"/>
      <c r="I13" s="45"/>
      <c r="J13" s="45"/>
      <c r="K13" s="45"/>
      <c r="L13" s="45"/>
      <c r="M13" s="46"/>
      <c r="N13" s="46"/>
      <c r="O13" s="46"/>
      <c r="P13" s="46"/>
      <c r="Q13" s="46"/>
      <c r="R13" s="9"/>
    </row>
    <row r="14" spans="2:22" ht="24.95" customHeight="1" x14ac:dyDescent="0.25">
      <c r="B14" s="8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46"/>
      <c r="N14" s="46"/>
      <c r="O14" s="46"/>
      <c r="P14" s="46"/>
      <c r="Q14" s="46"/>
      <c r="R14" s="9"/>
    </row>
    <row r="15" spans="2:22" ht="24.95" customHeight="1" x14ac:dyDescent="0.25">
      <c r="B15" s="8"/>
      <c r="C15" s="46"/>
      <c r="D15" s="46"/>
      <c r="E15" s="46"/>
      <c r="F15" s="144"/>
      <c r="G15" s="144"/>
      <c r="H15" s="45"/>
      <c r="I15" s="45"/>
      <c r="J15" s="45"/>
      <c r="K15" s="45"/>
      <c r="L15" s="45"/>
      <c r="M15" s="46"/>
      <c r="N15" s="46"/>
      <c r="O15" s="46"/>
      <c r="P15" s="46"/>
      <c r="Q15" s="46"/>
      <c r="R15" s="9"/>
    </row>
    <row r="16" spans="2:22" ht="24.95" customHeight="1" x14ac:dyDescent="0.25">
      <c r="B16" s="8"/>
      <c r="C16" s="46"/>
      <c r="D16" s="46"/>
      <c r="E16" s="46"/>
      <c r="F16" s="16"/>
      <c r="G16" s="16"/>
      <c r="H16" s="16"/>
      <c r="I16" s="16"/>
      <c r="J16" s="16"/>
      <c r="K16" s="16"/>
      <c r="L16" s="16"/>
      <c r="M16" s="46"/>
      <c r="N16" s="46"/>
      <c r="O16" s="46"/>
      <c r="P16" s="46"/>
      <c r="Q16" s="46"/>
      <c r="R16" s="9"/>
    </row>
    <row r="17" spans="2:18" ht="24.95" customHeight="1" x14ac:dyDescent="0.25">
      <c r="B17" s="8"/>
      <c r="C17" s="46"/>
      <c r="D17" s="46"/>
      <c r="E17" s="46"/>
      <c r="F17" s="144"/>
      <c r="G17" s="144"/>
      <c r="H17" s="45"/>
      <c r="I17" s="45"/>
      <c r="J17" s="45"/>
      <c r="K17" s="45"/>
      <c r="L17" s="45"/>
      <c r="M17" s="46"/>
      <c r="N17" s="46"/>
      <c r="O17" s="46"/>
      <c r="P17" s="46"/>
      <c r="Q17" s="46"/>
      <c r="R17" s="9"/>
    </row>
    <row r="18" spans="2:18" ht="24.95" customHeight="1" x14ac:dyDescent="0.25">
      <c r="B18" s="8"/>
      <c r="C18" s="46"/>
      <c r="D18" s="46"/>
      <c r="E18" s="46"/>
      <c r="F18" s="4"/>
      <c r="G18" s="4"/>
      <c r="H18" s="4"/>
      <c r="I18" s="4"/>
      <c r="J18" s="4"/>
      <c r="K18" s="4"/>
      <c r="L18" s="4"/>
      <c r="M18" s="46"/>
      <c r="N18" s="46"/>
      <c r="O18" s="46"/>
      <c r="P18" s="46"/>
      <c r="Q18" s="46"/>
      <c r="R18" s="9"/>
    </row>
    <row r="19" spans="2:18" ht="15.75" thickBot="1" x14ac:dyDescent="0.3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6"/>
  <sheetViews>
    <sheetView showGridLines="0" topLeftCell="A4" zoomScale="90" zoomScaleNormal="90" workbookViewId="0">
      <selection activeCell="Q9" sqref="Q9"/>
    </sheetView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4.5703125" style="1" customWidth="1"/>
    <col min="5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255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27" customHeight="1" x14ac:dyDescent="0.25">
      <c r="B6" s="8"/>
      <c r="C6" s="334" t="s">
        <v>81</v>
      </c>
      <c r="D6" s="335"/>
      <c r="E6" s="335"/>
      <c r="F6" s="335"/>
      <c r="G6" s="336"/>
      <c r="H6" s="274" t="s">
        <v>2</v>
      </c>
      <c r="I6" s="274"/>
      <c r="J6" s="26"/>
      <c r="K6" s="274" t="s">
        <v>3</v>
      </c>
      <c r="L6" s="274"/>
      <c r="M6" s="46"/>
      <c r="N6" s="332" t="s">
        <v>257</v>
      </c>
      <c r="O6" s="332"/>
      <c r="P6" s="94"/>
      <c r="Q6" s="46" t="s">
        <v>258</v>
      </c>
      <c r="R6" s="9"/>
    </row>
    <row r="7" spans="2:22" ht="30.75" customHeight="1" x14ac:dyDescent="0.25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46"/>
      <c r="R7" s="9"/>
    </row>
    <row r="8" spans="2:22" ht="32.25" customHeight="1" x14ac:dyDescent="0.25">
      <c r="B8" s="8"/>
      <c r="C8" s="60" t="s">
        <v>17</v>
      </c>
      <c r="D8" s="58" t="s">
        <v>82</v>
      </c>
      <c r="E8" s="337" t="s">
        <v>83</v>
      </c>
      <c r="F8" s="337"/>
      <c r="G8" s="338" t="s">
        <v>84</v>
      </c>
      <c r="H8" s="338"/>
      <c r="I8" s="338"/>
      <c r="J8" s="338" t="s">
        <v>85</v>
      </c>
      <c r="K8" s="338"/>
      <c r="L8" s="338"/>
      <c r="M8" s="337" t="s">
        <v>86</v>
      </c>
      <c r="N8" s="337"/>
      <c r="O8" s="337"/>
      <c r="P8" s="337"/>
      <c r="Q8" s="56" t="s">
        <v>15</v>
      </c>
      <c r="R8" s="9"/>
    </row>
    <row r="9" spans="2:22" ht="24.95" customHeight="1" x14ac:dyDescent="0.25">
      <c r="B9" s="8"/>
      <c r="C9" s="59"/>
      <c r="D9" s="59"/>
      <c r="E9" s="333"/>
      <c r="F9" s="333"/>
      <c r="G9" s="326"/>
      <c r="H9" s="327"/>
      <c r="I9" s="328"/>
      <c r="J9" s="326"/>
      <c r="K9" s="327"/>
      <c r="L9" s="328"/>
      <c r="M9" s="329"/>
      <c r="N9" s="330"/>
      <c r="O9" s="330"/>
      <c r="P9" s="331"/>
      <c r="Q9" s="57"/>
      <c r="R9" s="9"/>
    </row>
    <row r="10" spans="2:22" ht="24.95" customHeight="1" x14ac:dyDescent="0.25">
      <c r="B10" s="8"/>
      <c r="C10" s="59"/>
      <c r="D10" s="59"/>
      <c r="E10" s="333"/>
      <c r="F10" s="333"/>
      <c r="G10" s="326"/>
      <c r="H10" s="327"/>
      <c r="I10" s="328"/>
      <c r="J10" s="326"/>
      <c r="K10" s="327"/>
      <c r="L10" s="328"/>
      <c r="M10" s="329"/>
      <c r="N10" s="330"/>
      <c r="O10" s="330"/>
      <c r="P10" s="331"/>
      <c r="Q10" s="57"/>
      <c r="R10" s="9"/>
    </row>
    <row r="11" spans="2:22" ht="24.95" customHeight="1" x14ac:dyDescent="0.25">
      <c r="B11" s="8"/>
      <c r="C11" s="59"/>
      <c r="D11" s="59"/>
      <c r="E11" s="333"/>
      <c r="F11" s="333"/>
      <c r="G11" s="326"/>
      <c r="H11" s="327"/>
      <c r="I11" s="328"/>
      <c r="J11" s="326"/>
      <c r="K11" s="327"/>
      <c r="L11" s="328"/>
      <c r="M11" s="329"/>
      <c r="N11" s="330"/>
      <c r="O11" s="330"/>
      <c r="P11" s="331"/>
      <c r="Q11" s="57"/>
      <c r="R11" s="9"/>
    </row>
    <row r="12" spans="2:22" ht="24.95" customHeight="1" x14ac:dyDescent="0.25">
      <c r="B12" s="8"/>
      <c r="C12" s="59"/>
      <c r="D12" s="59"/>
      <c r="E12" s="333"/>
      <c r="F12" s="333"/>
      <c r="G12" s="326"/>
      <c r="H12" s="327"/>
      <c r="I12" s="328"/>
      <c r="J12" s="326"/>
      <c r="K12" s="327"/>
      <c r="L12" s="328"/>
      <c r="M12" s="329"/>
      <c r="N12" s="330"/>
      <c r="O12" s="330"/>
      <c r="P12" s="331"/>
      <c r="Q12" s="57"/>
      <c r="R12" s="9"/>
    </row>
    <row r="13" spans="2:22" ht="24.95" customHeight="1" x14ac:dyDescent="0.25">
      <c r="B13" s="8"/>
      <c r="C13" s="59"/>
      <c r="D13" s="59"/>
      <c r="E13" s="333"/>
      <c r="F13" s="333"/>
      <c r="G13" s="326"/>
      <c r="H13" s="327"/>
      <c r="I13" s="328"/>
      <c r="J13" s="326"/>
      <c r="K13" s="327"/>
      <c r="L13" s="328"/>
      <c r="M13" s="329"/>
      <c r="N13" s="330"/>
      <c r="O13" s="330"/>
      <c r="P13" s="331"/>
      <c r="Q13" s="57"/>
      <c r="R13" s="9"/>
    </row>
    <row r="14" spans="2:22" ht="24.95" customHeight="1" x14ac:dyDescent="0.25">
      <c r="B14" s="8"/>
      <c r="C14" s="46"/>
      <c r="D14" s="46"/>
      <c r="E14" s="46"/>
      <c r="F14" s="144"/>
      <c r="G14" s="144"/>
      <c r="H14" s="45"/>
      <c r="I14" s="45"/>
      <c r="J14" s="45"/>
      <c r="K14" s="45"/>
      <c r="L14" s="45"/>
      <c r="M14" s="46"/>
      <c r="N14" s="46"/>
      <c r="O14" s="46"/>
      <c r="P14" s="46"/>
      <c r="Q14" s="46"/>
      <c r="R14" s="9"/>
    </row>
    <row r="15" spans="2:22" ht="24.95" customHeight="1" x14ac:dyDescent="0.25">
      <c r="B15" s="8"/>
      <c r="C15" s="46"/>
      <c r="D15" s="46"/>
      <c r="E15" s="46"/>
      <c r="F15" s="4"/>
      <c r="G15" s="4"/>
      <c r="H15" s="4"/>
      <c r="I15" s="4"/>
      <c r="J15" s="4"/>
      <c r="K15" s="4"/>
      <c r="L15" s="4"/>
      <c r="M15" s="46"/>
      <c r="N15" s="46"/>
      <c r="O15" s="46"/>
      <c r="P15" s="46"/>
      <c r="Q15" s="46"/>
      <c r="R15" s="9"/>
    </row>
    <row r="16" spans="2:22" ht="15.75" thickBot="1" x14ac:dyDescent="0.3">
      <c r="B16" s="11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3"/>
      <c r="N16" s="13"/>
      <c r="O16" s="13"/>
      <c r="P16" s="13"/>
      <c r="Q16" s="13"/>
      <c r="R16" s="14"/>
    </row>
  </sheetData>
  <mergeCells count="31">
    <mergeCell ref="B4:R4"/>
    <mergeCell ref="B5:R5"/>
    <mergeCell ref="F14:G14"/>
    <mergeCell ref="H6:I6"/>
    <mergeCell ref="K6:L6"/>
    <mergeCell ref="C6:G6"/>
    <mergeCell ref="E8:F8"/>
    <mergeCell ref="G8:I8"/>
    <mergeCell ref="J8:L8"/>
    <mergeCell ref="M8:P8"/>
    <mergeCell ref="M9:P9"/>
    <mergeCell ref="E10:F10"/>
    <mergeCell ref="G10:I10"/>
    <mergeCell ref="J10:L10"/>
    <mergeCell ref="M10:P10"/>
    <mergeCell ref="E13:F13"/>
    <mergeCell ref="G13:I13"/>
    <mergeCell ref="J13:L13"/>
    <mergeCell ref="M13:P13"/>
    <mergeCell ref="N6:O6"/>
    <mergeCell ref="E11:F11"/>
    <mergeCell ref="G11:I11"/>
    <mergeCell ref="J11:L11"/>
    <mergeCell ref="M11:P11"/>
    <mergeCell ref="E12:F12"/>
    <mergeCell ref="G12:I12"/>
    <mergeCell ref="J12:L12"/>
    <mergeCell ref="M12:P12"/>
    <mergeCell ref="E9:F9"/>
    <mergeCell ref="G9:I9"/>
    <mergeCell ref="J9:L9"/>
  </mergeCells>
  <dataValidations count="1">
    <dataValidation type="list" allowBlank="1" showInputMessage="1" showErrorMessage="1" sqref="P6">
      <formula1>"Diretoria Clínica/Técnica,Educação Continuada Assistencial,Obras,Farmácia Clinica,Faturamento,Gestão Comercial,Higienização,Imunológica (Terceiro),Laboratório Núcleo (Terceiro),Manutenção,Pronto Atendimento,Radiologia,Recepção de Internação"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9"/>
  <sheetViews>
    <sheetView showGridLines="0" zoomScale="90" zoomScaleNormal="90" workbookViewId="0">
      <selection activeCell="B5" sqref="B5:R5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77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 x14ac:dyDescent="0.25">
      <c r="B6" s="8"/>
      <c r="C6" s="46"/>
      <c r="D6" s="46"/>
      <c r="E6" s="46"/>
      <c r="F6" s="46"/>
      <c r="G6" s="46"/>
      <c r="H6" s="46"/>
      <c r="I6" s="46"/>
      <c r="J6" s="46"/>
      <c r="K6" s="46"/>
      <c r="L6" s="46"/>
      <c r="M6" s="26"/>
      <c r="N6" s="46"/>
      <c r="O6" s="46"/>
      <c r="P6" s="46"/>
      <c r="Q6" s="46"/>
      <c r="R6" s="9"/>
    </row>
    <row r="7" spans="2:22" ht="17.25" customHeight="1" x14ac:dyDescent="0.25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46"/>
      <c r="R7" s="9"/>
    </row>
    <row r="8" spans="2:22" ht="17.25" customHeight="1" x14ac:dyDescent="0.25">
      <c r="B8" s="8"/>
      <c r="C8" s="46"/>
      <c r="D8" s="46"/>
      <c r="E8" s="46"/>
      <c r="F8" s="45"/>
      <c r="G8" s="16"/>
      <c r="H8" s="16"/>
      <c r="I8" s="16"/>
      <c r="J8" s="16"/>
      <c r="K8" s="16"/>
      <c r="L8" s="16"/>
      <c r="M8" s="26"/>
      <c r="N8" s="46"/>
      <c r="O8" s="46"/>
      <c r="P8" s="46"/>
      <c r="Q8" s="46"/>
      <c r="R8" s="9"/>
    </row>
    <row r="9" spans="2:22" ht="17.25" customHeight="1" x14ac:dyDescent="0.25">
      <c r="B9" s="8"/>
      <c r="C9" s="46"/>
      <c r="D9" s="46"/>
      <c r="E9" s="46"/>
      <c r="F9" s="45"/>
      <c r="G9" s="16"/>
      <c r="H9" s="16"/>
      <c r="I9" s="16"/>
      <c r="J9" s="16"/>
      <c r="K9" s="16"/>
      <c r="L9" s="16"/>
      <c r="M9" s="26"/>
      <c r="N9" s="46"/>
      <c r="O9" s="46"/>
      <c r="P9" s="46"/>
      <c r="Q9" s="46"/>
      <c r="R9" s="9"/>
    </row>
    <row r="10" spans="2:22" ht="17.25" customHeight="1" x14ac:dyDescent="0.25">
      <c r="B10" s="8"/>
      <c r="C10" s="46"/>
      <c r="D10" s="46"/>
      <c r="E10" s="46"/>
      <c r="F10" s="45"/>
      <c r="G10" s="16"/>
      <c r="H10" s="16"/>
      <c r="I10" s="16"/>
      <c r="J10" s="16"/>
      <c r="K10" s="16"/>
      <c r="L10" s="16"/>
      <c r="M10" s="26"/>
      <c r="N10" s="46"/>
      <c r="O10" s="46"/>
      <c r="P10" s="46"/>
      <c r="Q10" s="46"/>
      <c r="R10" s="9"/>
    </row>
    <row r="11" spans="2:22" ht="24.95" customHeight="1" x14ac:dyDescent="0.25">
      <c r="B11" s="8"/>
      <c r="C11" s="46"/>
      <c r="D11" s="46"/>
      <c r="E11" s="46"/>
      <c r="F11" s="45"/>
      <c r="G11" s="16"/>
      <c r="H11" s="16"/>
      <c r="I11" s="16"/>
      <c r="J11" s="16"/>
      <c r="K11" s="16"/>
      <c r="L11" s="16"/>
      <c r="M11" s="26"/>
      <c r="N11" s="46"/>
      <c r="O11" s="46"/>
      <c r="P11" s="46"/>
      <c r="Q11" s="46"/>
      <c r="R11" s="9"/>
    </row>
    <row r="12" spans="2:22" ht="24.95" customHeight="1" x14ac:dyDescent="0.25">
      <c r="B12" s="8"/>
      <c r="C12" s="46"/>
      <c r="D12" s="46"/>
      <c r="E12" s="46"/>
      <c r="F12" s="144"/>
      <c r="G12" s="144"/>
      <c r="H12" s="45"/>
      <c r="I12" s="45"/>
      <c r="J12" s="45"/>
      <c r="K12" s="45"/>
      <c r="L12" s="45"/>
      <c r="M12" s="46"/>
      <c r="N12" s="46"/>
      <c r="O12" s="46"/>
      <c r="P12" s="46"/>
      <c r="Q12" s="46"/>
      <c r="R12" s="9"/>
    </row>
    <row r="13" spans="2:22" ht="24.95" customHeight="1" x14ac:dyDescent="0.25">
      <c r="B13" s="8"/>
      <c r="C13" s="46"/>
      <c r="D13" s="46"/>
      <c r="E13" s="46"/>
      <c r="F13" s="45"/>
      <c r="G13" s="45"/>
      <c r="H13" s="45"/>
      <c r="I13" s="45"/>
      <c r="J13" s="45"/>
      <c r="K13" s="45"/>
      <c r="L13" s="45"/>
      <c r="M13" s="46"/>
      <c r="N13" s="46"/>
      <c r="O13" s="46"/>
      <c r="P13" s="46"/>
      <c r="Q13" s="46"/>
      <c r="R13" s="9"/>
    </row>
    <row r="14" spans="2:22" ht="24.95" customHeight="1" x14ac:dyDescent="0.25">
      <c r="B14" s="8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46"/>
      <c r="N14" s="46"/>
      <c r="O14" s="46"/>
      <c r="P14" s="46"/>
      <c r="Q14" s="46"/>
      <c r="R14" s="9"/>
    </row>
    <row r="15" spans="2:22" ht="24.95" customHeight="1" x14ac:dyDescent="0.25">
      <c r="B15" s="8"/>
      <c r="C15" s="46"/>
      <c r="D15" s="46"/>
      <c r="E15" s="46"/>
      <c r="F15" s="144"/>
      <c r="G15" s="144"/>
      <c r="H15" s="45"/>
      <c r="I15" s="45"/>
      <c r="J15" s="45"/>
      <c r="K15" s="45"/>
      <c r="L15" s="45"/>
      <c r="M15" s="46"/>
      <c r="N15" s="46"/>
      <c r="O15" s="46"/>
      <c r="P15" s="46"/>
      <c r="Q15" s="46"/>
      <c r="R15" s="9"/>
    </row>
    <row r="16" spans="2:22" ht="24.95" customHeight="1" x14ac:dyDescent="0.25">
      <c r="B16" s="8"/>
      <c r="C16" s="46"/>
      <c r="D16" s="46"/>
      <c r="E16" s="46"/>
      <c r="F16" s="16"/>
      <c r="G16" s="16"/>
      <c r="H16" s="16"/>
      <c r="I16" s="16"/>
      <c r="J16" s="16"/>
      <c r="K16" s="16"/>
      <c r="L16" s="16"/>
      <c r="M16" s="46"/>
      <c r="N16" s="46"/>
      <c r="O16" s="46"/>
      <c r="P16" s="46"/>
      <c r="Q16" s="46"/>
      <c r="R16" s="9"/>
    </row>
    <row r="17" spans="2:18" ht="24.95" customHeight="1" x14ac:dyDescent="0.25">
      <c r="B17" s="8"/>
      <c r="C17" s="46"/>
      <c r="D17" s="46"/>
      <c r="E17" s="46"/>
      <c r="F17" s="144"/>
      <c r="G17" s="144"/>
      <c r="H17" s="45"/>
      <c r="I17" s="45"/>
      <c r="J17" s="45"/>
      <c r="K17" s="45"/>
      <c r="L17" s="45"/>
      <c r="M17" s="46"/>
      <c r="N17" s="46"/>
      <c r="O17" s="46"/>
      <c r="P17" s="46"/>
      <c r="Q17" s="46"/>
      <c r="R17" s="9"/>
    </row>
    <row r="18" spans="2:18" ht="24.95" customHeight="1" x14ac:dyDescent="0.25">
      <c r="B18" s="8"/>
      <c r="C18" s="46"/>
      <c r="D18" s="46"/>
      <c r="E18" s="46"/>
      <c r="F18" s="4"/>
      <c r="G18" s="4"/>
      <c r="H18" s="4"/>
      <c r="I18" s="4"/>
      <c r="J18" s="4"/>
      <c r="K18" s="4"/>
      <c r="L18" s="4"/>
      <c r="M18" s="46"/>
      <c r="N18" s="46"/>
      <c r="O18" s="46"/>
      <c r="P18" s="46"/>
      <c r="Q18" s="46"/>
      <c r="R18" s="9"/>
    </row>
    <row r="19" spans="2:18" ht="15.75" thickBot="1" x14ac:dyDescent="0.3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9"/>
  <sheetViews>
    <sheetView showGridLines="0" topLeftCell="A4" zoomScale="90" zoomScaleNormal="90" workbookViewId="0"/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87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 x14ac:dyDescent="0.25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26"/>
      <c r="N6" s="54"/>
      <c r="O6" s="54"/>
      <c r="P6" s="54"/>
      <c r="Q6" s="54"/>
      <c r="R6" s="9"/>
    </row>
    <row r="7" spans="2:22" ht="17.25" customHeight="1" x14ac:dyDescent="0.25">
      <c r="B7" s="8"/>
      <c r="C7" s="54"/>
      <c r="D7" s="54"/>
      <c r="E7" s="54"/>
      <c r="F7" s="47"/>
      <c r="G7" s="16"/>
      <c r="H7" s="16"/>
      <c r="I7" s="16"/>
      <c r="J7" s="16"/>
      <c r="K7" s="16"/>
      <c r="L7" s="16"/>
      <c r="M7" s="26"/>
      <c r="N7" s="54"/>
      <c r="O7" s="54"/>
      <c r="P7" s="54"/>
      <c r="Q7" s="54"/>
      <c r="R7" s="9"/>
    </row>
    <row r="8" spans="2:22" ht="17.25" customHeight="1" x14ac:dyDescent="0.25">
      <c r="B8" s="8"/>
      <c r="C8" s="54"/>
      <c r="D8" s="54"/>
      <c r="E8" s="54"/>
      <c r="F8" s="47"/>
      <c r="G8" s="16"/>
      <c r="H8" s="16"/>
      <c r="I8" s="16"/>
      <c r="J8" s="16"/>
      <c r="K8" s="16"/>
      <c r="L8" s="16"/>
      <c r="M8" s="26"/>
      <c r="N8" s="54"/>
      <c r="O8" s="54"/>
      <c r="P8" s="54"/>
      <c r="Q8" s="54"/>
      <c r="R8" s="9"/>
    </row>
    <row r="9" spans="2:22" ht="17.25" customHeight="1" x14ac:dyDescent="0.25">
      <c r="B9" s="8"/>
      <c r="C9" s="54"/>
      <c r="D9" s="54"/>
      <c r="E9" s="54"/>
      <c r="F9" s="47"/>
      <c r="G9" s="16"/>
      <c r="H9" s="16"/>
      <c r="I9" s="16"/>
      <c r="J9" s="16"/>
      <c r="K9" s="16"/>
      <c r="L9" s="16"/>
      <c r="M9" s="26"/>
      <c r="N9" s="54"/>
      <c r="O9" s="54"/>
      <c r="P9" s="54"/>
      <c r="Q9" s="54"/>
      <c r="R9" s="9"/>
    </row>
    <row r="10" spans="2:22" ht="17.25" customHeight="1" x14ac:dyDescent="0.25">
      <c r="B10" s="8"/>
      <c r="C10" s="54"/>
      <c r="D10" s="54"/>
      <c r="E10" s="54"/>
      <c r="F10" s="47"/>
      <c r="G10" s="16"/>
      <c r="H10" s="16"/>
      <c r="I10" s="16"/>
      <c r="J10" s="16"/>
      <c r="K10" s="16"/>
      <c r="L10" s="16"/>
      <c r="M10" s="26"/>
      <c r="N10" s="54"/>
      <c r="O10" s="54"/>
      <c r="P10" s="54"/>
      <c r="Q10" s="54"/>
      <c r="R10" s="9"/>
    </row>
    <row r="11" spans="2:22" ht="24.95" customHeight="1" x14ac:dyDescent="0.25">
      <c r="B11" s="8"/>
      <c r="C11" s="54"/>
      <c r="D11" s="54"/>
      <c r="E11" s="54"/>
      <c r="F11" s="47"/>
      <c r="G11" s="16"/>
      <c r="H11" s="16"/>
      <c r="I11" s="16"/>
      <c r="J11" s="16"/>
      <c r="K11" s="16"/>
      <c r="L11" s="16"/>
      <c r="M11" s="26"/>
      <c r="N11" s="54"/>
      <c r="O11" s="54"/>
      <c r="P11" s="54"/>
      <c r="Q11" s="54"/>
      <c r="R11" s="9"/>
    </row>
    <row r="12" spans="2:22" ht="24.95" customHeight="1" x14ac:dyDescent="0.25">
      <c r="B12" s="8"/>
      <c r="C12" s="54"/>
      <c r="D12" s="54"/>
      <c r="E12" s="54"/>
      <c r="F12" s="144"/>
      <c r="G12" s="144"/>
      <c r="H12" s="47"/>
      <c r="I12" s="47"/>
      <c r="J12" s="47"/>
      <c r="K12" s="47"/>
      <c r="L12" s="47"/>
      <c r="M12" s="54"/>
      <c r="N12" s="54"/>
      <c r="O12" s="54"/>
      <c r="P12" s="54"/>
      <c r="Q12" s="54"/>
      <c r="R12" s="9"/>
    </row>
    <row r="13" spans="2:22" ht="24.95" customHeight="1" x14ac:dyDescent="0.25">
      <c r="B13" s="8"/>
      <c r="C13" s="54"/>
      <c r="D13" s="54"/>
      <c r="E13" s="54"/>
      <c r="F13" s="47"/>
      <c r="G13" s="47"/>
      <c r="H13" s="47"/>
      <c r="I13" s="47"/>
      <c r="J13" s="47"/>
      <c r="K13" s="47"/>
      <c r="L13" s="47"/>
      <c r="M13" s="54"/>
      <c r="N13" s="54"/>
      <c r="O13" s="54"/>
      <c r="P13" s="54"/>
      <c r="Q13" s="54"/>
      <c r="R13" s="9"/>
    </row>
    <row r="14" spans="2:22" ht="24.95" customHeight="1" x14ac:dyDescent="0.25">
      <c r="B14" s="8"/>
      <c r="C14" s="54"/>
      <c r="D14" s="54"/>
      <c r="E14" s="54"/>
      <c r="F14" s="16"/>
      <c r="G14" s="16"/>
      <c r="H14" s="16"/>
      <c r="I14" s="16"/>
      <c r="J14" s="16"/>
      <c r="K14" s="16"/>
      <c r="L14" s="16"/>
      <c r="M14" s="54"/>
      <c r="N14" s="54"/>
      <c r="O14" s="54"/>
      <c r="P14" s="54"/>
      <c r="Q14" s="54"/>
      <c r="R14" s="9"/>
    </row>
    <row r="15" spans="2:22" ht="24.95" customHeight="1" x14ac:dyDescent="0.25">
      <c r="B15" s="8"/>
      <c r="C15" s="54"/>
      <c r="D15" s="54"/>
      <c r="E15" s="54"/>
      <c r="F15" s="144"/>
      <c r="G15" s="144"/>
      <c r="H15" s="47"/>
      <c r="I15" s="47"/>
      <c r="J15" s="47"/>
      <c r="K15" s="47"/>
      <c r="L15" s="47"/>
      <c r="M15" s="54"/>
      <c r="N15" s="54"/>
      <c r="O15" s="54"/>
      <c r="P15" s="54"/>
      <c r="Q15" s="54"/>
      <c r="R15" s="9"/>
    </row>
    <row r="16" spans="2:22" ht="24.95" customHeight="1" x14ac:dyDescent="0.25">
      <c r="B16" s="8"/>
      <c r="C16" s="54"/>
      <c r="D16" s="54"/>
      <c r="E16" s="54"/>
      <c r="F16" s="16"/>
      <c r="G16" s="16"/>
      <c r="H16" s="16"/>
      <c r="I16" s="16"/>
      <c r="J16" s="16"/>
      <c r="K16" s="16"/>
      <c r="L16" s="16"/>
      <c r="M16" s="54"/>
      <c r="N16" s="54"/>
      <c r="O16" s="54"/>
      <c r="P16" s="54"/>
      <c r="Q16" s="54"/>
      <c r="R16" s="9"/>
    </row>
    <row r="17" spans="2:18" ht="24.95" customHeight="1" x14ac:dyDescent="0.25">
      <c r="B17" s="8"/>
      <c r="C17" s="54"/>
      <c r="D17" s="54"/>
      <c r="E17" s="54"/>
      <c r="F17" s="144"/>
      <c r="G17" s="144"/>
      <c r="H17" s="47"/>
      <c r="I17" s="47"/>
      <c r="J17" s="47"/>
      <c r="K17" s="47"/>
      <c r="L17" s="47"/>
      <c r="M17" s="54"/>
      <c r="N17" s="54"/>
      <c r="O17" s="54"/>
      <c r="P17" s="54"/>
      <c r="Q17" s="54"/>
      <c r="R17" s="9"/>
    </row>
    <row r="18" spans="2:18" ht="24.95" customHeight="1" x14ac:dyDescent="0.25">
      <c r="B18" s="8"/>
      <c r="C18" s="54"/>
      <c r="D18" s="54"/>
      <c r="E18" s="54"/>
      <c r="F18" s="4"/>
      <c r="G18" s="4"/>
      <c r="H18" s="4"/>
      <c r="I18" s="4"/>
      <c r="J18" s="4"/>
      <c r="K18" s="4"/>
      <c r="L18" s="4"/>
      <c r="M18" s="54"/>
      <c r="N18" s="54"/>
      <c r="O18" s="54"/>
      <c r="P18" s="54"/>
      <c r="Q18" s="54"/>
      <c r="R18" s="9"/>
    </row>
    <row r="19" spans="2:18" ht="15.75" thickBot="1" x14ac:dyDescent="0.3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L29"/>
  <sheetViews>
    <sheetView showGridLines="0" topLeftCell="A4" zoomScale="90" zoomScaleNormal="90" workbookViewId="0">
      <selection activeCell="C18" sqref="C18:D18"/>
    </sheetView>
  </sheetViews>
  <sheetFormatPr defaultRowHeight="14.25" x14ac:dyDescent="0.25"/>
  <cols>
    <col min="1" max="1" width="0.7109375" style="1" customWidth="1"/>
    <col min="2" max="2" width="4.42578125" style="1" customWidth="1"/>
    <col min="3" max="3" width="33.5703125" style="1" customWidth="1"/>
    <col min="4" max="4" width="36.7109375" style="1" customWidth="1"/>
    <col min="5" max="5" width="44.5703125" style="1" customWidth="1"/>
    <col min="6" max="6" width="25.5703125" style="1" customWidth="1"/>
    <col min="7" max="7" width="23.28515625" style="1" customWidth="1"/>
    <col min="8" max="8" width="39.28515625" style="1" customWidth="1"/>
    <col min="9" max="9" width="5.28515625" style="1" customWidth="1"/>
    <col min="10" max="10" width="5" style="1" customWidth="1"/>
    <col min="11" max="11" width="4.42578125" style="1" customWidth="1"/>
    <col min="12" max="12" width="20.7109375" style="1" customWidth="1"/>
    <col min="13" max="16384" width="9.140625" style="1"/>
  </cols>
  <sheetData>
    <row r="1" spans="2:12" ht="4.5" customHeight="1" thickBot="1" x14ac:dyDescent="0.3"/>
    <row r="2" spans="2:12" ht="107.25" customHeight="1" x14ac:dyDescent="0.25">
      <c r="B2" s="5"/>
      <c r="C2" s="6"/>
      <c r="D2" s="6"/>
      <c r="E2" s="6"/>
      <c r="F2" s="6"/>
      <c r="G2" s="6"/>
      <c r="H2" s="7"/>
    </row>
    <row r="3" spans="2:12" ht="66.75" customHeight="1" x14ac:dyDescent="0.25">
      <c r="B3" s="8"/>
      <c r="C3" s="3"/>
      <c r="D3" s="3"/>
      <c r="E3" s="3"/>
      <c r="F3" s="3"/>
      <c r="G3" s="3"/>
      <c r="H3" s="9"/>
    </row>
    <row r="4" spans="2:12" ht="90.75" customHeight="1" x14ac:dyDescent="0.25">
      <c r="B4" s="146" t="s">
        <v>4</v>
      </c>
      <c r="C4" s="147"/>
      <c r="D4" s="147"/>
      <c r="E4" s="147"/>
      <c r="F4" s="147"/>
      <c r="G4" s="147"/>
      <c r="H4" s="148"/>
      <c r="L4" s="2"/>
    </row>
    <row r="5" spans="2:12" ht="44.25" customHeight="1" x14ac:dyDescent="0.25">
      <c r="B5" s="8"/>
      <c r="C5" s="19"/>
      <c r="D5" s="19"/>
      <c r="E5" s="3"/>
      <c r="F5" s="3"/>
      <c r="G5" s="3"/>
      <c r="H5" s="9"/>
    </row>
    <row r="6" spans="2:12" x14ac:dyDescent="0.25">
      <c r="B6" s="8"/>
      <c r="C6" s="19"/>
      <c r="D6" s="19"/>
      <c r="E6" s="3"/>
      <c r="F6" s="3"/>
      <c r="G6" s="3"/>
      <c r="H6" s="9"/>
    </row>
    <row r="7" spans="2:12" ht="12.95" customHeight="1" x14ac:dyDescent="0.25">
      <c r="B7" s="8"/>
      <c r="C7" s="21"/>
      <c r="D7" s="21"/>
      <c r="E7" s="24"/>
      <c r="F7" s="3"/>
      <c r="G7" s="3"/>
      <c r="H7" s="10"/>
    </row>
    <row r="8" spans="2:12" ht="21" customHeight="1" x14ac:dyDescent="0.25">
      <c r="B8" s="8"/>
      <c r="C8" s="145" t="s">
        <v>131</v>
      </c>
      <c r="D8" s="145"/>
      <c r="E8" s="24"/>
      <c r="F8" s="3"/>
      <c r="G8" s="3"/>
      <c r="H8" s="9"/>
    </row>
    <row r="9" spans="2:12" ht="13.5" customHeight="1" x14ac:dyDescent="0.25">
      <c r="B9" s="8"/>
      <c r="C9" s="82"/>
      <c r="D9" s="82"/>
      <c r="E9" s="24"/>
      <c r="F9" s="83"/>
      <c r="G9" s="83"/>
      <c r="H9" s="9"/>
    </row>
    <row r="10" spans="2:12" ht="21" customHeight="1" x14ac:dyDescent="0.25">
      <c r="B10" s="8"/>
      <c r="C10" s="145" t="s">
        <v>132</v>
      </c>
      <c r="D10" s="145"/>
      <c r="E10" s="24"/>
      <c r="F10" s="83"/>
      <c r="G10" s="83"/>
      <c r="H10" s="9"/>
    </row>
    <row r="11" spans="2:12" ht="12.95" customHeight="1" x14ac:dyDescent="0.25">
      <c r="B11" s="8"/>
      <c r="C11" s="21"/>
      <c r="D11" s="21"/>
      <c r="E11" s="24"/>
      <c r="F11" s="3"/>
      <c r="G11" s="3"/>
      <c r="H11" s="9"/>
    </row>
    <row r="12" spans="2:12" ht="21" customHeight="1" x14ac:dyDescent="0.25">
      <c r="B12" s="8"/>
      <c r="C12" s="145" t="s">
        <v>7</v>
      </c>
      <c r="D12" s="145"/>
      <c r="E12" s="24"/>
      <c r="F12" s="3"/>
      <c r="G12" s="3"/>
      <c r="H12" s="9"/>
    </row>
    <row r="13" spans="2:12" ht="12.95" customHeight="1" x14ac:dyDescent="0.25">
      <c r="B13" s="8"/>
      <c r="C13" s="21"/>
      <c r="D13" s="21"/>
      <c r="E13" s="24"/>
      <c r="F13" s="3"/>
      <c r="G13" s="3"/>
      <c r="H13" s="9"/>
    </row>
    <row r="14" spans="2:12" ht="21" customHeight="1" x14ac:dyDescent="0.25">
      <c r="B14" s="8"/>
      <c r="C14" s="145" t="s">
        <v>8</v>
      </c>
      <c r="D14" s="145"/>
      <c r="E14" s="24"/>
      <c r="F14" s="3"/>
      <c r="G14" s="3"/>
      <c r="H14" s="9"/>
    </row>
    <row r="15" spans="2:12" ht="12.95" customHeight="1" x14ac:dyDescent="0.25">
      <c r="B15" s="8"/>
      <c r="C15" s="48"/>
      <c r="D15" s="48"/>
      <c r="E15" s="24"/>
      <c r="F15" s="3"/>
      <c r="G15" s="3"/>
      <c r="H15" s="9"/>
    </row>
    <row r="16" spans="2:12" ht="21" customHeight="1" x14ac:dyDescent="0.25">
      <c r="B16" s="8"/>
      <c r="C16" s="79" t="s">
        <v>9</v>
      </c>
      <c r="D16" s="79"/>
      <c r="E16" s="24"/>
      <c r="F16" s="3"/>
      <c r="G16" s="3"/>
      <c r="H16" s="9"/>
    </row>
    <row r="17" spans="2:8" ht="12.95" customHeight="1" x14ac:dyDescent="0.25">
      <c r="B17" s="8"/>
      <c r="C17" s="23"/>
      <c r="D17" s="23"/>
      <c r="E17" s="22"/>
      <c r="F17" s="3"/>
      <c r="G17" s="3"/>
      <c r="H17" s="9"/>
    </row>
    <row r="18" spans="2:8" ht="21" customHeight="1" x14ac:dyDescent="0.25">
      <c r="B18" s="8"/>
      <c r="C18" s="145" t="s">
        <v>77</v>
      </c>
      <c r="D18" s="145"/>
      <c r="E18" s="22"/>
      <c r="F18" s="3"/>
      <c r="G18" s="3"/>
      <c r="H18" s="9"/>
    </row>
    <row r="19" spans="2:8" ht="12.95" customHeight="1" x14ac:dyDescent="0.25">
      <c r="B19" s="8"/>
      <c r="C19" s="20"/>
      <c r="D19" s="20"/>
      <c r="E19" s="54"/>
      <c r="F19" s="3"/>
      <c r="G19" s="3"/>
      <c r="H19" s="9"/>
    </row>
    <row r="20" spans="2:8" ht="18" x14ac:dyDescent="0.25">
      <c r="B20" s="8"/>
      <c r="C20" s="79" t="s">
        <v>109</v>
      </c>
      <c r="D20" s="79"/>
      <c r="E20" s="79"/>
      <c r="F20" s="3"/>
      <c r="G20" s="3"/>
      <c r="H20" s="9"/>
    </row>
    <row r="21" spans="2:8" ht="12.95" customHeight="1" x14ac:dyDescent="0.25">
      <c r="B21" s="8"/>
      <c r="C21" s="20"/>
      <c r="D21" s="20"/>
      <c r="E21" s="54"/>
      <c r="F21" s="3"/>
      <c r="G21" s="3"/>
      <c r="H21" s="9"/>
    </row>
    <row r="22" spans="2:8" ht="21" customHeight="1" x14ac:dyDescent="0.25">
      <c r="B22" s="8"/>
      <c r="C22" s="145" t="s">
        <v>57</v>
      </c>
      <c r="D22" s="145"/>
      <c r="E22" s="54"/>
      <c r="F22" s="3"/>
      <c r="G22" s="3"/>
      <c r="H22" s="9"/>
    </row>
    <row r="23" spans="2:8" ht="12.95" customHeight="1" x14ac:dyDescent="0.25">
      <c r="B23" s="8"/>
      <c r="C23" s="18"/>
      <c r="D23" s="18"/>
      <c r="E23" s="3"/>
      <c r="F23" s="3"/>
      <c r="G23" s="3"/>
      <c r="H23" s="9"/>
    </row>
    <row r="24" spans="2:8" ht="18" x14ac:dyDescent="0.25">
      <c r="B24" s="8"/>
      <c r="C24" s="145" t="s">
        <v>116</v>
      </c>
      <c r="D24" s="145"/>
      <c r="E24" s="145"/>
      <c r="F24" s="46"/>
      <c r="G24" s="46"/>
      <c r="H24" s="9"/>
    </row>
    <row r="25" spans="2:8" ht="18" x14ac:dyDescent="0.25">
      <c r="B25" s="8"/>
      <c r="C25" s="18"/>
      <c r="D25" s="18"/>
      <c r="E25" s="46"/>
      <c r="F25" s="46"/>
      <c r="G25" s="46"/>
      <c r="H25" s="9"/>
    </row>
    <row r="26" spans="2:8" ht="18" x14ac:dyDescent="0.25">
      <c r="B26" s="8"/>
      <c r="C26" s="18"/>
      <c r="D26" s="18"/>
      <c r="E26" s="46"/>
      <c r="F26" s="46"/>
      <c r="G26" s="46"/>
      <c r="H26" s="9"/>
    </row>
    <row r="27" spans="2:8" ht="18" x14ac:dyDescent="0.25">
      <c r="B27" s="8"/>
      <c r="C27" s="18"/>
      <c r="D27" s="18"/>
      <c r="E27" s="46"/>
      <c r="F27" s="46"/>
      <c r="G27" s="46"/>
      <c r="H27" s="9"/>
    </row>
    <row r="28" spans="2:8" ht="18" x14ac:dyDescent="0.25">
      <c r="B28" s="8"/>
      <c r="C28" s="18"/>
      <c r="D28" s="18"/>
      <c r="E28" s="46"/>
      <c r="F28" s="46"/>
      <c r="G28" s="46"/>
      <c r="H28" s="9"/>
    </row>
    <row r="29" spans="2:8" ht="15.75" thickBot="1" x14ac:dyDescent="0.3">
      <c r="B29" s="11"/>
      <c r="C29" s="12"/>
      <c r="D29" s="12"/>
      <c r="E29" s="13"/>
      <c r="F29" s="13"/>
      <c r="G29" s="13"/>
      <c r="H29" s="14"/>
    </row>
  </sheetData>
  <mergeCells count="8">
    <mergeCell ref="C24:E24"/>
    <mergeCell ref="C22:D22"/>
    <mergeCell ref="B4:H4"/>
    <mergeCell ref="C18:D18"/>
    <mergeCell ref="C8:D8"/>
    <mergeCell ref="C12:D12"/>
    <mergeCell ref="C14:D14"/>
    <mergeCell ref="C10:D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F77"/>
  <sheetViews>
    <sheetView showGridLines="0" topLeftCell="A7" zoomScale="90" zoomScaleNormal="90" workbookViewId="0">
      <selection activeCell="C26" sqref="C26:O35"/>
    </sheetView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4.85546875" style="1" customWidth="1"/>
    <col min="5" max="5" width="8.7109375" style="1" customWidth="1"/>
    <col min="6" max="6" width="15.28515625" style="1" customWidth="1"/>
    <col min="7" max="7" width="23.5703125" style="1" customWidth="1"/>
    <col min="8" max="8" width="23.28515625" style="1" customWidth="1"/>
    <col min="9" max="14" width="15.28515625" style="1" customWidth="1"/>
    <col min="15" max="17" width="14.140625" style="1" customWidth="1"/>
    <col min="18" max="18" width="16.5703125" style="1" customWidth="1"/>
    <col min="19" max="19" width="16.7109375" style="1" customWidth="1"/>
    <col min="20" max="20" width="5.28515625" style="1" customWidth="1"/>
    <col min="21" max="21" width="5" style="1" customWidth="1"/>
    <col min="22" max="22" width="4.42578125" style="1" customWidth="1"/>
    <col min="23" max="23" width="20.7109375" style="1" customWidth="1"/>
    <col min="24" max="16384" width="9.140625" style="1"/>
  </cols>
  <sheetData>
    <row r="1" spans="2:23" ht="4.5" customHeight="1" thickBot="1" x14ac:dyDescent="0.3"/>
    <row r="2" spans="2:23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23" ht="68.25" customHeight="1" x14ac:dyDescent="0.25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9"/>
    </row>
    <row r="4" spans="2:23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8"/>
      <c r="W4" s="2"/>
    </row>
    <row r="5" spans="2:23" ht="51" customHeight="1" x14ac:dyDescent="0.25">
      <c r="B5" s="146" t="s">
        <v>87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8"/>
    </row>
    <row r="6" spans="2:23" ht="19.5" customHeight="1" x14ac:dyDescent="0.25">
      <c r="B6" s="8"/>
      <c r="C6" s="54"/>
      <c r="D6" s="54"/>
      <c r="E6" s="54"/>
      <c r="F6" s="54"/>
      <c r="G6" s="54"/>
      <c r="H6" s="54"/>
      <c r="I6" s="54"/>
      <c r="J6" s="26"/>
      <c r="K6" s="26"/>
      <c r="L6" s="26"/>
      <c r="M6" s="26"/>
      <c r="N6" s="26"/>
      <c r="O6" s="54"/>
      <c r="P6" s="54"/>
      <c r="Q6" s="54"/>
      <c r="R6" s="54"/>
      <c r="S6" s="9"/>
    </row>
    <row r="7" spans="2:23" ht="17.25" customHeight="1" x14ac:dyDescent="0.25">
      <c r="B7" s="8"/>
      <c r="C7" s="54"/>
      <c r="D7" s="47"/>
      <c r="E7" s="62"/>
      <c r="F7" s="16"/>
      <c r="G7" s="274" t="s">
        <v>2</v>
      </c>
      <c r="H7" s="274"/>
      <c r="I7" s="274" t="s">
        <v>3</v>
      </c>
      <c r="J7" s="274"/>
      <c r="K7" s="344" t="s">
        <v>250</v>
      </c>
      <c r="L7" s="344"/>
      <c r="M7" s="64"/>
      <c r="N7" s="64"/>
      <c r="O7" s="54"/>
      <c r="P7" s="54"/>
      <c r="Q7" s="54"/>
      <c r="R7" s="54"/>
      <c r="S7" s="9"/>
    </row>
    <row r="8" spans="2:23" ht="17.25" customHeight="1" x14ac:dyDescent="0.25">
      <c r="B8" s="8"/>
      <c r="C8" s="54"/>
      <c r="D8" s="47"/>
      <c r="E8" s="16"/>
      <c r="F8" s="16"/>
      <c r="G8" s="16"/>
      <c r="H8" s="16"/>
      <c r="I8" s="16"/>
      <c r="J8" s="26"/>
      <c r="K8" s="26"/>
      <c r="L8" s="26"/>
      <c r="M8" s="26"/>
      <c r="N8" s="26"/>
      <c r="O8" s="54"/>
      <c r="P8" s="54"/>
      <c r="Q8" s="54"/>
      <c r="R8" s="54"/>
      <c r="S8" s="9"/>
    </row>
    <row r="9" spans="2:23" ht="17.25" customHeight="1" x14ac:dyDescent="0.25">
      <c r="B9" s="8"/>
      <c r="C9" s="54"/>
      <c r="D9" s="47"/>
      <c r="E9" s="16"/>
      <c r="F9" s="16"/>
      <c r="G9" s="16"/>
      <c r="H9" s="16"/>
      <c r="I9" s="16"/>
      <c r="J9" s="26"/>
      <c r="K9" s="26"/>
      <c r="L9" s="26"/>
      <c r="M9" s="26"/>
      <c r="N9" s="26"/>
      <c r="O9" s="54"/>
      <c r="P9" s="54"/>
      <c r="Q9" s="54"/>
      <c r="R9" s="54"/>
      <c r="S9" s="9"/>
    </row>
    <row r="10" spans="2:23" ht="17.25" customHeight="1" x14ac:dyDescent="0.25">
      <c r="B10" s="8"/>
      <c r="C10" s="54"/>
      <c r="D10" s="47"/>
      <c r="E10" s="16"/>
      <c r="F10" s="16"/>
      <c r="G10" s="16"/>
      <c r="H10" s="16"/>
      <c r="I10" s="16"/>
      <c r="J10" s="26"/>
      <c r="K10" s="26"/>
      <c r="L10" s="26"/>
      <c r="M10" s="26"/>
      <c r="N10" s="26"/>
      <c r="O10" s="54"/>
      <c r="P10" s="54"/>
      <c r="Q10" s="54"/>
      <c r="R10" s="54"/>
      <c r="S10" s="9"/>
    </row>
    <row r="11" spans="2:23" ht="17.25" customHeight="1" x14ac:dyDescent="0.25">
      <c r="B11" s="8"/>
      <c r="C11" s="54"/>
      <c r="D11" s="47"/>
      <c r="E11" s="16"/>
      <c r="F11" s="16"/>
      <c r="G11" s="16"/>
      <c r="H11" s="16"/>
      <c r="I11" s="16"/>
      <c r="J11" s="26"/>
      <c r="K11" s="26"/>
      <c r="L11" s="26"/>
      <c r="M11" s="26"/>
      <c r="N11" s="26"/>
      <c r="O11" s="54"/>
      <c r="P11" s="54"/>
      <c r="Q11" s="54"/>
      <c r="R11" s="54"/>
      <c r="S11" s="9"/>
    </row>
    <row r="12" spans="2:23" ht="28.5" customHeight="1" x14ac:dyDescent="0.25">
      <c r="B12" s="8"/>
      <c r="C12" s="340" t="s">
        <v>256</v>
      </c>
      <c r="D12" s="340"/>
      <c r="E12" s="340"/>
      <c r="F12" s="340"/>
      <c r="G12" s="340"/>
      <c r="H12" s="340"/>
      <c r="I12" s="16"/>
      <c r="P12" s="54"/>
      <c r="Q12" s="54"/>
      <c r="R12" s="54"/>
      <c r="S12" s="9"/>
    </row>
    <row r="13" spans="2:23" ht="20.100000000000001" customHeight="1" x14ac:dyDescent="0.25">
      <c r="B13" s="8"/>
      <c r="C13" s="341" t="s">
        <v>251</v>
      </c>
      <c r="D13" s="342"/>
      <c r="E13" s="342"/>
      <c r="F13" s="342"/>
      <c r="G13" s="343"/>
      <c r="H13" s="63" t="s">
        <v>88</v>
      </c>
      <c r="I13" s="77"/>
      <c r="P13" s="78"/>
      <c r="Q13" s="78"/>
      <c r="R13" s="78"/>
      <c r="S13" s="9"/>
    </row>
    <row r="14" spans="2:23" ht="20.100000000000001" customHeight="1" x14ac:dyDescent="0.25">
      <c r="B14" s="8"/>
      <c r="C14" s="339" t="s">
        <v>252</v>
      </c>
      <c r="D14" s="339"/>
      <c r="E14" s="339"/>
      <c r="F14" s="339"/>
      <c r="G14" s="339"/>
      <c r="H14" s="63" t="s">
        <v>88</v>
      </c>
      <c r="I14" s="77"/>
      <c r="P14" s="78"/>
      <c r="Q14" s="78"/>
      <c r="R14" s="78"/>
      <c r="S14" s="9"/>
    </row>
    <row r="15" spans="2:23" ht="20.100000000000001" customHeight="1" x14ac:dyDescent="0.25">
      <c r="B15" s="8"/>
      <c r="C15" s="339" t="s">
        <v>253</v>
      </c>
      <c r="D15" s="339"/>
      <c r="E15" s="339"/>
      <c r="F15" s="339"/>
      <c r="G15" s="339"/>
      <c r="H15" s="63" t="s">
        <v>88</v>
      </c>
      <c r="I15" s="77"/>
      <c r="P15" s="78"/>
      <c r="Q15" s="78"/>
      <c r="R15" s="78"/>
      <c r="S15" s="9"/>
    </row>
    <row r="16" spans="2:23" ht="20.100000000000001" customHeight="1" x14ac:dyDescent="0.25">
      <c r="B16" s="8"/>
      <c r="C16" s="339" t="s">
        <v>254</v>
      </c>
      <c r="D16" s="339"/>
      <c r="E16" s="339"/>
      <c r="F16" s="339"/>
      <c r="G16" s="339"/>
      <c r="H16" s="63" t="s">
        <v>88</v>
      </c>
      <c r="I16" s="77"/>
      <c r="P16" s="78"/>
      <c r="Q16" s="78"/>
      <c r="R16" s="78"/>
      <c r="S16" s="9"/>
    </row>
    <row r="17" spans="1:58" ht="20.100000000000001" customHeight="1" x14ac:dyDescent="0.25">
      <c r="B17" s="8"/>
      <c r="C17" s="339" t="s">
        <v>118</v>
      </c>
      <c r="D17" s="339"/>
      <c r="E17" s="339"/>
      <c r="F17" s="339"/>
      <c r="G17" s="339"/>
      <c r="H17" s="63" t="s">
        <v>88</v>
      </c>
      <c r="I17" s="77"/>
      <c r="P17" s="78"/>
      <c r="Q17" s="78"/>
      <c r="R17" s="78"/>
      <c r="S17" s="9"/>
    </row>
    <row r="18" spans="1:58" ht="20.100000000000001" customHeight="1" x14ac:dyDescent="0.25">
      <c r="B18" s="8"/>
      <c r="C18" s="339" t="s">
        <v>119</v>
      </c>
      <c r="D18" s="339"/>
      <c r="E18" s="339"/>
      <c r="F18" s="339"/>
      <c r="G18" s="339"/>
      <c r="H18" s="63" t="s">
        <v>88</v>
      </c>
      <c r="I18" s="77"/>
      <c r="P18" s="78"/>
      <c r="Q18" s="78"/>
      <c r="R18" s="78"/>
      <c r="S18" s="9"/>
    </row>
    <row r="19" spans="1:58" ht="20.100000000000001" customHeight="1" x14ac:dyDescent="0.25">
      <c r="B19" s="8"/>
      <c r="C19" s="339" t="s">
        <v>120</v>
      </c>
      <c r="D19" s="339"/>
      <c r="E19" s="339"/>
      <c r="F19" s="339"/>
      <c r="G19" s="339"/>
      <c r="H19" s="63" t="s">
        <v>88</v>
      </c>
      <c r="I19" s="77"/>
      <c r="P19" s="78"/>
      <c r="Q19" s="78"/>
      <c r="R19" s="78"/>
      <c r="S19" s="9"/>
    </row>
    <row r="20" spans="1:58" ht="20.100000000000001" customHeight="1" x14ac:dyDescent="0.25">
      <c r="B20" s="8"/>
      <c r="C20" s="339" t="s">
        <v>121</v>
      </c>
      <c r="D20" s="339"/>
      <c r="E20" s="339"/>
      <c r="F20" s="339"/>
      <c r="G20" s="339"/>
      <c r="H20" s="63" t="s">
        <v>88</v>
      </c>
      <c r="I20" s="77"/>
      <c r="P20" s="78"/>
      <c r="Q20" s="78"/>
      <c r="R20" s="78"/>
      <c r="S20" s="9"/>
    </row>
    <row r="21" spans="1:58" s="54" customFormat="1" ht="18.75" customHeight="1" x14ac:dyDescent="0.25">
      <c r="A21" s="85"/>
      <c r="C21" s="76"/>
      <c r="D21" s="76"/>
      <c r="E21" s="76"/>
      <c r="F21" s="76"/>
      <c r="G21" s="76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</row>
    <row r="22" spans="1:58" s="54" customFormat="1" ht="18.75" customHeight="1" x14ac:dyDescent="0.25">
      <c r="A22" s="85"/>
      <c r="C22" s="76"/>
      <c r="D22" s="76"/>
      <c r="E22" s="76"/>
      <c r="F22" s="76"/>
      <c r="G22" s="76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</row>
    <row r="23" spans="1:58" s="54" customFormat="1" ht="18.75" customHeight="1" x14ac:dyDescent="0.25">
      <c r="A23" s="85"/>
      <c r="C23" s="76"/>
      <c r="D23" s="76"/>
      <c r="E23" s="76"/>
      <c r="F23" s="76"/>
      <c r="G23" s="76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</row>
    <row r="24" spans="1:58" s="54" customFormat="1" ht="18.75" customHeight="1" x14ac:dyDescent="0.25">
      <c r="A24" s="85"/>
      <c r="C24" s="76"/>
      <c r="D24" s="76"/>
      <c r="E24" s="76"/>
      <c r="F24" s="76"/>
      <c r="G24" s="7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</row>
    <row r="25" spans="1:58" s="54" customFormat="1" ht="29.25" customHeight="1" x14ac:dyDescent="0.25">
      <c r="A25" s="85"/>
      <c r="C25" s="351" t="s">
        <v>104</v>
      </c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3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</row>
    <row r="26" spans="1:58" ht="45" customHeight="1" x14ac:dyDescent="0.25">
      <c r="B26" s="8"/>
      <c r="C26" s="354" t="s">
        <v>78</v>
      </c>
      <c r="D26" s="354"/>
      <c r="E26" s="354"/>
      <c r="F26" s="84" t="s">
        <v>126</v>
      </c>
      <c r="G26" s="74" t="s">
        <v>90</v>
      </c>
      <c r="H26" s="75" t="s">
        <v>101</v>
      </c>
      <c r="I26" s="75" t="s">
        <v>92</v>
      </c>
      <c r="J26" s="75" t="s">
        <v>93</v>
      </c>
      <c r="K26" s="75" t="s">
        <v>94</v>
      </c>
      <c r="L26" s="75" t="s">
        <v>96</v>
      </c>
      <c r="M26" s="75" t="s">
        <v>95</v>
      </c>
      <c r="N26" s="75" t="s">
        <v>102</v>
      </c>
      <c r="O26" s="75" t="s">
        <v>97</v>
      </c>
      <c r="P26" s="75" t="s">
        <v>98</v>
      </c>
      <c r="Q26" s="75" t="s">
        <v>99</v>
      </c>
      <c r="R26" s="75" t="s">
        <v>100</v>
      </c>
      <c r="S26" s="9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</row>
    <row r="27" spans="1:58" ht="20.25" customHeight="1" x14ac:dyDescent="0.25">
      <c r="B27" s="8"/>
      <c r="C27" s="345" t="s">
        <v>88</v>
      </c>
      <c r="D27" s="346"/>
      <c r="E27" s="347"/>
      <c r="F27" s="49"/>
      <c r="G27" s="49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9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</row>
    <row r="28" spans="1:58" ht="20.25" customHeight="1" x14ac:dyDescent="0.25">
      <c r="B28" s="8"/>
      <c r="C28" s="345" t="s">
        <v>124</v>
      </c>
      <c r="D28" s="346"/>
      <c r="E28" s="347"/>
      <c r="F28" s="49"/>
      <c r="G28" s="49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9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</row>
    <row r="29" spans="1:58" ht="20.25" customHeight="1" x14ac:dyDescent="0.25">
      <c r="B29" s="8"/>
      <c r="C29" s="345" t="s">
        <v>125</v>
      </c>
      <c r="D29" s="346"/>
      <c r="E29" s="347"/>
      <c r="F29" s="49"/>
      <c r="G29" s="49"/>
      <c r="H29" s="63"/>
      <c r="I29" s="63"/>
      <c r="J29" s="63"/>
      <c r="K29" s="63"/>
      <c r="L29" s="63"/>
      <c r="M29" s="63"/>
      <c r="N29" s="63" t="s">
        <v>127</v>
      </c>
      <c r="O29" s="63"/>
      <c r="P29" s="63"/>
      <c r="Q29" s="63"/>
      <c r="R29" s="63"/>
      <c r="S29" s="9"/>
    </row>
    <row r="30" spans="1:58" ht="20.25" customHeight="1" x14ac:dyDescent="0.25">
      <c r="B30" s="8"/>
      <c r="C30" s="345"/>
      <c r="D30" s="346"/>
      <c r="E30" s="347"/>
      <c r="F30" s="49"/>
      <c r="G30" s="49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9"/>
    </row>
    <row r="31" spans="1:58" ht="20.25" customHeight="1" x14ac:dyDescent="0.25">
      <c r="B31" s="8"/>
      <c r="C31" s="345"/>
      <c r="D31" s="346"/>
      <c r="E31" s="347"/>
      <c r="F31" s="49"/>
      <c r="G31" s="49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9"/>
    </row>
    <row r="32" spans="1:58" ht="20.25" customHeight="1" x14ac:dyDescent="0.25">
      <c r="B32" s="8"/>
      <c r="C32" s="345"/>
      <c r="D32" s="346"/>
      <c r="E32" s="347"/>
      <c r="F32" s="49"/>
      <c r="G32" s="49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9"/>
    </row>
    <row r="33" spans="2:19" ht="20.25" customHeight="1" x14ac:dyDescent="0.25">
      <c r="B33" s="8"/>
      <c r="C33" s="345"/>
      <c r="D33" s="346"/>
      <c r="E33" s="347"/>
      <c r="F33" s="49"/>
      <c r="G33" s="49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9"/>
    </row>
    <row r="34" spans="2:19" ht="20.25" customHeight="1" x14ac:dyDescent="0.25">
      <c r="B34" s="8"/>
      <c r="C34" s="345"/>
      <c r="D34" s="346"/>
      <c r="E34" s="347"/>
      <c r="F34" s="49"/>
      <c r="G34" s="49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9"/>
    </row>
    <row r="35" spans="2:19" ht="20.25" customHeight="1" x14ac:dyDescent="0.25">
      <c r="B35" s="8"/>
      <c r="C35" s="345"/>
      <c r="D35" s="346"/>
      <c r="E35" s="347"/>
      <c r="F35" s="49"/>
      <c r="G35" s="49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9"/>
    </row>
    <row r="36" spans="2:19" ht="20.25" customHeight="1" x14ac:dyDescent="0.25">
      <c r="B36" s="8"/>
      <c r="C36" s="345"/>
      <c r="D36" s="346"/>
      <c r="E36" s="347"/>
      <c r="F36" s="49"/>
      <c r="G36" s="49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9"/>
    </row>
    <row r="37" spans="2:19" ht="20.25" customHeight="1" x14ac:dyDescent="0.25">
      <c r="B37" s="8"/>
      <c r="C37" s="345"/>
      <c r="D37" s="346"/>
      <c r="E37" s="347"/>
      <c r="F37" s="49"/>
      <c r="G37" s="49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9"/>
    </row>
    <row r="38" spans="2:19" ht="20.25" customHeight="1" x14ac:dyDescent="0.25">
      <c r="B38" s="8"/>
      <c r="C38" s="345"/>
      <c r="D38" s="346"/>
      <c r="E38" s="347"/>
      <c r="F38" s="49"/>
      <c r="G38" s="49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9"/>
    </row>
    <row r="39" spans="2:19" ht="20.25" customHeight="1" x14ac:dyDescent="0.25">
      <c r="B39" s="8"/>
      <c r="C39" s="345"/>
      <c r="D39" s="346"/>
      <c r="E39" s="347"/>
      <c r="F39" s="49"/>
      <c r="G39" s="49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9"/>
    </row>
    <row r="40" spans="2:19" ht="20.25" customHeight="1" x14ac:dyDescent="0.25">
      <c r="B40" s="8"/>
      <c r="C40" s="345"/>
      <c r="D40" s="346"/>
      <c r="E40" s="347"/>
      <c r="F40" s="49"/>
      <c r="G40" s="49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9"/>
    </row>
    <row r="41" spans="2:19" ht="20.25" customHeight="1" x14ac:dyDescent="0.25">
      <c r="B41" s="8"/>
      <c r="C41" s="345"/>
      <c r="D41" s="346"/>
      <c r="E41" s="347"/>
      <c r="F41" s="49"/>
      <c r="G41" s="49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9"/>
    </row>
    <row r="42" spans="2:19" ht="20.25" customHeight="1" x14ac:dyDescent="0.25">
      <c r="B42" s="8"/>
      <c r="C42" s="345"/>
      <c r="D42" s="346"/>
      <c r="E42" s="347"/>
      <c r="F42" s="49"/>
      <c r="G42" s="49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9"/>
    </row>
    <row r="43" spans="2:19" ht="20.25" customHeight="1" x14ac:dyDescent="0.25">
      <c r="B43" s="8"/>
      <c r="C43" s="345"/>
      <c r="D43" s="346"/>
      <c r="E43" s="347"/>
      <c r="F43" s="49"/>
      <c r="G43" s="49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9"/>
    </row>
    <row r="44" spans="2:19" ht="20.25" customHeight="1" x14ac:dyDescent="0.25">
      <c r="B44" s="8"/>
      <c r="C44" s="345"/>
      <c r="D44" s="346"/>
      <c r="E44" s="347"/>
      <c r="F44" s="49"/>
      <c r="G44" s="49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9"/>
    </row>
    <row r="45" spans="2:19" ht="20.25" customHeight="1" x14ac:dyDescent="0.25">
      <c r="B45" s="8"/>
      <c r="C45" s="345"/>
      <c r="D45" s="346"/>
      <c r="E45" s="347"/>
      <c r="F45" s="49"/>
      <c r="G45" s="49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9"/>
    </row>
    <row r="46" spans="2:19" ht="20.25" customHeight="1" x14ac:dyDescent="0.25">
      <c r="B46" s="8"/>
      <c r="C46" s="345"/>
      <c r="D46" s="346"/>
      <c r="E46" s="347"/>
      <c r="F46" s="49"/>
      <c r="G46" s="49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9"/>
    </row>
    <row r="47" spans="2:19" ht="20.25" customHeight="1" x14ac:dyDescent="0.25">
      <c r="B47" s="8"/>
      <c r="C47" s="345"/>
      <c r="D47" s="346"/>
      <c r="E47" s="347"/>
      <c r="F47" s="49"/>
      <c r="G47" s="49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9"/>
    </row>
    <row r="48" spans="2:19" ht="20.25" customHeight="1" x14ac:dyDescent="0.25">
      <c r="B48" s="8"/>
      <c r="C48" s="345"/>
      <c r="D48" s="346"/>
      <c r="E48" s="347"/>
      <c r="F48" s="49"/>
      <c r="G48" s="49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9"/>
    </row>
    <row r="49" spans="2:19" ht="20.25" customHeight="1" x14ac:dyDescent="0.25">
      <c r="B49" s="8"/>
      <c r="C49" s="345"/>
      <c r="D49" s="346"/>
      <c r="E49" s="347"/>
      <c r="F49" s="49"/>
      <c r="G49" s="49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9"/>
    </row>
    <row r="50" spans="2:19" ht="20.25" customHeight="1" x14ac:dyDescent="0.25">
      <c r="B50" s="8"/>
      <c r="C50" s="345"/>
      <c r="D50" s="346"/>
      <c r="E50" s="347"/>
      <c r="F50" s="49"/>
      <c r="G50" s="49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9"/>
    </row>
    <row r="51" spans="2:19" ht="20.25" customHeight="1" x14ac:dyDescent="0.25">
      <c r="B51" s="8"/>
      <c r="C51" s="345"/>
      <c r="D51" s="346"/>
      <c r="E51" s="347"/>
      <c r="F51" s="49"/>
      <c r="G51" s="49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9"/>
    </row>
    <row r="52" spans="2:19" ht="20.25" customHeight="1" x14ac:dyDescent="0.25">
      <c r="B52" s="8"/>
      <c r="C52" s="345"/>
      <c r="D52" s="346"/>
      <c r="E52" s="347"/>
      <c r="F52" s="49"/>
      <c r="G52" s="49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9"/>
    </row>
    <row r="53" spans="2:19" ht="20.25" customHeight="1" x14ac:dyDescent="0.25">
      <c r="B53" s="8"/>
      <c r="C53" s="345"/>
      <c r="D53" s="346"/>
      <c r="E53" s="347"/>
      <c r="F53" s="49"/>
      <c r="G53" s="49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9"/>
    </row>
    <row r="54" spans="2:19" ht="20.25" customHeight="1" x14ac:dyDescent="0.25">
      <c r="B54" s="8"/>
      <c r="C54" s="345"/>
      <c r="D54" s="346"/>
      <c r="E54" s="347"/>
      <c r="F54" s="49"/>
      <c r="G54" s="49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9"/>
    </row>
    <row r="55" spans="2:19" ht="20.25" customHeight="1" x14ac:dyDescent="0.25">
      <c r="B55" s="8"/>
      <c r="C55" s="345"/>
      <c r="D55" s="346"/>
      <c r="E55" s="347"/>
      <c r="F55" s="49"/>
      <c r="G55" s="49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9"/>
    </row>
    <row r="56" spans="2:19" ht="20.25" customHeight="1" x14ac:dyDescent="0.25">
      <c r="B56" s="8"/>
      <c r="C56" s="345"/>
      <c r="D56" s="346"/>
      <c r="E56" s="347"/>
      <c r="F56" s="49"/>
      <c r="G56" s="49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9"/>
    </row>
    <row r="57" spans="2:19" ht="20.25" customHeight="1" x14ac:dyDescent="0.25">
      <c r="B57" s="8"/>
      <c r="C57" s="345"/>
      <c r="D57" s="346"/>
      <c r="E57" s="347"/>
      <c r="F57" s="49"/>
      <c r="G57" s="49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9"/>
    </row>
    <row r="58" spans="2:19" ht="20.25" customHeight="1" x14ac:dyDescent="0.25">
      <c r="B58" s="8"/>
      <c r="C58" s="345"/>
      <c r="D58" s="346"/>
      <c r="E58" s="347"/>
      <c r="F58" s="49"/>
      <c r="G58" s="49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9"/>
    </row>
    <row r="59" spans="2:19" ht="20.100000000000001" customHeight="1" x14ac:dyDescent="0.25">
      <c r="B59" s="8"/>
      <c r="C59" s="50"/>
      <c r="D59" s="51"/>
      <c r="E59" s="52"/>
      <c r="F59" s="55"/>
      <c r="G59" s="55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9"/>
    </row>
    <row r="60" spans="2:19" ht="20.100000000000001" customHeight="1" x14ac:dyDescent="0.25">
      <c r="B60" s="8"/>
      <c r="C60" s="348" t="s">
        <v>91</v>
      </c>
      <c r="D60" s="349"/>
      <c r="E60" s="350"/>
      <c r="F60" s="72"/>
      <c r="G60" s="7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9"/>
    </row>
    <row r="61" spans="2:19" ht="20.100000000000001" customHeight="1" x14ac:dyDescent="0.25">
      <c r="B61" s="8"/>
      <c r="C61" s="54"/>
      <c r="D61" s="47"/>
      <c r="E61" s="16"/>
      <c r="F61" s="16"/>
      <c r="G61" s="16"/>
      <c r="H61" s="16"/>
      <c r="I61" s="16"/>
      <c r="J61" s="26"/>
      <c r="K61" s="26"/>
      <c r="L61" s="26"/>
      <c r="M61" s="26"/>
      <c r="N61" s="26"/>
      <c r="O61" s="54"/>
      <c r="P61" s="54"/>
      <c r="Q61" s="54"/>
      <c r="R61" s="54"/>
      <c r="S61" s="9"/>
    </row>
    <row r="62" spans="2:19" ht="20.100000000000001" customHeight="1" x14ac:dyDescent="0.25">
      <c r="B62" s="8"/>
      <c r="C62" s="54"/>
      <c r="D62" s="47"/>
      <c r="E62" s="16"/>
      <c r="F62" s="16"/>
      <c r="G62" s="16"/>
      <c r="H62" s="16"/>
      <c r="I62" s="16"/>
      <c r="J62" s="26"/>
      <c r="K62" s="26"/>
      <c r="L62" s="26"/>
      <c r="M62" s="26"/>
      <c r="N62" s="26"/>
      <c r="O62" s="54"/>
      <c r="P62" s="54"/>
      <c r="Q62" s="54"/>
      <c r="R62" s="54"/>
      <c r="S62" s="9"/>
    </row>
    <row r="63" spans="2:19" ht="20.100000000000001" customHeight="1" x14ac:dyDescent="0.25">
      <c r="B63" s="8"/>
      <c r="C63" s="54"/>
      <c r="D63" s="47"/>
      <c r="E63" s="16"/>
      <c r="F63" s="16"/>
      <c r="G63" s="16"/>
      <c r="H63" s="16"/>
      <c r="I63" s="16"/>
      <c r="J63" s="26"/>
      <c r="K63" s="26"/>
      <c r="L63" s="26"/>
      <c r="M63" s="26"/>
      <c r="N63" s="26"/>
      <c r="O63" s="54"/>
      <c r="P63" s="54"/>
      <c r="Q63" s="54"/>
      <c r="R63" s="54"/>
      <c r="S63" s="9"/>
    </row>
    <row r="64" spans="2:19" ht="20.100000000000001" customHeight="1" x14ac:dyDescent="0.25">
      <c r="B64" s="8"/>
      <c r="C64" s="54"/>
      <c r="D64" s="47"/>
      <c r="E64" s="16"/>
      <c r="F64" s="16"/>
      <c r="G64" s="16"/>
      <c r="H64" s="16"/>
      <c r="I64" s="16"/>
      <c r="J64" s="26"/>
      <c r="K64" s="26"/>
      <c r="L64" s="26"/>
      <c r="M64" s="26"/>
      <c r="N64" s="26"/>
      <c r="O64" s="54"/>
      <c r="P64" s="54"/>
      <c r="Q64" s="54"/>
      <c r="R64" s="54"/>
      <c r="S64" s="9"/>
    </row>
    <row r="65" spans="2:19" ht="20.100000000000001" customHeight="1" x14ac:dyDescent="0.25">
      <c r="B65" s="8"/>
      <c r="C65" s="54"/>
      <c r="D65" s="47"/>
      <c r="E65" s="16"/>
      <c r="F65" s="16"/>
      <c r="G65" s="16"/>
      <c r="H65" s="16"/>
      <c r="I65" s="16"/>
      <c r="J65" s="26"/>
      <c r="K65" s="26"/>
      <c r="L65" s="26"/>
      <c r="M65" s="26"/>
      <c r="N65" s="26"/>
      <c r="O65" s="54"/>
      <c r="P65" s="54"/>
      <c r="Q65" s="54"/>
      <c r="R65" s="54"/>
      <c r="S65" s="9"/>
    </row>
    <row r="66" spans="2:19" ht="20.100000000000001" customHeight="1" x14ac:dyDescent="0.25">
      <c r="B66" s="8"/>
      <c r="C66" s="54"/>
      <c r="D66" s="47"/>
      <c r="E66" s="16"/>
      <c r="F66" s="16"/>
      <c r="G66" s="16"/>
      <c r="H66" s="16"/>
      <c r="I66" s="16"/>
      <c r="J66" s="26"/>
      <c r="K66" s="26"/>
      <c r="L66" s="26"/>
      <c r="M66" s="26"/>
      <c r="N66" s="26"/>
      <c r="O66" s="54"/>
      <c r="P66" s="54"/>
      <c r="Q66" s="54"/>
      <c r="R66" s="54"/>
      <c r="S66" s="9"/>
    </row>
    <row r="67" spans="2:19" ht="20.100000000000001" customHeight="1" x14ac:dyDescent="0.25">
      <c r="B67" s="8"/>
      <c r="C67" s="54"/>
      <c r="D67" s="47"/>
      <c r="E67" s="16"/>
      <c r="F67" s="16"/>
      <c r="G67" s="16"/>
      <c r="H67" s="16"/>
      <c r="I67" s="16"/>
      <c r="J67" s="26"/>
      <c r="K67" s="26"/>
      <c r="L67" s="26"/>
      <c r="M67" s="26"/>
      <c r="N67" s="26"/>
      <c r="O67" s="54"/>
      <c r="P67" s="54"/>
      <c r="Q67" s="54"/>
      <c r="R67" s="54"/>
      <c r="S67" s="9"/>
    </row>
    <row r="68" spans="2:19" ht="20.100000000000001" customHeight="1" x14ac:dyDescent="0.25">
      <c r="B68" s="8"/>
      <c r="C68" s="54"/>
      <c r="D68" s="47"/>
      <c r="E68" s="16"/>
      <c r="F68" s="16"/>
      <c r="G68" s="16"/>
      <c r="H68" s="16"/>
      <c r="I68" s="16"/>
      <c r="J68" s="26"/>
      <c r="K68" s="26"/>
      <c r="L68" s="26"/>
      <c r="M68" s="26"/>
      <c r="N68" s="26"/>
      <c r="O68" s="54"/>
      <c r="P68" s="54"/>
      <c r="Q68" s="54"/>
      <c r="R68" s="54"/>
      <c r="S68" s="9"/>
    </row>
    <row r="69" spans="2:19" ht="20.100000000000001" customHeight="1" x14ac:dyDescent="0.25">
      <c r="B69" s="8"/>
      <c r="C69" s="54"/>
      <c r="D69" s="47"/>
      <c r="E69" s="16"/>
      <c r="F69" s="16"/>
      <c r="G69" s="16"/>
      <c r="H69" s="16"/>
      <c r="I69" s="16"/>
      <c r="J69" s="26"/>
      <c r="K69" s="26"/>
      <c r="L69" s="26"/>
      <c r="M69" s="26"/>
      <c r="N69" s="26"/>
      <c r="O69" s="54"/>
      <c r="P69" s="54"/>
      <c r="Q69" s="54"/>
      <c r="R69" s="54"/>
      <c r="S69" s="9"/>
    </row>
    <row r="70" spans="2:19" ht="20.100000000000001" customHeight="1" x14ac:dyDescent="0.25">
      <c r="B70" s="8"/>
      <c r="C70" s="54"/>
      <c r="D70" s="144"/>
      <c r="E70" s="144"/>
      <c r="F70" s="47"/>
      <c r="G70" s="47"/>
      <c r="H70" s="47"/>
      <c r="I70" s="47"/>
      <c r="J70" s="54"/>
      <c r="K70" s="54"/>
      <c r="L70" s="54"/>
      <c r="M70" s="54"/>
      <c r="N70" s="54"/>
      <c r="O70" s="54"/>
      <c r="P70" s="54"/>
      <c r="Q70" s="54"/>
      <c r="R70" s="54"/>
      <c r="S70" s="9"/>
    </row>
    <row r="71" spans="2:19" ht="24.95" customHeight="1" x14ac:dyDescent="0.25">
      <c r="B71" s="8"/>
      <c r="C71" s="54"/>
      <c r="D71" s="47"/>
      <c r="E71" s="47"/>
      <c r="F71" s="47"/>
      <c r="G71" s="47"/>
      <c r="H71" s="47"/>
      <c r="I71" s="47"/>
      <c r="J71" s="54"/>
      <c r="K71" s="54"/>
      <c r="L71" s="54"/>
      <c r="M71" s="54"/>
      <c r="N71" s="54"/>
      <c r="O71" s="54"/>
      <c r="P71" s="54"/>
      <c r="Q71" s="54"/>
      <c r="R71" s="54"/>
      <c r="S71" s="9"/>
    </row>
    <row r="72" spans="2:19" ht="24.95" customHeight="1" x14ac:dyDescent="0.25">
      <c r="B72" s="8"/>
      <c r="C72" s="54"/>
      <c r="D72" s="16"/>
      <c r="E72" s="16"/>
      <c r="F72" s="16"/>
      <c r="G72" s="16"/>
      <c r="H72" s="16"/>
      <c r="I72" s="16"/>
      <c r="J72" s="54"/>
      <c r="K72" s="54"/>
      <c r="L72" s="54"/>
      <c r="M72" s="54"/>
      <c r="N72" s="54"/>
      <c r="O72" s="54"/>
      <c r="P72" s="54"/>
      <c r="Q72" s="54"/>
      <c r="R72" s="54"/>
      <c r="S72" s="9"/>
    </row>
    <row r="73" spans="2:19" ht="24.95" customHeight="1" x14ac:dyDescent="0.25">
      <c r="B73" s="8"/>
      <c r="C73" s="54"/>
      <c r="D73" s="144"/>
      <c r="E73" s="144"/>
      <c r="F73" s="47"/>
      <c r="G73" s="47"/>
      <c r="H73" s="47"/>
      <c r="I73" s="47"/>
      <c r="J73" s="54"/>
      <c r="K73" s="54"/>
      <c r="L73" s="54"/>
      <c r="M73" s="54"/>
      <c r="N73" s="54"/>
      <c r="O73" s="54"/>
      <c r="P73" s="54"/>
      <c r="Q73" s="54"/>
      <c r="R73" s="54"/>
      <c r="S73" s="9"/>
    </row>
    <row r="74" spans="2:19" ht="24.95" customHeight="1" x14ac:dyDescent="0.25">
      <c r="B74" s="8"/>
      <c r="C74" s="54"/>
      <c r="D74" s="16"/>
      <c r="E74" s="16"/>
      <c r="F74" s="16"/>
      <c r="G74" s="16"/>
      <c r="H74" s="16"/>
      <c r="I74" s="16"/>
      <c r="J74" s="54"/>
      <c r="K74" s="54"/>
      <c r="L74" s="54"/>
      <c r="M74" s="54"/>
      <c r="N74" s="54"/>
      <c r="O74" s="54"/>
      <c r="P74" s="54"/>
      <c r="Q74" s="54"/>
      <c r="R74" s="54"/>
      <c r="S74" s="9"/>
    </row>
    <row r="75" spans="2:19" ht="24.95" customHeight="1" x14ac:dyDescent="0.25">
      <c r="B75" s="8"/>
      <c r="C75" s="54"/>
      <c r="D75" s="144"/>
      <c r="E75" s="144"/>
      <c r="F75" s="47"/>
      <c r="G75" s="47"/>
      <c r="H75" s="47"/>
      <c r="I75" s="47"/>
      <c r="J75" s="54"/>
      <c r="K75" s="54"/>
      <c r="L75" s="54"/>
      <c r="M75" s="54"/>
      <c r="N75" s="54"/>
      <c r="O75" s="54"/>
      <c r="P75" s="54"/>
      <c r="Q75" s="54"/>
      <c r="R75" s="54"/>
      <c r="S75" s="9"/>
    </row>
    <row r="76" spans="2:19" ht="24.95" customHeight="1" x14ac:dyDescent="0.25">
      <c r="B76" s="8"/>
      <c r="C76" s="54"/>
      <c r="D76" s="4"/>
      <c r="E76" s="4"/>
      <c r="F76" s="4"/>
      <c r="G76" s="4"/>
      <c r="H76" s="4"/>
      <c r="I76" s="4"/>
      <c r="J76" s="54"/>
      <c r="K76" s="54"/>
      <c r="L76" s="54"/>
      <c r="M76" s="54"/>
      <c r="N76" s="54"/>
      <c r="O76" s="54"/>
      <c r="P76" s="54"/>
      <c r="Q76" s="54"/>
      <c r="R76" s="54"/>
      <c r="S76" s="9"/>
    </row>
    <row r="77" spans="2:19" ht="15.75" thickBot="1" x14ac:dyDescent="0.3">
      <c r="B77" s="11"/>
      <c r="C77" s="13"/>
      <c r="D77" s="12"/>
      <c r="E77" s="12"/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4"/>
    </row>
  </sheetData>
  <mergeCells count="52">
    <mergeCell ref="C36:E36"/>
    <mergeCell ref="C25:R25"/>
    <mergeCell ref="C48:E48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26:E26"/>
    <mergeCell ref="C27:E27"/>
    <mergeCell ref="D73:E73"/>
    <mergeCell ref="D75:E75"/>
    <mergeCell ref="C57:E57"/>
    <mergeCell ref="C58:E58"/>
    <mergeCell ref="C60:E60"/>
    <mergeCell ref="D70:E70"/>
    <mergeCell ref="C55:E55"/>
    <mergeCell ref="C56:E56"/>
    <mergeCell ref="C49:E49"/>
    <mergeCell ref="C50:E50"/>
    <mergeCell ref="C51:E51"/>
    <mergeCell ref="C52:E52"/>
    <mergeCell ref="C53:E53"/>
    <mergeCell ref="C54:E54"/>
    <mergeCell ref="C33:E33"/>
    <mergeCell ref="C34:E34"/>
    <mergeCell ref="C35:E35"/>
    <mergeCell ref="C20:G20"/>
    <mergeCell ref="C16:G16"/>
    <mergeCell ref="C17:G17"/>
    <mergeCell ref="C18:G18"/>
    <mergeCell ref="C19:G19"/>
    <mergeCell ref="C28:E28"/>
    <mergeCell ref="C29:E29"/>
    <mergeCell ref="C30:E30"/>
    <mergeCell ref="C31:E31"/>
    <mergeCell ref="C32:E32"/>
    <mergeCell ref="C14:G14"/>
    <mergeCell ref="C15:G15"/>
    <mergeCell ref="B4:S4"/>
    <mergeCell ref="B5:S5"/>
    <mergeCell ref="G7:H7"/>
    <mergeCell ref="I7:J7"/>
    <mergeCell ref="C12:H12"/>
    <mergeCell ref="C13:G13"/>
    <mergeCell ref="K7:L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9"/>
  <sheetViews>
    <sheetView showGridLines="0" zoomScale="90" zoomScaleNormal="90" workbookViewId="0">
      <selection activeCell="N7" sqref="N7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6" t="s">
        <v>103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 x14ac:dyDescent="0.25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26"/>
      <c r="N6" s="54"/>
      <c r="O6" s="54"/>
      <c r="P6" s="54"/>
      <c r="Q6" s="54"/>
      <c r="R6" s="9"/>
    </row>
    <row r="7" spans="2:22" ht="17.25" customHeight="1" x14ac:dyDescent="0.25">
      <c r="B7" s="8"/>
      <c r="C7" s="54"/>
      <c r="D7" s="54"/>
      <c r="E7" s="54"/>
      <c r="F7" s="47"/>
      <c r="G7" s="16"/>
      <c r="H7" s="16"/>
      <c r="I7" s="16"/>
      <c r="J7" s="16"/>
      <c r="K7" s="16"/>
      <c r="L7" s="16"/>
      <c r="M7" s="26"/>
      <c r="N7" s="54"/>
      <c r="O7" s="54"/>
      <c r="P7" s="54"/>
      <c r="Q7" s="54"/>
      <c r="R7" s="9"/>
    </row>
    <row r="8" spans="2:22" ht="17.25" customHeight="1" x14ac:dyDescent="0.25">
      <c r="B8" s="8"/>
      <c r="C8" s="54"/>
      <c r="D8" s="54"/>
      <c r="E8" s="54"/>
      <c r="F8" s="47"/>
      <c r="G8" s="16"/>
      <c r="H8" s="16"/>
      <c r="I8" s="16"/>
      <c r="J8" s="16"/>
      <c r="K8" s="16"/>
      <c r="L8" s="16"/>
      <c r="M8" s="26"/>
      <c r="N8" s="54"/>
      <c r="O8" s="54"/>
      <c r="P8" s="54"/>
      <c r="Q8" s="54"/>
      <c r="R8" s="9"/>
    </row>
    <row r="9" spans="2:22" ht="17.25" customHeight="1" x14ac:dyDescent="0.25">
      <c r="B9" s="8"/>
      <c r="C9" s="54"/>
      <c r="D9" s="54"/>
      <c r="E9" s="54"/>
      <c r="F9" s="47"/>
      <c r="G9" s="16"/>
      <c r="H9" s="16"/>
      <c r="I9" s="16"/>
      <c r="J9" s="16"/>
      <c r="K9" s="16"/>
      <c r="L9" s="16"/>
      <c r="M9" s="26"/>
      <c r="N9" s="54"/>
      <c r="O9" s="54"/>
      <c r="P9" s="54"/>
      <c r="Q9" s="54"/>
      <c r="R9" s="9"/>
    </row>
    <row r="10" spans="2:22" ht="17.25" customHeight="1" x14ac:dyDescent="0.25">
      <c r="B10" s="8"/>
      <c r="C10" s="54"/>
      <c r="D10" s="54"/>
      <c r="E10" s="54"/>
      <c r="F10" s="47"/>
      <c r="G10" s="16"/>
      <c r="H10" s="16"/>
      <c r="I10" s="16"/>
      <c r="J10" s="16"/>
      <c r="K10" s="16"/>
      <c r="L10" s="16"/>
      <c r="M10" s="26"/>
      <c r="N10" s="54"/>
      <c r="O10" s="54"/>
      <c r="P10" s="54"/>
      <c r="Q10" s="54"/>
      <c r="R10" s="9"/>
    </row>
    <row r="11" spans="2:22" ht="24.95" customHeight="1" x14ac:dyDescent="0.25">
      <c r="B11" s="8"/>
      <c r="C11" s="54"/>
      <c r="D11" s="54"/>
      <c r="E11" s="54"/>
      <c r="F11" s="47"/>
      <c r="G11" s="16"/>
      <c r="H11" s="16"/>
      <c r="I11" s="16"/>
      <c r="J11" s="16"/>
      <c r="K11" s="16"/>
      <c r="L11" s="16"/>
      <c r="M11" s="26"/>
      <c r="N11" s="54"/>
      <c r="O11" s="54"/>
      <c r="P11" s="54"/>
      <c r="Q11" s="54"/>
      <c r="R11" s="9"/>
    </row>
    <row r="12" spans="2:22" ht="24.95" customHeight="1" x14ac:dyDescent="0.25">
      <c r="B12" s="8"/>
      <c r="C12" s="54"/>
      <c r="D12" s="54"/>
      <c r="E12" s="54"/>
      <c r="F12" s="144"/>
      <c r="G12" s="144"/>
      <c r="H12" s="47"/>
      <c r="I12" s="47"/>
      <c r="J12" s="47"/>
      <c r="K12" s="47"/>
      <c r="L12" s="47"/>
      <c r="M12" s="54"/>
      <c r="N12" s="54"/>
      <c r="O12" s="54"/>
      <c r="P12" s="54"/>
      <c r="Q12" s="54"/>
      <c r="R12" s="9"/>
    </row>
    <row r="13" spans="2:22" ht="24.95" customHeight="1" x14ac:dyDescent="0.25">
      <c r="B13" s="8"/>
      <c r="C13" s="54"/>
      <c r="D13" s="54"/>
      <c r="E13" s="54"/>
      <c r="F13" s="47"/>
      <c r="G13" s="47"/>
      <c r="H13" s="47"/>
      <c r="I13" s="47"/>
      <c r="J13" s="47"/>
      <c r="K13" s="47"/>
      <c r="L13" s="47"/>
      <c r="M13" s="54"/>
      <c r="N13" s="54"/>
      <c r="O13" s="54"/>
      <c r="P13" s="54"/>
      <c r="Q13" s="54"/>
      <c r="R13" s="9"/>
    </row>
    <row r="14" spans="2:22" ht="24.95" customHeight="1" x14ac:dyDescent="0.25">
      <c r="B14" s="8"/>
      <c r="C14" s="54"/>
      <c r="D14" s="54"/>
      <c r="E14" s="54"/>
      <c r="F14" s="16"/>
      <c r="G14" s="16"/>
      <c r="H14" s="16"/>
      <c r="I14" s="16"/>
      <c r="J14" s="16"/>
      <c r="K14" s="16"/>
      <c r="L14" s="16"/>
      <c r="M14" s="54"/>
      <c r="N14" s="54"/>
      <c r="O14" s="54"/>
      <c r="P14" s="54"/>
      <c r="Q14" s="54"/>
      <c r="R14" s="9"/>
    </row>
    <row r="15" spans="2:22" ht="24.95" customHeight="1" x14ac:dyDescent="0.25">
      <c r="B15" s="8"/>
      <c r="C15" s="54"/>
      <c r="D15" s="54"/>
      <c r="E15" s="54"/>
      <c r="F15" s="144"/>
      <c r="G15" s="144"/>
      <c r="H15" s="47"/>
      <c r="I15" s="47"/>
      <c r="J15" s="47"/>
      <c r="K15" s="47"/>
      <c r="L15" s="47"/>
      <c r="M15" s="54"/>
      <c r="N15" s="54"/>
      <c r="O15" s="54"/>
      <c r="P15" s="54"/>
      <c r="Q15" s="54"/>
      <c r="R15" s="9"/>
    </row>
    <row r="16" spans="2:22" ht="24.95" customHeight="1" x14ac:dyDescent="0.25">
      <c r="B16" s="8"/>
      <c r="C16" s="54"/>
      <c r="D16" s="54"/>
      <c r="E16" s="54"/>
      <c r="F16" s="16"/>
      <c r="G16" s="16"/>
      <c r="H16" s="16"/>
      <c r="I16" s="16"/>
      <c r="J16" s="16"/>
      <c r="K16" s="16"/>
      <c r="L16" s="16"/>
      <c r="M16" s="54"/>
      <c r="N16" s="54"/>
      <c r="O16" s="54"/>
      <c r="P16" s="54"/>
      <c r="Q16" s="54"/>
      <c r="R16" s="9"/>
    </row>
    <row r="17" spans="2:18" ht="24.95" customHeight="1" x14ac:dyDescent="0.25">
      <c r="B17" s="8"/>
      <c r="C17" s="54"/>
      <c r="D17" s="54"/>
      <c r="E17" s="54"/>
      <c r="F17" s="144"/>
      <c r="G17" s="144"/>
      <c r="H17" s="47"/>
      <c r="I17" s="47"/>
      <c r="J17" s="47"/>
      <c r="K17" s="47"/>
      <c r="L17" s="47"/>
      <c r="M17" s="54"/>
      <c r="N17" s="54"/>
      <c r="O17" s="54"/>
      <c r="P17" s="54"/>
      <c r="Q17" s="54"/>
      <c r="R17" s="9"/>
    </row>
    <row r="18" spans="2:18" ht="24.95" customHeight="1" x14ac:dyDescent="0.25">
      <c r="B18" s="8"/>
      <c r="C18" s="54"/>
      <c r="D18" s="54"/>
      <c r="E18" s="54"/>
      <c r="F18" s="4"/>
      <c r="G18" s="4"/>
      <c r="H18" s="4"/>
      <c r="I18" s="4"/>
      <c r="J18" s="4"/>
      <c r="K18" s="4"/>
      <c r="L18" s="4"/>
      <c r="M18" s="54"/>
      <c r="N18" s="54"/>
      <c r="O18" s="54"/>
      <c r="P18" s="54"/>
      <c r="Q18" s="54"/>
      <c r="R18" s="9"/>
    </row>
    <row r="19" spans="2:18" ht="15.75" thickBot="1" x14ac:dyDescent="0.3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W40"/>
  <sheetViews>
    <sheetView showGridLines="0" topLeftCell="A4" zoomScale="90" zoomScaleNormal="90" workbookViewId="0">
      <selection activeCell="I9" sqref="I9"/>
    </sheetView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4.85546875" style="1" customWidth="1"/>
    <col min="5" max="5" width="8.7109375" style="1" customWidth="1"/>
    <col min="6" max="6" width="15.28515625" style="1" customWidth="1"/>
    <col min="7" max="7" width="14.7109375" style="1" customWidth="1"/>
    <col min="8" max="8" width="23.28515625" style="1" customWidth="1"/>
    <col min="9" max="14" width="15.28515625" style="1" customWidth="1"/>
    <col min="15" max="17" width="14.140625" style="1" customWidth="1"/>
    <col min="18" max="18" width="16.5703125" style="1" customWidth="1"/>
    <col min="19" max="19" width="16.7109375" style="1" customWidth="1"/>
    <col min="20" max="20" width="5.28515625" style="1" customWidth="1"/>
    <col min="21" max="21" width="5" style="1" customWidth="1"/>
    <col min="22" max="22" width="4.42578125" style="1" customWidth="1"/>
    <col min="23" max="23" width="20.7109375" style="1" customWidth="1"/>
    <col min="24" max="16384" width="9.140625" style="1"/>
  </cols>
  <sheetData>
    <row r="1" spans="2:23" ht="4.5" customHeight="1" thickBot="1" x14ac:dyDescent="0.3"/>
    <row r="2" spans="2:23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23" ht="68.25" customHeight="1" x14ac:dyDescent="0.25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9"/>
    </row>
    <row r="4" spans="2:23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8"/>
      <c r="W4" s="2"/>
    </row>
    <row r="5" spans="2:23" ht="51" customHeight="1" x14ac:dyDescent="0.25">
      <c r="B5" s="146" t="s">
        <v>103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8"/>
    </row>
    <row r="6" spans="2:23" ht="19.5" customHeight="1" x14ac:dyDescent="0.25">
      <c r="B6" s="8"/>
      <c r="C6" s="54"/>
      <c r="D6" s="54"/>
      <c r="E6" s="54"/>
      <c r="F6" s="54"/>
      <c r="G6" s="54"/>
      <c r="H6" s="54"/>
      <c r="I6" s="54"/>
      <c r="J6" s="26"/>
      <c r="K6" s="26"/>
      <c r="L6" s="26"/>
      <c r="M6" s="26"/>
      <c r="N6" s="26"/>
      <c r="O6" s="54"/>
      <c r="P6" s="54"/>
      <c r="Q6" s="54"/>
      <c r="R6" s="54"/>
      <c r="S6" s="9"/>
    </row>
    <row r="7" spans="2:23" ht="17.25" customHeight="1" x14ac:dyDescent="0.25">
      <c r="B7" s="8"/>
      <c r="C7" s="54"/>
      <c r="D7" s="61" t="s">
        <v>105</v>
      </c>
      <c r="E7" s="62"/>
      <c r="F7" s="16"/>
      <c r="G7" s="274" t="s">
        <v>2</v>
      </c>
      <c r="H7" s="274"/>
      <c r="I7" s="274" t="s">
        <v>3</v>
      </c>
      <c r="J7" s="274"/>
      <c r="K7" s="64"/>
      <c r="L7" s="64"/>
      <c r="M7" s="64"/>
      <c r="N7" s="64"/>
      <c r="O7" s="54"/>
      <c r="P7" s="54"/>
      <c r="Q7" s="54"/>
      <c r="R7" s="54"/>
      <c r="S7" s="9"/>
    </row>
    <row r="8" spans="2:23" ht="17.25" customHeight="1" x14ac:dyDescent="0.25">
      <c r="B8" s="8"/>
      <c r="C8" s="54"/>
      <c r="D8" s="47"/>
      <c r="E8" s="16"/>
      <c r="F8" s="16"/>
      <c r="G8" s="16"/>
      <c r="H8" s="16"/>
      <c r="I8" s="16"/>
      <c r="J8" s="26"/>
      <c r="K8" s="26"/>
      <c r="L8" s="26"/>
      <c r="M8" s="26"/>
      <c r="N8" s="26"/>
      <c r="O8" s="54"/>
      <c r="P8" s="54"/>
      <c r="Q8" s="54"/>
      <c r="R8" s="54"/>
      <c r="S8" s="9"/>
    </row>
    <row r="9" spans="2:23" ht="17.25" customHeight="1" x14ac:dyDescent="0.25">
      <c r="B9" s="8"/>
      <c r="C9" s="54"/>
      <c r="D9" s="47"/>
      <c r="E9" s="16"/>
      <c r="F9" s="16"/>
      <c r="G9" s="16"/>
      <c r="H9" s="16"/>
      <c r="I9" s="16"/>
      <c r="J9" s="26"/>
      <c r="K9" s="26"/>
      <c r="L9" s="26"/>
      <c r="M9" s="26"/>
      <c r="N9" s="26"/>
      <c r="O9" s="54"/>
      <c r="P9" s="54"/>
      <c r="Q9" s="54"/>
      <c r="R9" s="54"/>
      <c r="S9" s="9"/>
    </row>
    <row r="10" spans="2:23" ht="17.25" customHeight="1" x14ac:dyDescent="0.25">
      <c r="B10" s="8"/>
      <c r="C10" s="54"/>
      <c r="D10" s="47"/>
      <c r="E10" s="16"/>
      <c r="F10" s="16"/>
      <c r="G10" s="16"/>
      <c r="H10" s="16"/>
      <c r="I10" s="16"/>
      <c r="J10" s="26"/>
      <c r="K10" s="26"/>
      <c r="L10" s="26"/>
      <c r="M10" s="26"/>
      <c r="N10" s="26"/>
      <c r="O10" s="54"/>
      <c r="P10" s="54"/>
      <c r="Q10" s="54"/>
      <c r="R10" s="54"/>
      <c r="S10" s="9"/>
    </row>
    <row r="11" spans="2:23" ht="17.25" customHeight="1" x14ac:dyDescent="0.25">
      <c r="B11" s="8"/>
      <c r="C11" s="54"/>
      <c r="D11" s="47"/>
      <c r="E11" s="16"/>
      <c r="F11" s="16"/>
      <c r="G11" s="16"/>
      <c r="H11" s="16"/>
      <c r="I11" s="16"/>
      <c r="J11" s="26"/>
      <c r="K11" s="26"/>
      <c r="L11" s="26"/>
      <c r="M11" s="26"/>
      <c r="N11" s="26"/>
      <c r="O11" s="54"/>
      <c r="P11" s="54"/>
      <c r="Q11" s="54"/>
      <c r="R11" s="54"/>
      <c r="S11" s="9"/>
    </row>
    <row r="12" spans="2:23" ht="28.5" customHeight="1" x14ac:dyDescent="0.25">
      <c r="B12" s="8"/>
      <c r="C12" s="340" t="s">
        <v>256</v>
      </c>
      <c r="D12" s="340"/>
      <c r="E12" s="340"/>
      <c r="F12" s="340"/>
      <c r="G12" s="340"/>
      <c r="H12" s="340"/>
      <c r="I12" s="16"/>
      <c r="P12" s="54"/>
      <c r="Q12" s="54"/>
      <c r="R12" s="54"/>
      <c r="S12" s="9"/>
    </row>
    <row r="13" spans="2:23" ht="20.100000000000001" customHeight="1" x14ac:dyDescent="0.25">
      <c r="B13" s="8"/>
      <c r="C13" s="339" t="s">
        <v>106</v>
      </c>
      <c r="D13" s="339"/>
      <c r="E13" s="339"/>
      <c r="F13" s="339"/>
      <c r="G13" s="339"/>
      <c r="H13" s="63" t="s">
        <v>88</v>
      </c>
      <c r="I13" s="77"/>
      <c r="P13" s="78"/>
      <c r="Q13" s="78"/>
      <c r="R13" s="78"/>
      <c r="S13" s="9"/>
    </row>
    <row r="14" spans="2:23" ht="20.100000000000001" customHeight="1" x14ac:dyDescent="0.25">
      <c r="B14" s="8"/>
      <c r="C14" s="339" t="s">
        <v>107</v>
      </c>
      <c r="D14" s="339"/>
      <c r="E14" s="339"/>
      <c r="F14" s="339"/>
      <c r="G14" s="339"/>
      <c r="H14" s="63" t="s">
        <v>88</v>
      </c>
      <c r="I14" s="77"/>
      <c r="P14" s="78"/>
      <c r="Q14" s="78"/>
      <c r="R14" s="78"/>
      <c r="S14" s="9"/>
    </row>
    <row r="15" spans="2:23" ht="20.100000000000001" customHeight="1" x14ac:dyDescent="0.25">
      <c r="B15" s="8"/>
      <c r="C15" s="339" t="s">
        <v>108</v>
      </c>
      <c r="D15" s="339"/>
      <c r="E15" s="339"/>
      <c r="F15" s="339"/>
      <c r="G15" s="339"/>
      <c r="H15" s="63" t="s">
        <v>88</v>
      </c>
      <c r="I15" s="77"/>
      <c r="P15" s="78"/>
      <c r="Q15" s="78"/>
      <c r="R15" s="78"/>
      <c r="S15" s="9"/>
    </row>
    <row r="16" spans="2:23" s="54" customFormat="1" ht="18.75" customHeight="1" x14ac:dyDescent="0.25">
      <c r="C16" s="76"/>
      <c r="D16" s="76"/>
      <c r="E16" s="76"/>
      <c r="F16" s="76"/>
      <c r="G16" s="76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7" spans="2:19" s="54" customFormat="1" ht="18.75" customHeight="1" x14ac:dyDescent="0.25">
      <c r="C17" s="76"/>
      <c r="D17" s="76"/>
      <c r="E17" s="76"/>
      <c r="F17" s="76"/>
      <c r="G17" s="76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2:19" s="54" customFormat="1" ht="18.75" customHeight="1" x14ac:dyDescent="0.25">
      <c r="C18" s="76"/>
      <c r="D18" s="76"/>
      <c r="E18" s="76"/>
      <c r="F18" s="76"/>
      <c r="G18" s="76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2:19" s="54" customFormat="1" ht="29.25" customHeight="1" x14ac:dyDescent="0.25">
      <c r="C19" s="351" t="s">
        <v>104</v>
      </c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3"/>
    </row>
    <row r="20" spans="2:19" ht="45" customHeight="1" x14ac:dyDescent="0.25">
      <c r="B20" s="8"/>
      <c r="C20" s="354" t="s">
        <v>78</v>
      </c>
      <c r="D20" s="354"/>
      <c r="E20" s="354"/>
      <c r="F20" s="74" t="s">
        <v>89</v>
      </c>
      <c r="G20" s="74" t="s">
        <v>90</v>
      </c>
      <c r="H20" s="75" t="s">
        <v>101</v>
      </c>
      <c r="I20" s="75" t="s">
        <v>92</v>
      </c>
      <c r="J20" s="75" t="s">
        <v>93</v>
      </c>
      <c r="K20" s="75" t="s">
        <v>94</v>
      </c>
      <c r="L20" s="75" t="s">
        <v>96</v>
      </c>
      <c r="M20" s="75" t="s">
        <v>95</v>
      </c>
      <c r="N20" s="75" t="s">
        <v>102</v>
      </c>
      <c r="O20" s="75" t="s">
        <v>97</v>
      </c>
      <c r="P20" s="75" t="s">
        <v>98</v>
      </c>
      <c r="Q20" s="75" t="s">
        <v>99</v>
      </c>
      <c r="R20" s="75" t="s">
        <v>100</v>
      </c>
      <c r="S20" s="9"/>
    </row>
    <row r="21" spans="2:19" ht="20.25" customHeight="1" x14ac:dyDescent="0.25">
      <c r="B21" s="8"/>
      <c r="C21" s="345" t="s">
        <v>88</v>
      </c>
      <c r="D21" s="346"/>
      <c r="E21" s="347"/>
      <c r="F21" s="49"/>
      <c r="G21" s="49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9"/>
    </row>
    <row r="22" spans="2:19" ht="20.25" customHeight="1" x14ac:dyDescent="0.25">
      <c r="B22" s="8"/>
      <c r="C22" s="345" t="s">
        <v>88</v>
      </c>
      <c r="D22" s="346"/>
      <c r="E22" s="347"/>
      <c r="F22" s="49"/>
      <c r="G22" s="49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9"/>
    </row>
    <row r="23" spans="2:19" ht="20.25" customHeight="1" x14ac:dyDescent="0.25">
      <c r="B23" s="8"/>
      <c r="C23" s="345" t="s">
        <v>88</v>
      </c>
      <c r="D23" s="346"/>
      <c r="E23" s="347"/>
      <c r="F23" s="49"/>
      <c r="G23" s="49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9"/>
    </row>
    <row r="24" spans="2:19" ht="20.100000000000001" customHeight="1" x14ac:dyDescent="0.25">
      <c r="B24" s="8"/>
      <c r="C24" s="54"/>
      <c r="D24" s="47"/>
      <c r="E24" s="16"/>
      <c r="F24" s="16"/>
      <c r="G24" s="16"/>
      <c r="H24" s="16"/>
      <c r="I24" s="16"/>
      <c r="J24" s="26"/>
      <c r="K24" s="26"/>
      <c r="L24" s="26"/>
      <c r="M24" s="26"/>
      <c r="N24" s="26"/>
      <c r="O24" s="54"/>
      <c r="P24" s="54"/>
      <c r="Q24" s="54"/>
      <c r="R24" s="54"/>
      <c r="S24" s="9"/>
    </row>
    <row r="25" spans="2:19" ht="20.100000000000001" customHeight="1" x14ac:dyDescent="0.25">
      <c r="B25" s="8"/>
      <c r="C25" s="54"/>
      <c r="D25" s="47"/>
      <c r="E25" s="16"/>
      <c r="F25" s="16"/>
      <c r="G25" s="16"/>
      <c r="H25" s="16"/>
      <c r="I25" s="16"/>
      <c r="J25" s="26"/>
      <c r="K25" s="26"/>
      <c r="L25" s="26"/>
      <c r="M25" s="26"/>
      <c r="N25" s="26"/>
      <c r="O25" s="54"/>
      <c r="P25" s="54"/>
      <c r="Q25" s="54"/>
      <c r="R25" s="54"/>
      <c r="S25" s="9"/>
    </row>
    <row r="26" spans="2:19" ht="20.100000000000001" customHeight="1" x14ac:dyDescent="0.25">
      <c r="B26" s="8"/>
      <c r="C26" s="54"/>
      <c r="D26" s="47"/>
      <c r="E26" s="16"/>
      <c r="F26" s="16"/>
      <c r="G26" s="16"/>
      <c r="H26" s="16"/>
      <c r="I26" s="16"/>
      <c r="J26" s="26"/>
      <c r="K26" s="26"/>
      <c r="L26" s="26"/>
      <c r="M26" s="26"/>
      <c r="N26" s="26"/>
      <c r="O26" s="54"/>
      <c r="P26" s="54"/>
      <c r="Q26" s="54"/>
      <c r="R26" s="54"/>
      <c r="S26" s="9"/>
    </row>
    <row r="27" spans="2:19" ht="20.100000000000001" customHeight="1" x14ac:dyDescent="0.25">
      <c r="B27" s="8"/>
      <c r="C27" s="54"/>
      <c r="D27" s="47"/>
      <c r="E27" s="16"/>
      <c r="F27" s="16"/>
      <c r="G27" s="16"/>
      <c r="H27" s="16"/>
      <c r="I27" s="16"/>
      <c r="J27" s="26"/>
      <c r="K27" s="26"/>
      <c r="L27" s="26"/>
      <c r="M27" s="26"/>
      <c r="N27" s="26"/>
      <c r="O27" s="54"/>
      <c r="P27" s="54"/>
      <c r="Q27" s="54"/>
      <c r="R27" s="54"/>
      <c r="S27" s="9"/>
    </row>
    <row r="28" spans="2:19" ht="20.100000000000001" customHeight="1" x14ac:dyDescent="0.25">
      <c r="B28" s="8"/>
      <c r="C28" s="54"/>
      <c r="D28" s="47"/>
      <c r="E28" s="16"/>
      <c r="F28" s="16"/>
      <c r="G28" s="16"/>
      <c r="H28" s="16"/>
      <c r="I28" s="16"/>
      <c r="J28" s="26"/>
      <c r="K28" s="26"/>
      <c r="L28" s="26"/>
      <c r="M28" s="26"/>
      <c r="N28" s="26"/>
      <c r="O28" s="54"/>
      <c r="P28" s="54"/>
      <c r="Q28" s="54"/>
      <c r="R28" s="54"/>
      <c r="S28" s="9"/>
    </row>
    <row r="29" spans="2:19" ht="20.100000000000001" customHeight="1" x14ac:dyDescent="0.25">
      <c r="B29" s="8"/>
      <c r="C29" s="54"/>
      <c r="D29" s="47"/>
      <c r="E29" s="16"/>
      <c r="F29" s="16"/>
      <c r="G29" s="16"/>
      <c r="H29" s="16"/>
      <c r="I29" s="16"/>
      <c r="J29" s="26"/>
      <c r="K29" s="26"/>
      <c r="L29" s="26"/>
      <c r="M29" s="26"/>
      <c r="N29" s="26"/>
      <c r="O29" s="54"/>
      <c r="P29" s="54"/>
      <c r="Q29" s="54"/>
      <c r="R29" s="54"/>
      <c r="S29" s="9"/>
    </row>
    <row r="30" spans="2:19" ht="20.100000000000001" customHeight="1" x14ac:dyDescent="0.25">
      <c r="B30" s="8"/>
      <c r="C30" s="54"/>
      <c r="D30" s="47"/>
      <c r="E30" s="16"/>
      <c r="F30" s="16"/>
      <c r="G30" s="16"/>
      <c r="H30" s="16"/>
      <c r="I30" s="16"/>
      <c r="J30" s="26"/>
      <c r="K30" s="26"/>
      <c r="L30" s="26"/>
      <c r="M30" s="26"/>
      <c r="N30" s="26"/>
      <c r="O30" s="54"/>
      <c r="P30" s="54"/>
      <c r="Q30" s="54"/>
      <c r="R30" s="54"/>
      <c r="S30" s="9"/>
    </row>
    <row r="31" spans="2:19" ht="20.100000000000001" customHeight="1" x14ac:dyDescent="0.25">
      <c r="B31" s="8"/>
      <c r="C31" s="54"/>
      <c r="D31" s="47"/>
      <c r="E31" s="16"/>
      <c r="F31" s="16"/>
      <c r="G31" s="16"/>
      <c r="H31" s="16"/>
      <c r="I31" s="16"/>
      <c r="J31" s="26"/>
      <c r="K31" s="26"/>
      <c r="L31" s="26"/>
      <c r="M31" s="26"/>
      <c r="N31" s="26"/>
      <c r="O31" s="54"/>
      <c r="P31" s="54"/>
      <c r="Q31" s="54"/>
      <c r="R31" s="54"/>
      <c r="S31" s="9"/>
    </row>
    <row r="32" spans="2:19" ht="20.100000000000001" customHeight="1" x14ac:dyDescent="0.25">
      <c r="B32" s="8"/>
      <c r="C32" s="54"/>
      <c r="D32" s="47"/>
      <c r="E32" s="16"/>
      <c r="F32" s="16"/>
      <c r="G32" s="16"/>
      <c r="H32" s="16"/>
      <c r="I32" s="16"/>
      <c r="J32" s="26"/>
      <c r="K32" s="26"/>
      <c r="L32" s="26"/>
      <c r="M32" s="26"/>
      <c r="N32" s="26"/>
      <c r="O32" s="54"/>
      <c r="P32" s="54"/>
      <c r="Q32" s="54"/>
      <c r="R32" s="54"/>
      <c r="S32" s="9"/>
    </row>
    <row r="33" spans="2:19" ht="20.100000000000001" customHeight="1" x14ac:dyDescent="0.25">
      <c r="B33" s="8"/>
      <c r="C33" s="54"/>
      <c r="D33" s="144"/>
      <c r="E33" s="144"/>
      <c r="F33" s="47"/>
      <c r="G33" s="47"/>
      <c r="H33" s="47"/>
      <c r="I33" s="47"/>
      <c r="J33" s="54"/>
      <c r="K33" s="54"/>
      <c r="L33" s="54"/>
      <c r="M33" s="54"/>
      <c r="N33" s="54"/>
      <c r="O33" s="54"/>
      <c r="P33" s="54"/>
      <c r="Q33" s="54"/>
      <c r="R33" s="54"/>
      <c r="S33" s="9"/>
    </row>
    <row r="34" spans="2:19" ht="24.95" customHeight="1" x14ac:dyDescent="0.25">
      <c r="B34" s="8"/>
      <c r="C34" s="54"/>
      <c r="D34" s="47"/>
      <c r="E34" s="47"/>
      <c r="F34" s="47"/>
      <c r="G34" s="47"/>
      <c r="H34" s="47"/>
      <c r="I34" s="47"/>
      <c r="J34" s="54"/>
      <c r="K34" s="54"/>
      <c r="L34" s="54"/>
      <c r="M34" s="54"/>
      <c r="N34" s="54"/>
      <c r="O34" s="54"/>
      <c r="P34" s="54"/>
      <c r="Q34" s="54"/>
      <c r="R34" s="54"/>
      <c r="S34" s="9"/>
    </row>
    <row r="35" spans="2:19" ht="24.95" customHeight="1" x14ac:dyDescent="0.25">
      <c r="B35" s="8"/>
      <c r="C35" s="54"/>
      <c r="D35" s="16"/>
      <c r="E35" s="16"/>
      <c r="F35" s="16"/>
      <c r="G35" s="16"/>
      <c r="H35" s="16"/>
      <c r="I35" s="16"/>
      <c r="J35" s="54"/>
      <c r="K35" s="54"/>
      <c r="L35" s="54"/>
      <c r="M35" s="54"/>
      <c r="N35" s="54"/>
      <c r="O35" s="54"/>
      <c r="P35" s="54"/>
      <c r="Q35" s="54"/>
      <c r="R35" s="54"/>
      <c r="S35" s="9"/>
    </row>
    <row r="36" spans="2:19" ht="24.95" customHeight="1" x14ac:dyDescent="0.25">
      <c r="B36" s="8"/>
      <c r="C36" s="54"/>
      <c r="D36" s="144"/>
      <c r="E36" s="144"/>
      <c r="F36" s="47"/>
      <c r="G36" s="47"/>
      <c r="H36" s="47"/>
      <c r="I36" s="47"/>
      <c r="J36" s="54"/>
      <c r="K36" s="54"/>
      <c r="L36" s="54"/>
      <c r="M36" s="54"/>
      <c r="N36" s="54"/>
      <c r="O36" s="54"/>
      <c r="P36" s="54"/>
      <c r="Q36" s="54"/>
      <c r="R36" s="54"/>
      <c r="S36" s="9"/>
    </row>
    <row r="37" spans="2:19" ht="24.95" customHeight="1" x14ac:dyDescent="0.25">
      <c r="B37" s="8"/>
      <c r="C37" s="54"/>
      <c r="D37" s="16"/>
      <c r="E37" s="16"/>
      <c r="F37" s="16"/>
      <c r="G37" s="16"/>
      <c r="H37" s="16"/>
      <c r="I37" s="16"/>
      <c r="J37" s="54"/>
      <c r="K37" s="54"/>
      <c r="L37" s="54"/>
      <c r="M37" s="54"/>
      <c r="N37" s="54"/>
      <c r="O37" s="54"/>
      <c r="P37" s="54"/>
      <c r="Q37" s="54"/>
      <c r="R37" s="54"/>
      <c r="S37" s="9"/>
    </row>
    <row r="38" spans="2:19" ht="24.95" customHeight="1" x14ac:dyDescent="0.25">
      <c r="B38" s="8"/>
      <c r="C38" s="54"/>
      <c r="D38" s="144"/>
      <c r="E38" s="144"/>
      <c r="F38" s="47"/>
      <c r="G38" s="47"/>
      <c r="H38" s="47"/>
      <c r="I38" s="47"/>
      <c r="J38" s="54"/>
      <c r="K38" s="54"/>
      <c r="L38" s="54"/>
      <c r="M38" s="54"/>
      <c r="N38" s="54"/>
      <c r="O38" s="54"/>
      <c r="P38" s="54"/>
      <c r="Q38" s="54"/>
      <c r="R38" s="54"/>
      <c r="S38" s="9"/>
    </row>
    <row r="39" spans="2:19" ht="24.95" customHeight="1" x14ac:dyDescent="0.25">
      <c r="B39" s="8"/>
      <c r="C39" s="54"/>
      <c r="D39" s="4"/>
      <c r="E39" s="4"/>
      <c r="F39" s="4"/>
      <c r="G39" s="4"/>
      <c r="H39" s="4"/>
      <c r="I39" s="4"/>
      <c r="J39" s="54"/>
      <c r="K39" s="54"/>
      <c r="L39" s="54"/>
      <c r="M39" s="54"/>
      <c r="N39" s="54"/>
      <c r="O39" s="54"/>
      <c r="P39" s="54"/>
      <c r="Q39" s="54"/>
      <c r="R39" s="54"/>
      <c r="S39" s="9"/>
    </row>
    <row r="40" spans="2:19" ht="15.75" thickBot="1" x14ac:dyDescent="0.3">
      <c r="B40" s="11"/>
      <c r="C40" s="13"/>
      <c r="D40" s="12"/>
      <c r="E40" s="12"/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4"/>
    </row>
  </sheetData>
  <mergeCells count="16">
    <mergeCell ref="D33:E33"/>
    <mergeCell ref="D36:E36"/>
    <mergeCell ref="D38:E38"/>
    <mergeCell ref="C23:E23"/>
    <mergeCell ref="C19:R19"/>
    <mergeCell ref="C20:E20"/>
    <mergeCell ref="C21:E21"/>
    <mergeCell ref="C22:E22"/>
    <mergeCell ref="C13:G13"/>
    <mergeCell ref="C14:G14"/>
    <mergeCell ref="C15:G15"/>
    <mergeCell ref="B4:S4"/>
    <mergeCell ref="B5:S5"/>
    <mergeCell ref="G7:H7"/>
    <mergeCell ref="I7:J7"/>
    <mergeCell ref="C12:H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9"/>
  <sheetViews>
    <sheetView showGridLines="0" zoomScale="90" zoomScaleNormal="90" workbookViewId="0"/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355" t="s">
        <v>67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7"/>
    </row>
    <row r="6" spans="2:22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21.75" customHeight="1" x14ac:dyDescent="0.25">
      <c r="B7" s="8"/>
      <c r="C7" s="26"/>
      <c r="D7" s="26"/>
      <c r="E7" s="26"/>
      <c r="F7" s="26"/>
      <c r="G7" s="26"/>
      <c r="H7" s="26"/>
      <c r="I7" s="26"/>
      <c r="J7" s="26"/>
      <c r="K7" s="26"/>
      <c r="L7" s="16"/>
      <c r="M7" s="26"/>
      <c r="N7" s="3"/>
      <c r="O7" s="3"/>
      <c r="P7" s="3"/>
      <c r="Q7" s="3"/>
      <c r="R7" s="9"/>
    </row>
    <row r="8" spans="2:22" ht="22.5" customHeight="1" x14ac:dyDescent="0.25">
      <c r="B8" s="8"/>
      <c r="C8" s="26"/>
      <c r="D8" s="26"/>
      <c r="E8" s="26"/>
      <c r="F8" s="358" t="s">
        <v>66</v>
      </c>
      <c r="G8" s="358"/>
      <c r="H8" s="358"/>
      <c r="I8" s="358"/>
      <c r="J8" s="358"/>
      <c r="K8" s="358"/>
      <c r="L8" s="358"/>
      <c r="M8" s="358"/>
      <c r="N8" s="358"/>
      <c r="O8" s="3"/>
      <c r="P8" s="3"/>
      <c r="Q8" s="3"/>
      <c r="R8" s="9"/>
    </row>
    <row r="9" spans="2:22" ht="22.5" customHeight="1" x14ac:dyDescent="0.25">
      <c r="B9" s="8"/>
      <c r="C9" s="26"/>
      <c r="D9" s="26"/>
      <c r="E9" s="26"/>
      <c r="F9" s="213" t="s">
        <v>58</v>
      </c>
      <c r="G9" s="213"/>
      <c r="H9" s="305"/>
      <c r="I9" s="305"/>
      <c r="J9" s="305"/>
      <c r="K9" s="305"/>
      <c r="L9" s="305"/>
      <c r="M9" s="305"/>
      <c r="N9" s="305"/>
      <c r="O9" s="3"/>
      <c r="P9" s="3"/>
      <c r="Q9" s="3"/>
      <c r="R9" s="9"/>
    </row>
    <row r="10" spans="2:22" ht="24" customHeight="1" x14ac:dyDescent="0.25">
      <c r="B10" s="8"/>
      <c r="C10" s="26"/>
      <c r="D10" s="26"/>
      <c r="E10" s="26"/>
      <c r="F10" s="213" t="s">
        <v>10</v>
      </c>
      <c r="G10" s="213"/>
      <c r="H10" s="305"/>
      <c r="I10" s="305"/>
      <c r="J10" s="305"/>
      <c r="K10" s="305"/>
      <c r="L10" s="305"/>
      <c r="M10" s="305"/>
      <c r="N10" s="305"/>
      <c r="O10" s="3"/>
      <c r="P10" s="3"/>
      <c r="Q10" s="3"/>
      <c r="R10" s="9"/>
    </row>
    <row r="11" spans="2:22" ht="24.95" customHeight="1" x14ac:dyDescent="0.25">
      <c r="B11" s="8"/>
      <c r="C11" s="26"/>
      <c r="D11" s="26"/>
      <c r="E11" s="26"/>
      <c r="F11" s="213" t="s">
        <v>11</v>
      </c>
      <c r="G11" s="213"/>
      <c r="H11" s="305"/>
      <c r="I11" s="305"/>
      <c r="J11" s="305"/>
      <c r="K11" s="305"/>
      <c r="L11" s="305"/>
      <c r="M11" s="305"/>
      <c r="N11" s="305"/>
      <c r="O11" s="3"/>
      <c r="P11" s="3"/>
      <c r="Q11" s="3"/>
      <c r="R11" s="9"/>
    </row>
    <row r="12" spans="2:22" ht="24.95" customHeight="1" x14ac:dyDescent="0.25">
      <c r="B12" s="8"/>
      <c r="C12" s="26"/>
      <c r="D12" s="26"/>
      <c r="E12" s="26"/>
      <c r="F12" s="213" t="s">
        <v>59</v>
      </c>
      <c r="G12" s="213"/>
      <c r="H12" s="305"/>
      <c r="I12" s="305"/>
      <c r="J12" s="305"/>
      <c r="K12" s="305"/>
      <c r="L12" s="305"/>
      <c r="M12" s="305"/>
      <c r="N12" s="305"/>
      <c r="O12" s="3"/>
      <c r="P12" s="3"/>
      <c r="Q12" s="3"/>
      <c r="R12" s="9"/>
    </row>
    <row r="13" spans="2:22" ht="32.25" customHeight="1" x14ac:dyDescent="0.25">
      <c r="B13" s="8"/>
      <c r="C13" s="26"/>
      <c r="D13" s="26"/>
      <c r="E13" s="26"/>
      <c r="F13" s="213" t="s">
        <v>6</v>
      </c>
      <c r="G13" s="213"/>
      <c r="H13" s="305"/>
      <c r="I13" s="305"/>
      <c r="J13" s="305"/>
      <c r="K13" s="305"/>
      <c r="L13" s="305"/>
      <c r="M13" s="305"/>
      <c r="N13" s="305"/>
      <c r="O13" s="3"/>
      <c r="P13" s="3"/>
      <c r="Q13" s="3"/>
      <c r="R13" s="9"/>
    </row>
    <row r="14" spans="2:22" ht="30.75" customHeight="1" x14ac:dyDescent="0.25">
      <c r="B14" s="8"/>
      <c r="C14" s="26"/>
      <c r="D14" s="26"/>
      <c r="E14" s="26"/>
      <c r="F14" s="213" t="s">
        <v>60</v>
      </c>
      <c r="G14" s="236"/>
      <c r="H14" s="305"/>
      <c r="I14" s="305"/>
      <c r="J14" s="305"/>
      <c r="K14" s="305"/>
      <c r="L14" s="305"/>
      <c r="M14" s="305"/>
      <c r="N14" s="305"/>
      <c r="O14" s="3"/>
      <c r="P14" s="3"/>
      <c r="Q14" s="3"/>
      <c r="R14" s="9"/>
    </row>
    <row r="15" spans="2:22" ht="24.95" customHeight="1" x14ac:dyDescent="0.25">
      <c r="B15" s="8"/>
      <c r="C15" s="26"/>
      <c r="D15" s="26"/>
      <c r="E15" s="26"/>
      <c r="F15" s="213" t="s">
        <v>61</v>
      </c>
      <c r="G15" s="236"/>
      <c r="H15" s="305" t="s">
        <v>62</v>
      </c>
      <c r="I15" s="305"/>
      <c r="J15" s="305"/>
      <c r="K15" s="305"/>
      <c r="L15" s="305"/>
      <c r="M15" s="305"/>
      <c r="N15" s="305"/>
      <c r="O15" s="3"/>
      <c r="P15" s="3"/>
      <c r="Q15" s="3"/>
      <c r="R15" s="9"/>
    </row>
    <row r="16" spans="2:22" ht="24.95" customHeight="1" x14ac:dyDescent="0.25">
      <c r="B16" s="8"/>
      <c r="C16" s="26"/>
      <c r="D16" s="26"/>
      <c r="E16" s="26"/>
      <c r="F16" s="208" t="s">
        <v>63</v>
      </c>
      <c r="G16" s="298"/>
      <c r="H16" s="305" t="s">
        <v>64</v>
      </c>
      <c r="I16" s="305"/>
      <c r="J16" s="305"/>
      <c r="K16" s="305"/>
      <c r="L16" s="305"/>
      <c r="M16" s="305"/>
      <c r="N16" s="305"/>
      <c r="O16" s="3"/>
      <c r="P16" s="3"/>
      <c r="Q16" s="3"/>
      <c r="R16" s="9"/>
    </row>
    <row r="17" spans="2:18" ht="24.95" customHeight="1" x14ac:dyDescent="0.25">
      <c r="B17" s="8"/>
      <c r="C17" s="26"/>
      <c r="D17" s="26"/>
      <c r="E17" s="26"/>
      <c r="F17" s="360" t="s">
        <v>65</v>
      </c>
      <c r="G17" s="360"/>
      <c r="H17" s="359" t="s">
        <v>233</v>
      </c>
      <c r="I17" s="359"/>
      <c r="J17" s="359"/>
      <c r="K17" s="359"/>
      <c r="L17" s="359"/>
      <c r="M17" s="359"/>
      <c r="N17" s="359"/>
      <c r="O17" s="3"/>
      <c r="P17" s="3"/>
      <c r="Q17" s="3"/>
      <c r="R17" s="9"/>
    </row>
    <row r="18" spans="2:18" ht="24.95" customHeight="1" x14ac:dyDescent="0.25">
      <c r="B18" s="8"/>
      <c r="C18" s="3"/>
      <c r="D18" s="3"/>
      <c r="E18" s="3"/>
      <c r="F18" s="360"/>
      <c r="G18" s="360"/>
      <c r="H18" s="359" t="s">
        <v>233</v>
      </c>
      <c r="I18" s="359"/>
      <c r="J18" s="359"/>
      <c r="K18" s="359"/>
      <c r="L18" s="359"/>
      <c r="M18" s="359"/>
      <c r="N18" s="359"/>
      <c r="O18" s="3"/>
      <c r="P18" s="3"/>
      <c r="Q18" s="3"/>
      <c r="R18" s="9"/>
    </row>
    <row r="19" spans="2:18" ht="15.75" thickBot="1" x14ac:dyDescent="0.3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22">
    <mergeCell ref="F12:G12"/>
    <mergeCell ref="H9:N9"/>
    <mergeCell ref="H10:N10"/>
    <mergeCell ref="H11:N11"/>
    <mergeCell ref="H12:N12"/>
    <mergeCell ref="H17:N17"/>
    <mergeCell ref="H18:N18"/>
    <mergeCell ref="F17:G18"/>
    <mergeCell ref="H16:N16"/>
    <mergeCell ref="F13:G13"/>
    <mergeCell ref="F14:G14"/>
    <mergeCell ref="F15:G15"/>
    <mergeCell ref="F16:G16"/>
    <mergeCell ref="H15:N15"/>
    <mergeCell ref="H14:N14"/>
    <mergeCell ref="H13:N13"/>
    <mergeCell ref="B4:R4"/>
    <mergeCell ref="B5:R5"/>
    <mergeCell ref="F9:G9"/>
    <mergeCell ref="F10:G10"/>
    <mergeCell ref="F11:G11"/>
    <mergeCell ref="F8:N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27"/>
  <sheetViews>
    <sheetView showGridLines="0" topLeftCell="A4" zoomScale="90" zoomScaleNormal="90" workbookViewId="0">
      <selection activeCell="F9" sqref="F9:G9"/>
    </sheetView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355" t="s">
        <v>68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7"/>
    </row>
    <row r="6" spans="2:22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21.75" customHeight="1" x14ac:dyDescent="0.25">
      <c r="B7" s="8"/>
      <c r="C7" s="26"/>
      <c r="D7" s="26"/>
      <c r="E7" s="26"/>
      <c r="F7" s="26"/>
      <c r="G7" s="26"/>
      <c r="H7" s="26"/>
      <c r="I7" s="26"/>
      <c r="J7" s="26"/>
      <c r="K7" s="26"/>
      <c r="L7" s="16"/>
      <c r="M7" s="26"/>
      <c r="N7" s="3"/>
      <c r="O7" s="3"/>
      <c r="P7" s="3"/>
      <c r="Q7" s="3"/>
      <c r="R7" s="9"/>
    </row>
    <row r="8" spans="2:22" ht="22.5" customHeight="1" x14ac:dyDescent="0.25">
      <c r="B8" s="8"/>
      <c r="C8" s="26"/>
      <c r="D8" s="26"/>
      <c r="E8" s="26"/>
      <c r="F8" s="363" t="s">
        <v>63</v>
      </c>
      <c r="G8" s="363"/>
      <c r="H8" s="364" t="s">
        <v>69</v>
      </c>
      <c r="I8" s="364"/>
      <c r="J8" s="364"/>
      <c r="K8" s="364"/>
      <c r="L8" s="364"/>
      <c r="M8" s="364"/>
      <c r="N8" s="364"/>
      <c r="O8" s="3"/>
      <c r="P8" s="3"/>
      <c r="Q8" s="3"/>
      <c r="R8" s="9"/>
    </row>
    <row r="9" spans="2:22" ht="22.5" customHeight="1" x14ac:dyDescent="0.25">
      <c r="B9" s="8"/>
      <c r="C9" s="26"/>
      <c r="D9" s="26"/>
      <c r="E9" s="26"/>
      <c r="F9" s="361" t="s">
        <v>64</v>
      </c>
      <c r="G9" s="362"/>
      <c r="H9" s="305"/>
      <c r="I9" s="305"/>
      <c r="J9" s="305"/>
      <c r="K9" s="305"/>
      <c r="L9" s="305"/>
      <c r="M9" s="305"/>
      <c r="N9" s="305"/>
      <c r="O9" s="3"/>
      <c r="P9" s="3"/>
      <c r="Q9" s="3"/>
      <c r="R9" s="9"/>
    </row>
    <row r="10" spans="2:22" ht="24" customHeight="1" x14ac:dyDescent="0.25">
      <c r="B10" s="8"/>
      <c r="C10" s="26"/>
      <c r="D10" s="26"/>
      <c r="E10" s="26"/>
      <c r="F10" s="213"/>
      <c r="G10" s="213"/>
      <c r="H10" s="305"/>
      <c r="I10" s="305"/>
      <c r="J10" s="305"/>
      <c r="K10" s="305"/>
      <c r="L10" s="305"/>
      <c r="M10" s="305"/>
      <c r="N10" s="305"/>
      <c r="O10" s="3"/>
      <c r="P10" s="3"/>
      <c r="Q10" s="3"/>
      <c r="R10" s="9"/>
    </row>
    <row r="11" spans="2:22" ht="24.95" customHeight="1" x14ac:dyDescent="0.25">
      <c r="B11" s="8"/>
      <c r="C11" s="26"/>
      <c r="D11" s="26"/>
      <c r="E11" s="26"/>
      <c r="F11" s="213"/>
      <c r="G11" s="213"/>
      <c r="H11" s="305"/>
      <c r="I11" s="305"/>
      <c r="J11" s="305"/>
      <c r="K11" s="305"/>
      <c r="L11" s="305"/>
      <c r="M11" s="305"/>
      <c r="N11" s="305"/>
      <c r="O11" s="3"/>
      <c r="P11" s="3"/>
      <c r="Q11" s="3"/>
      <c r="R11" s="9"/>
    </row>
    <row r="12" spans="2:22" ht="24.95" customHeight="1" x14ac:dyDescent="0.25">
      <c r="B12" s="8"/>
      <c r="C12" s="26"/>
      <c r="D12" s="26"/>
      <c r="E12" s="26"/>
      <c r="F12" s="213"/>
      <c r="G12" s="213"/>
      <c r="H12" s="305"/>
      <c r="I12" s="305"/>
      <c r="J12" s="305"/>
      <c r="K12" s="305"/>
      <c r="L12" s="305"/>
      <c r="M12" s="305"/>
      <c r="N12" s="305"/>
      <c r="O12" s="3"/>
      <c r="P12" s="3"/>
      <c r="Q12" s="3"/>
      <c r="R12" s="9"/>
    </row>
    <row r="13" spans="2:22" ht="24.95" customHeight="1" x14ac:dyDescent="0.25">
      <c r="B13" s="8"/>
      <c r="C13" s="26"/>
      <c r="D13" s="26"/>
      <c r="E13" s="26"/>
      <c r="F13" s="37"/>
      <c r="G13" s="37"/>
      <c r="H13" s="3"/>
      <c r="I13" s="3"/>
      <c r="J13" s="3"/>
      <c r="K13" s="3"/>
      <c r="L13" s="3"/>
      <c r="M13" s="3"/>
      <c r="N13" s="3"/>
      <c r="O13" s="3"/>
      <c r="P13" s="3"/>
      <c r="Q13" s="3"/>
      <c r="R13" s="9"/>
    </row>
    <row r="14" spans="2:22" ht="24.95" customHeight="1" x14ac:dyDescent="0.25">
      <c r="B14" s="8"/>
      <c r="C14" s="26"/>
      <c r="D14" s="26"/>
      <c r="E14" s="26"/>
      <c r="F14" s="37"/>
      <c r="G14" s="37"/>
      <c r="H14" s="3"/>
      <c r="I14" s="3"/>
      <c r="J14" s="3"/>
      <c r="K14" s="3"/>
      <c r="L14" s="3"/>
      <c r="M14" s="3"/>
      <c r="N14" s="3"/>
      <c r="O14" s="3"/>
      <c r="P14" s="3"/>
      <c r="Q14" s="3"/>
      <c r="R14" s="9"/>
    </row>
    <row r="15" spans="2:22" ht="24.95" customHeight="1" x14ac:dyDescent="0.25">
      <c r="B15" s="8"/>
      <c r="C15" s="26"/>
      <c r="D15" s="26"/>
      <c r="E15" s="26"/>
      <c r="F15" s="37"/>
      <c r="G15" s="37"/>
      <c r="H15" s="3"/>
      <c r="I15" s="3"/>
      <c r="J15" s="3"/>
      <c r="K15" s="3"/>
      <c r="L15" s="3"/>
      <c r="M15" s="3"/>
      <c r="N15" s="3"/>
      <c r="O15" s="3"/>
      <c r="P15" s="3"/>
      <c r="Q15" s="3"/>
      <c r="R15" s="9"/>
    </row>
    <row r="16" spans="2:22" ht="24.95" customHeight="1" x14ac:dyDescent="0.25">
      <c r="B16" s="8"/>
      <c r="C16" s="26"/>
      <c r="D16" s="26"/>
      <c r="E16" s="26"/>
      <c r="F16" s="37"/>
      <c r="G16" s="37"/>
      <c r="H16" s="3"/>
      <c r="I16" s="3"/>
      <c r="J16" s="3"/>
      <c r="K16" s="3"/>
      <c r="L16" s="3"/>
      <c r="M16" s="3"/>
      <c r="N16" s="3"/>
      <c r="O16" s="3"/>
      <c r="P16" s="3"/>
      <c r="Q16" s="3"/>
      <c r="R16" s="9"/>
    </row>
    <row r="17" spans="2:18" ht="24.95" customHeight="1" x14ac:dyDescent="0.25">
      <c r="B17" s="8"/>
      <c r="C17" s="26"/>
      <c r="D17" s="26"/>
      <c r="E17" s="26"/>
      <c r="F17" s="37"/>
      <c r="G17" s="37"/>
      <c r="H17" s="3"/>
      <c r="I17" s="3"/>
      <c r="J17" s="3"/>
      <c r="K17" s="3"/>
      <c r="L17" s="3"/>
      <c r="M17" s="3"/>
      <c r="N17" s="3"/>
      <c r="O17" s="3"/>
      <c r="P17" s="3"/>
      <c r="Q17" s="3"/>
      <c r="R17" s="9"/>
    </row>
    <row r="18" spans="2:18" ht="24.95" customHeight="1" x14ac:dyDescent="0.25">
      <c r="B18" s="8"/>
      <c r="C18" s="26"/>
      <c r="D18" s="26"/>
      <c r="E18" s="26"/>
      <c r="F18" s="37"/>
      <c r="G18" s="37"/>
      <c r="H18" s="3"/>
      <c r="I18" s="3"/>
      <c r="J18" s="3"/>
      <c r="K18" s="3"/>
      <c r="L18" s="3"/>
      <c r="M18" s="3"/>
      <c r="N18" s="3"/>
      <c r="O18" s="3"/>
      <c r="P18" s="3"/>
      <c r="Q18" s="3"/>
      <c r="R18" s="9"/>
    </row>
    <row r="19" spans="2:18" ht="24.95" customHeight="1" x14ac:dyDescent="0.25">
      <c r="B19" s="8"/>
      <c r="C19" s="26"/>
      <c r="D19" s="26"/>
      <c r="E19" s="26"/>
      <c r="F19" s="37"/>
      <c r="G19" s="37"/>
      <c r="H19" s="3"/>
      <c r="I19" s="3"/>
      <c r="J19" s="3"/>
      <c r="K19" s="3"/>
      <c r="L19" s="3"/>
      <c r="M19" s="3"/>
      <c r="N19" s="3"/>
      <c r="O19" s="3"/>
      <c r="P19" s="3"/>
      <c r="Q19" s="3"/>
      <c r="R19" s="9"/>
    </row>
    <row r="20" spans="2:18" ht="24.95" customHeight="1" x14ac:dyDescent="0.25">
      <c r="B20" s="8"/>
      <c r="C20" s="26"/>
      <c r="D20" s="26"/>
      <c r="E20" s="26"/>
      <c r="F20" s="37"/>
      <c r="G20" s="37"/>
      <c r="H20" s="3"/>
      <c r="I20" s="3"/>
      <c r="J20" s="3"/>
      <c r="K20" s="3"/>
      <c r="L20" s="3"/>
      <c r="M20" s="3"/>
      <c r="N20" s="3"/>
      <c r="O20" s="3"/>
      <c r="P20" s="3"/>
      <c r="Q20" s="3"/>
      <c r="R20" s="9"/>
    </row>
    <row r="21" spans="2:18" ht="24.95" customHeight="1" x14ac:dyDescent="0.25">
      <c r="B21" s="8"/>
      <c r="C21" s="26"/>
      <c r="D21" s="26"/>
      <c r="E21" s="26"/>
      <c r="F21" s="37"/>
      <c r="G21" s="37"/>
      <c r="H21" s="3"/>
      <c r="I21" s="3"/>
      <c r="J21" s="3"/>
      <c r="K21" s="3"/>
      <c r="L21" s="3"/>
      <c r="M21" s="3"/>
      <c r="N21" s="3"/>
      <c r="O21" s="3"/>
      <c r="P21" s="3"/>
      <c r="Q21" s="3"/>
      <c r="R21" s="9"/>
    </row>
    <row r="22" spans="2:18" ht="24.95" customHeight="1" x14ac:dyDescent="0.25">
      <c r="B22" s="8"/>
      <c r="C22" s="26"/>
      <c r="D22" s="26"/>
      <c r="E22" s="26"/>
      <c r="F22" s="37"/>
      <c r="G22" s="37"/>
      <c r="H22" s="3"/>
      <c r="I22" s="3"/>
      <c r="J22" s="3"/>
      <c r="K22" s="3"/>
      <c r="L22" s="3"/>
      <c r="M22" s="3"/>
      <c r="N22" s="3"/>
      <c r="O22" s="3"/>
      <c r="P22" s="3"/>
      <c r="Q22" s="3"/>
      <c r="R22" s="9"/>
    </row>
    <row r="23" spans="2:18" ht="24.95" customHeight="1" x14ac:dyDescent="0.25">
      <c r="B23" s="8"/>
      <c r="C23" s="26"/>
      <c r="D23" s="26"/>
      <c r="E23" s="26"/>
      <c r="F23" s="37"/>
      <c r="G23" s="37"/>
      <c r="H23" s="3"/>
      <c r="I23" s="3"/>
      <c r="J23" s="3"/>
      <c r="K23" s="3"/>
      <c r="L23" s="3"/>
      <c r="M23" s="3"/>
      <c r="N23" s="3"/>
      <c r="O23" s="3"/>
      <c r="P23" s="3"/>
      <c r="Q23" s="3"/>
      <c r="R23" s="9"/>
    </row>
    <row r="24" spans="2:18" ht="24.95" customHeight="1" x14ac:dyDescent="0.25">
      <c r="B24" s="8"/>
      <c r="C24" s="26"/>
      <c r="D24" s="26"/>
      <c r="E24" s="26"/>
      <c r="F24" s="37"/>
      <c r="G24" s="37"/>
      <c r="H24" s="3"/>
      <c r="I24" s="3"/>
      <c r="J24" s="3"/>
      <c r="K24" s="3"/>
      <c r="L24" s="3"/>
      <c r="M24" s="3"/>
      <c r="N24" s="3"/>
      <c r="O24" s="3"/>
      <c r="P24" s="3"/>
      <c r="Q24" s="3"/>
      <c r="R24" s="9"/>
    </row>
    <row r="25" spans="2:18" ht="24.95" customHeight="1" x14ac:dyDescent="0.25">
      <c r="B25" s="8"/>
      <c r="C25" s="26"/>
      <c r="D25" s="26"/>
      <c r="E25" s="26"/>
      <c r="F25" s="37"/>
      <c r="G25" s="37"/>
      <c r="H25" s="3"/>
      <c r="I25" s="3"/>
      <c r="J25" s="3"/>
      <c r="K25" s="3"/>
      <c r="L25" s="3"/>
      <c r="M25" s="3"/>
      <c r="N25" s="3"/>
      <c r="O25" s="3"/>
      <c r="P25" s="3"/>
      <c r="Q25" s="3"/>
      <c r="R25" s="9"/>
    </row>
    <row r="26" spans="2:18" ht="24.95" customHeight="1" x14ac:dyDescent="0.25">
      <c r="B26" s="8"/>
      <c r="C26" s="26"/>
      <c r="D26" s="26"/>
      <c r="E26" s="26"/>
      <c r="F26" s="37"/>
      <c r="G26" s="37"/>
      <c r="H26" s="3"/>
      <c r="I26" s="3"/>
      <c r="J26" s="3"/>
      <c r="K26" s="3"/>
      <c r="L26" s="3"/>
      <c r="M26" s="3"/>
      <c r="N26" s="3"/>
      <c r="O26" s="3"/>
      <c r="P26" s="3"/>
      <c r="Q26" s="3"/>
      <c r="R26" s="9"/>
    </row>
    <row r="27" spans="2:18" ht="15.75" thickBot="1" x14ac:dyDescent="0.3">
      <c r="B27" s="11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3"/>
      <c r="N27" s="13"/>
      <c r="O27" s="13"/>
      <c r="P27" s="13"/>
      <c r="Q27" s="13"/>
      <c r="R27" s="14"/>
    </row>
  </sheetData>
  <mergeCells count="12">
    <mergeCell ref="F11:G11"/>
    <mergeCell ref="H11:N11"/>
    <mergeCell ref="F12:G12"/>
    <mergeCell ref="H12:N12"/>
    <mergeCell ref="B4:R4"/>
    <mergeCell ref="B5:R5"/>
    <mergeCell ref="F9:G9"/>
    <mergeCell ref="H9:N9"/>
    <mergeCell ref="F10:G10"/>
    <mergeCell ref="H10:N10"/>
    <mergeCell ref="F8:G8"/>
    <mergeCell ref="H8:N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X10"/>
  <sheetViews>
    <sheetView showGridLines="0" topLeftCell="E4" zoomScale="90" zoomScaleNormal="90" workbookViewId="0">
      <selection activeCell="O9" sqref="O9:S9"/>
    </sheetView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1" width="12.85546875" style="1" customWidth="1"/>
    <col min="12" max="12" width="8.7109375" style="1" customWidth="1"/>
    <col min="13" max="14" width="22" style="1" customWidth="1"/>
    <col min="15" max="15" width="12.140625" style="1" customWidth="1"/>
    <col min="16" max="18" width="13.28515625" style="1" customWidth="1"/>
    <col min="19" max="19" width="14.7109375" style="1" customWidth="1"/>
    <col min="20" max="20" width="16.7109375" style="1" customWidth="1"/>
    <col min="21" max="21" width="5.28515625" style="1" customWidth="1"/>
    <col min="22" max="22" width="5" style="1" customWidth="1"/>
    <col min="23" max="23" width="4.42578125" style="1" customWidth="1"/>
    <col min="24" max="24" width="20.7109375" style="1" customWidth="1"/>
    <col min="25" max="16384" width="9.140625" style="1"/>
  </cols>
  <sheetData>
    <row r="1" spans="2:24" ht="4.5" customHeight="1" thickBot="1" x14ac:dyDescent="0.3"/>
    <row r="2" spans="2:24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2:24" ht="68.25" customHeight="1" x14ac:dyDescent="0.25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9"/>
    </row>
    <row r="4" spans="2:24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8"/>
      <c r="X4" s="2"/>
    </row>
    <row r="5" spans="2:24" ht="51" customHeight="1" x14ac:dyDescent="0.25">
      <c r="B5" s="146" t="s">
        <v>109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8"/>
    </row>
    <row r="6" spans="2:24" ht="19.5" customHeight="1" x14ac:dyDescent="0.25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26"/>
      <c r="P6" s="54"/>
      <c r="Q6" s="54"/>
      <c r="R6" s="54"/>
      <c r="S6" s="54"/>
      <c r="T6" s="9"/>
    </row>
    <row r="7" spans="2:24" ht="21.75" customHeight="1" x14ac:dyDescent="0.25">
      <c r="B7" s="8"/>
      <c r="C7" s="26"/>
      <c r="D7" s="26"/>
      <c r="E7" s="26"/>
      <c r="F7" s="26"/>
      <c r="G7" s="26"/>
      <c r="H7" s="26"/>
      <c r="I7" s="26"/>
      <c r="J7" s="26"/>
      <c r="K7" s="26"/>
      <c r="L7" s="16"/>
      <c r="M7" s="16"/>
      <c r="N7" s="16"/>
      <c r="O7" s="26"/>
      <c r="P7" s="54"/>
      <c r="Q7" s="54"/>
      <c r="R7" s="54"/>
      <c r="S7" s="54"/>
      <c r="T7" s="9"/>
    </row>
    <row r="8" spans="2:24" ht="22.5" customHeight="1" x14ac:dyDescent="0.25">
      <c r="B8" s="8"/>
      <c r="C8" s="365" t="s">
        <v>111</v>
      </c>
      <c r="D8" s="366"/>
      <c r="E8" s="366"/>
      <c r="F8" s="366"/>
      <c r="G8" s="367"/>
      <c r="H8" s="365" t="s">
        <v>110</v>
      </c>
      <c r="I8" s="367"/>
      <c r="J8" s="80" t="s">
        <v>78</v>
      </c>
      <c r="K8" s="365" t="s">
        <v>15</v>
      </c>
      <c r="L8" s="367"/>
      <c r="M8" s="81" t="s">
        <v>113</v>
      </c>
      <c r="N8" s="81" t="s">
        <v>83</v>
      </c>
      <c r="O8" s="368" t="s">
        <v>86</v>
      </c>
      <c r="P8" s="368"/>
      <c r="Q8" s="368"/>
      <c r="R8" s="368"/>
      <c r="S8" s="368"/>
      <c r="T8" s="9"/>
    </row>
    <row r="9" spans="2:24" ht="24" customHeight="1" x14ac:dyDescent="0.25">
      <c r="B9" s="8"/>
      <c r="C9" s="305"/>
      <c r="D9" s="305"/>
      <c r="E9" s="305"/>
      <c r="F9" s="305"/>
      <c r="G9" s="305"/>
      <c r="H9" s="305"/>
      <c r="I9" s="305"/>
      <c r="J9" s="40"/>
      <c r="K9" s="305" t="s">
        <v>112</v>
      </c>
      <c r="L9" s="305"/>
      <c r="M9" s="49"/>
      <c r="N9" s="49"/>
      <c r="O9" s="305"/>
      <c r="P9" s="305"/>
      <c r="Q9" s="305"/>
      <c r="R9" s="305"/>
      <c r="S9" s="305"/>
      <c r="T9" s="9"/>
    </row>
    <row r="10" spans="2:24" ht="105" customHeight="1" thickBot="1" x14ac:dyDescent="0.3">
      <c r="B10" s="11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13"/>
      <c r="Q10" s="13"/>
      <c r="R10" s="13"/>
      <c r="S10" s="13"/>
      <c r="T10" s="14"/>
    </row>
  </sheetData>
  <mergeCells count="10">
    <mergeCell ref="B4:T4"/>
    <mergeCell ref="B5:T5"/>
    <mergeCell ref="K9:L9"/>
    <mergeCell ref="O9:S9"/>
    <mergeCell ref="C8:G8"/>
    <mergeCell ref="H8:I8"/>
    <mergeCell ref="K8:L8"/>
    <mergeCell ref="O8:S8"/>
    <mergeCell ref="C9:G9"/>
    <mergeCell ref="H9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X16"/>
  <sheetViews>
    <sheetView showGridLines="0" topLeftCell="A7" zoomScale="90" zoomScaleNormal="90" workbookViewId="0">
      <selection activeCell="K15" sqref="K15:L15"/>
    </sheetView>
  </sheetViews>
  <sheetFormatPr defaultRowHeight="14.25" x14ac:dyDescent="0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1" width="12.85546875" style="1" customWidth="1"/>
    <col min="12" max="12" width="8.7109375" style="1" customWidth="1"/>
    <col min="13" max="14" width="22" style="1" customWidth="1"/>
    <col min="15" max="15" width="12.140625" style="1" customWidth="1"/>
    <col min="16" max="18" width="13.28515625" style="1" customWidth="1"/>
    <col min="19" max="19" width="14.7109375" style="1" customWidth="1"/>
    <col min="20" max="20" width="16.7109375" style="1" customWidth="1"/>
    <col min="21" max="21" width="5.28515625" style="1" customWidth="1"/>
    <col min="22" max="22" width="5" style="1" customWidth="1"/>
    <col min="23" max="23" width="4.42578125" style="1" customWidth="1"/>
    <col min="24" max="24" width="20.7109375" style="1" customWidth="1"/>
    <col min="25" max="16384" width="9.140625" style="1"/>
  </cols>
  <sheetData>
    <row r="1" spans="2:24" ht="4.5" customHeight="1" thickBot="1" x14ac:dyDescent="0.3"/>
    <row r="2" spans="2:24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2:24" ht="68.25" customHeight="1" x14ac:dyDescent="0.25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66"/>
      <c r="O3" s="54"/>
      <c r="P3" s="54"/>
      <c r="Q3" s="54"/>
      <c r="R3" s="54"/>
      <c r="S3" s="54"/>
      <c r="T3" s="9"/>
    </row>
    <row r="4" spans="2:24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8"/>
      <c r="X4" s="2"/>
    </row>
    <row r="5" spans="2:24" ht="51" customHeight="1" x14ac:dyDescent="0.25">
      <c r="B5" s="146" t="s">
        <v>109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8"/>
    </row>
    <row r="6" spans="2:24" ht="19.5" customHeight="1" x14ac:dyDescent="0.25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66"/>
      <c r="O6" s="26"/>
      <c r="P6" s="54"/>
      <c r="Q6" s="54"/>
      <c r="R6" s="54"/>
      <c r="S6" s="54"/>
      <c r="T6" s="9"/>
    </row>
    <row r="7" spans="2:24" ht="19.5" customHeight="1" x14ac:dyDescent="0.25">
      <c r="B7" s="8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66"/>
      <c r="O7" s="26"/>
      <c r="P7" s="54"/>
      <c r="Q7" s="54"/>
      <c r="R7" s="54"/>
      <c r="S7" s="54"/>
      <c r="T7" s="9"/>
    </row>
    <row r="8" spans="2:24" ht="19.5" customHeight="1" x14ac:dyDescent="0.25">
      <c r="B8" s="8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66"/>
      <c r="O8" s="26"/>
      <c r="P8" s="54"/>
      <c r="Q8" s="54"/>
      <c r="R8" s="54"/>
      <c r="S8" s="54"/>
      <c r="T8" s="9"/>
    </row>
    <row r="9" spans="2:24" ht="31.5" customHeight="1" x14ac:dyDescent="0.25">
      <c r="B9" s="8"/>
      <c r="C9" s="54" t="s">
        <v>114</v>
      </c>
      <c r="D9" s="54" t="s">
        <v>78</v>
      </c>
      <c r="E9" s="54"/>
      <c r="F9" s="54" t="s">
        <v>15</v>
      </c>
      <c r="G9" s="54"/>
      <c r="H9" s="54" t="s">
        <v>115</v>
      </c>
      <c r="I9" s="54"/>
      <c r="J9" s="54"/>
      <c r="K9" s="54"/>
      <c r="L9" s="54"/>
      <c r="M9" s="54"/>
      <c r="N9" s="66"/>
      <c r="O9" s="26"/>
      <c r="P9" s="54"/>
      <c r="Q9" s="54"/>
      <c r="R9" s="54"/>
      <c r="S9" s="54"/>
      <c r="T9" s="9"/>
    </row>
    <row r="10" spans="2:24" ht="19.5" customHeight="1" x14ac:dyDescent="0.25">
      <c r="B10" s="8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66"/>
      <c r="O10" s="26"/>
      <c r="P10" s="54"/>
      <c r="Q10" s="54"/>
      <c r="R10" s="54"/>
      <c r="S10" s="54"/>
      <c r="T10" s="9"/>
    </row>
    <row r="11" spans="2:24" ht="19.5" customHeight="1" x14ac:dyDescent="0.25">
      <c r="B11" s="8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66"/>
      <c r="O11" s="26"/>
      <c r="P11" s="54"/>
      <c r="Q11" s="54"/>
      <c r="R11" s="54"/>
      <c r="S11" s="54"/>
      <c r="T11" s="9"/>
    </row>
    <row r="12" spans="2:24" ht="19.5" customHeight="1" x14ac:dyDescent="0.25">
      <c r="B12" s="8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66"/>
      <c r="O12" s="26"/>
      <c r="P12" s="54"/>
      <c r="Q12" s="54"/>
      <c r="R12" s="54"/>
      <c r="S12" s="54"/>
      <c r="T12" s="9"/>
    </row>
    <row r="13" spans="2:24" ht="21.75" customHeight="1" x14ac:dyDescent="0.25">
      <c r="B13" s="8"/>
      <c r="C13" s="26"/>
      <c r="D13" s="26"/>
      <c r="E13" s="26"/>
      <c r="F13" s="26"/>
      <c r="G13" s="26"/>
      <c r="H13" s="26"/>
      <c r="I13" s="26"/>
      <c r="J13" s="26"/>
      <c r="K13" s="26"/>
      <c r="L13" s="16"/>
      <c r="M13" s="16"/>
      <c r="N13" s="16"/>
      <c r="O13" s="26"/>
      <c r="P13" s="54"/>
      <c r="Q13" s="54"/>
      <c r="R13" s="54"/>
      <c r="S13" s="54"/>
      <c r="T13" s="9"/>
    </row>
    <row r="14" spans="2:24" ht="37.5" customHeight="1" x14ac:dyDescent="0.25">
      <c r="B14" s="8"/>
      <c r="C14" s="365" t="s">
        <v>111</v>
      </c>
      <c r="D14" s="366"/>
      <c r="E14" s="366"/>
      <c r="F14" s="366"/>
      <c r="G14" s="367"/>
      <c r="H14" s="365" t="s">
        <v>110</v>
      </c>
      <c r="I14" s="367"/>
      <c r="J14" s="80" t="s">
        <v>78</v>
      </c>
      <c r="K14" s="365" t="s">
        <v>15</v>
      </c>
      <c r="L14" s="367"/>
      <c r="M14" s="81" t="s">
        <v>113</v>
      </c>
      <c r="N14" s="81" t="s">
        <v>122</v>
      </c>
      <c r="O14" s="368" t="s">
        <v>86</v>
      </c>
      <c r="P14" s="368"/>
      <c r="Q14" s="368"/>
      <c r="R14" s="368"/>
      <c r="S14" s="368"/>
      <c r="T14" s="9"/>
    </row>
    <row r="15" spans="2:24" ht="24" customHeight="1" x14ac:dyDescent="0.25">
      <c r="B15" s="8"/>
      <c r="C15" s="305"/>
      <c r="D15" s="305"/>
      <c r="E15" s="305"/>
      <c r="F15" s="305"/>
      <c r="G15" s="305"/>
      <c r="H15" s="305"/>
      <c r="I15" s="305"/>
      <c r="J15" s="40"/>
      <c r="K15" s="305" t="s">
        <v>112</v>
      </c>
      <c r="L15" s="305"/>
      <c r="M15" s="49"/>
      <c r="N15" s="65"/>
      <c r="O15" s="305"/>
      <c r="P15" s="305"/>
      <c r="Q15" s="305"/>
      <c r="R15" s="305"/>
      <c r="S15" s="305"/>
      <c r="T15" s="9"/>
    </row>
    <row r="16" spans="2:24" ht="105" customHeight="1" thickBot="1" x14ac:dyDescent="0.3">
      <c r="B16" s="11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13"/>
      <c r="R16" s="13"/>
      <c r="S16" s="13"/>
      <c r="T16" s="14"/>
    </row>
  </sheetData>
  <mergeCells count="10">
    <mergeCell ref="C15:G15"/>
    <mergeCell ref="H15:I15"/>
    <mergeCell ref="K15:L15"/>
    <mergeCell ref="O15:S15"/>
    <mergeCell ref="B4:T4"/>
    <mergeCell ref="B5:T5"/>
    <mergeCell ref="C14:G14"/>
    <mergeCell ref="H14:I14"/>
    <mergeCell ref="K14:L14"/>
    <mergeCell ref="O14:S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showGridLines="0" workbookViewId="0"/>
  </sheetViews>
  <sheetFormatPr defaultColWidth="78.42578125" defaultRowHeight="286.5" customHeight="1" x14ac:dyDescent="0.2"/>
  <cols>
    <col min="1" max="1" width="1.85546875" style="70" customWidth="1"/>
    <col min="2" max="16384" width="78.42578125" style="70"/>
  </cols>
  <sheetData>
    <row r="1" spans="2:3" ht="10.5" customHeight="1" x14ac:dyDescent="0.2"/>
    <row r="2" spans="2:3" ht="363" customHeight="1" x14ac:dyDescent="0.2">
      <c r="B2" s="71" t="s">
        <v>128</v>
      </c>
      <c r="C2" s="71" t="s">
        <v>129</v>
      </c>
    </row>
    <row r="3" spans="2:3" ht="286.5" customHeight="1" x14ac:dyDescent="0.2">
      <c r="B3" s="8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V19"/>
  <sheetViews>
    <sheetView showGridLines="0" topLeftCell="A3" zoomScale="90" zoomScaleNormal="90" workbookViewId="0">
      <selection activeCell="O13" sqref="O13"/>
    </sheetView>
  </sheetViews>
  <sheetFormatPr defaultRowHeight="14.25" x14ac:dyDescent="0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 x14ac:dyDescent="0.3"/>
    <row r="2" spans="2:22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 x14ac:dyDescent="0.25">
      <c r="B5" s="149" t="s">
        <v>130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1"/>
    </row>
    <row r="6" spans="2:22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17.25" customHeight="1" x14ac:dyDescent="0.25">
      <c r="B7" s="8"/>
      <c r="C7" s="3"/>
      <c r="D7" s="3"/>
      <c r="E7" s="3"/>
      <c r="F7" s="32"/>
      <c r="G7" s="16"/>
      <c r="H7" s="16"/>
      <c r="I7" s="16"/>
      <c r="J7" s="16"/>
      <c r="K7" s="16"/>
      <c r="L7" s="16"/>
      <c r="M7" s="26"/>
      <c r="N7" s="3"/>
      <c r="O7" s="3"/>
      <c r="P7" s="3"/>
      <c r="Q7" s="3"/>
      <c r="R7" s="9"/>
    </row>
    <row r="8" spans="2:22" ht="17.25" customHeight="1" x14ac:dyDescent="0.25">
      <c r="B8" s="8"/>
      <c r="C8" s="3"/>
      <c r="D8" s="3"/>
      <c r="E8" s="3"/>
      <c r="F8" s="32"/>
      <c r="G8" s="16"/>
      <c r="H8" s="16"/>
      <c r="I8" s="16"/>
      <c r="J8" s="16"/>
      <c r="K8" s="16"/>
      <c r="L8" s="16"/>
      <c r="M8" s="26"/>
      <c r="N8" s="3"/>
      <c r="O8" s="3"/>
      <c r="P8" s="3"/>
      <c r="Q8" s="3"/>
      <c r="R8" s="9"/>
    </row>
    <row r="9" spans="2:22" ht="17.25" customHeight="1" x14ac:dyDescent="0.25">
      <c r="B9" s="8"/>
      <c r="C9" s="3"/>
      <c r="D9" s="3"/>
      <c r="E9" s="3"/>
      <c r="F9" s="32"/>
      <c r="G9" s="16"/>
      <c r="H9" s="16"/>
      <c r="I9" s="16"/>
      <c r="J9" s="16"/>
      <c r="K9" s="16"/>
      <c r="L9" s="16"/>
      <c r="M9" s="26"/>
      <c r="N9" s="3"/>
      <c r="O9" s="3"/>
      <c r="P9" s="3"/>
      <c r="Q9" s="3"/>
      <c r="R9" s="9"/>
    </row>
    <row r="10" spans="2:22" ht="17.25" customHeight="1" x14ac:dyDescent="0.25">
      <c r="B10" s="8"/>
      <c r="C10" s="3"/>
      <c r="D10" s="3"/>
      <c r="E10" s="3"/>
      <c r="F10" s="32"/>
      <c r="G10" s="16"/>
      <c r="H10" s="16"/>
      <c r="I10" s="16"/>
      <c r="J10" s="16"/>
      <c r="K10" s="16"/>
      <c r="L10" s="16"/>
      <c r="M10" s="26"/>
      <c r="N10" s="3"/>
      <c r="O10" s="3"/>
      <c r="P10" s="3"/>
      <c r="Q10" s="3"/>
      <c r="R10" s="9"/>
    </row>
    <row r="11" spans="2:22" ht="24.95" customHeight="1" x14ac:dyDescent="0.25">
      <c r="B11" s="8"/>
      <c r="C11" s="3"/>
      <c r="D11" s="3"/>
      <c r="E11" s="3"/>
      <c r="F11" s="32"/>
      <c r="G11" s="16"/>
      <c r="H11" s="16"/>
      <c r="I11" s="16"/>
      <c r="J11" s="16"/>
      <c r="K11" s="16"/>
      <c r="L11" s="16"/>
      <c r="M11" s="26"/>
      <c r="N11" s="3"/>
      <c r="O11" s="3"/>
      <c r="P11" s="3"/>
      <c r="Q11" s="3"/>
      <c r="R11" s="9"/>
    </row>
    <row r="12" spans="2:22" ht="24.95" customHeight="1" x14ac:dyDescent="0.25">
      <c r="B12" s="8"/>
      <c r="C12" s="3"/>
      <c r="D12" s="3"/>
      <c r="E12" s="3"/>
      <c r="F12" s="144"/>
      <c r="G12" s="144"/>
      <c r="H12" s="32"/>
      <c r="I12" s="32"/>
      <c r="J12" s="32"/>
      <c r="K12" s="32"/>
      <c r="L12" s="32"/>
      <c r="M12" s="3"/>
      <c r="N12" s="3"/>
      <c r="O12" s="3"/>
      <c r="P12" s="3"/>
      <c r="Q12" s="3"/>
      <c r="R12" s="9"/>
    </row>
    <row r="13" spans="2:22" ht="24.95" customHeight="1" x14ac:dyDescent="0.25">
      <c r="B13" s="8"/>
      <c r="C13" s="3"/>
      <c r="D13" s="3"/>
      <c r="E13" s="3"/>
      <c r="F13" s="32"/>
      <c r="G13" s="32"/>
      <c r="H13" s="32"/>
      <c r="I13" s="32"/>
      <c r="J13" s="32"/>
      <c r="K13" s="32"/>
      <c r="L13" s="32"/>
      <c r="M13" s="3"/>
      <c r="N13" s="3"/>
      <c r="O13" s="3"/>
      <c r="P13" s="3"/>
      <c r="Q13" s="3"/>
      <c r="R13" s="9"/>
    </row>
    <row r="14" spans="2:22" ht="24.95" customHeight="1" x14ac:dyDescent="0.25">
      <c r="B14" s="8"/>
      <c r="C14" s="3"/>
      <c r="D14" s="3"/>
      <c r="E14" s="3"/>
      <c r="F14" s="16"/>
      <c r="G14" s="16"/>
      <c r="H14" s="16"/>
      <c r="I14" s="16"/>
      <c r="J14" s="16"/>
      <c r="K14" s="16"/>
      <c r="L14" s="16"/>
      <c r="M14" s="3"/>
      <c r="N14" s="3"/>
      <c r="O14" s="3"/>
      <c r="P14" s="3"/>
      <c r="Q14" s="3"/>
      <c r="R14" s="9"/>
    </row>
    <row r="15" spans="2:22" ht="24.95" customHeight="1" x14ac:dyDescent="0.25">
      <c r="B15" s="8"/>
      <c r="C15" s="3"/>
      <c r="D15" s="3"/>
      <c r="E15" s="3"/>
      <c r="F15" s="144"/>
      <c r="G15" s="144"/>
      <c r="H15" s="32"/>
      <c r="I15" s="32"/>
      <c r="J15" s="32"/>
      <c r="K15" s="32"/>
      <c r="L15" s="32"/>
      <c r="M15" s="3"/>
      <c r="N15" s="3"/>
      <c r="O15" s="3"/>
      <c r="P15" s="3"/>
      <c r="Q15" s="3"/>
      <c r="R15" s="9"/>
    </row>
    <row r="16" spans="2:22" ht="24.95" customHeight="1" x14ac:dyDescent="0.25">
      <c r="B16" s="8"/>
      <c r="C16" s="3"/>
      <c r="D16" s="3"/>
      <c r="E16" s="3"/>
      <c r="F16" s="16"/>
      <c r="G16" s="16"/>
      <c r="H16" s="16"/>
      <c r="I16" s="16"/>
      <c r="J16" s="16"/>
      <c r="K16" s="16"/>
      <c r="L16" s="16"/>
      <c r="M16" s="3"/>
      <c r="N16" s="3"/>
      <c r="O16" s="3"/>
      <c r="P16" s="3"/>
      <c r="Q16" s="3"/>
      <c r="R16" s="9"/>
    </row>
    <row r="17" spans="2:18" ht="24.95" customHeight="1" x14ac:dyDescent="0.25">
      <c r="B17" s="8"/>
      <c r="C17" s="3"/>
      <c r="D17" s="3"/>
      <c r="E17" s="3"/>
      <c r="F17" s="144"/>
      <c r="G17" s="144"/>
      <c r="H17" s="32"/>
      <c r="I17" s="32"/>
      <c r="J17" s="32"/>
      <c r="K17" s="32"/>
      <c r="L17" s="32"/>
      <c r="M17" s="3"/>
      <c r="N17" s="3"/>
      <c r="O17" s="3"/>
      <c r="P17" s="3"/>
      <c r="Q17" s="3"/>
      <c r="R17" s="9"/>
    </row>
    <row r="18" spans="2:18" ht="24.95" customHeight="1" x14ac:dyDescent="0.25">
      <c r="B18" s="8"/>
      <c r="C18" s="3"/>
      <c r="D18" s="3"/>
      <c r="E18" s="3"/>
      <c r="F18" s="4"/>
      <c r="G18" s="4"/>
      <c r="H18" s="4"/>
      <c r="I18" s="4"/>
      <c r="J18" s="4"/>
      <c r="K18" s="4"/>
      <c r="L18" s="4"/>
      <c r="M18" s="3"/>
      <c r="N18" s="3"/>
      <c r="O18" s="3"/>
      <c r="P18" s="3"/>
      <c r="Q18" s="3"/>
      <c r="R18" s="9"/>
    </row>
    <row r="19" spans="2:18" ht="15.75" thickBot="1" x14ac:dyDescent="0.3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G60"/>
  <sheetViews>
    <sheetView showGridLines="0" topLeftCell="A40" zoomScale="90" zoomScaleNormal="90" workbookViewId="0">
      <selection activeCell="M10" sqref="M10"/>
    </sheetView>
  </sheetViews>
  <sheetFormatPr defaultRowHeight="14.25" x14ac:dyDescent="0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5703125" style="1" customWidth="1"/>
    <col min="13" max="13" width="11.7109375" style="1" customWidth="1"/>
    <col min="14" max="14" width="10.7109375" style="1" customWidth="1"/>
    <col min="15" max="15" width="12.28515625" style="1" customWidth="1"/>
    <col min="16" max="16" width="10.5703125" style="1" customWidth="1"/>
    <col min="17" max="17" width="12.140625" style="1" customWidth="1"/>
    <col min="18" max="18" width="11" style="1" customWidth="1"/>
    <col min="19" max="19" width="14.28515625" style="1" customWidth="1"/>
    <col min="20" max="22" width="12.7109375" style="1" customWidth="1"/>
    <col min="23" max="23" width="12.85546875" style="1" customWidth="1"/>
    <col min="24" max="24" width="10.42578125" style="1" customWidth="1"/>
    <col min="25" max="25" width="9.7109375" style="1" customWidth="1"/>
    <col min="26" max="26" width="4.5703125" style="1" customWidth="1"/>
    <col min="27" max="28" width="10.7109375" style="1" customWidth="1"/>
    <col min="29" max="29" width="8.85546875" style="1" customWidth="1"/>
    <col min="30" max="30" width="5.28515625" style="1" customWidth="1"/>
    <col min="31" max="31" width="5" style="1" customWidth="1"/>
    <col min="32" max="32" width="4.42578125" style="1" customWidth="1"/>
    <col min="33" max="33" width="20.7109375" style="1" customWidth="1"/>
    <col min="34" max="16384" width="9.140625" style="1"/>
  </cols>
  <sheetData>
    <row r="1" spans="2:33" ht="4.5" customHeight="1" thickBot="1" x14ac:dyDescent="0.3"/>
    <row r="2" spans="2:33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</row>
    <row r="3" spans="2:33" ht="68.25" customHeight="1" x14ac:dyDescent="0.25">
      <c r="B3" s="8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"/>
    </row>
    <row r="4" spans="2:33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8"/>
      <c r="AG4" s="2"/>
    </row>
    <row r="5" spans="2:33" ht="51" customHeight="1" x14ac:dyDescent="0.25">
      <c r="B5" s="149" t="s">
        <v>133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1"/>
    </row>
    <row r="6" spans="2:33" ht="19.5" customHeight="1" x14ac:dyDescent="0.25">
      <c r="B6" s="8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26"/>
      <c r="AA6" s="96"/>
      <c r="AB6" s="96"/>
      <c r="AC6" s="9"/>
    </row>
    <row r="7" spans="2:33" ht="17.25" customHeight="1" x14ac:dyDescent="0.25">
      <c r="B7" s="8"/>
      <c r="C7" s="96"/>
      <c r="D7" s="95"/>
      <c r="E7" s="95"/>
      <c r="F7" s="95"/>
      <c r="G7" s="95"/>
      <c r="H7" s="95"/>
      <c r="I7" s="95"/>
      <c r="J7" s="9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6"/>
      <c r="AA7" s="96"/>
      <c r="AB7" s="96"/>
      <c r="AC7" s="9"/>
    </row>
    <row r="8" spans="2:33" ht="24.95" customHeight="1" x14ac:dyDescent="0.25">
      <c r="B8" s="8"/>
      <c r="C8" s="96"/>
      <c r="D8" s="28"/>
      <c r="E8" s="28"/>
      <c r="F8" s="28"/>
      <c r="G8" s="28"/>
      <c r="H8" s="191" t="s">
        <v>14</v>
      </c>
      <c r="I8" s="191"/>
      <c r="J8" s="191"/>
      <c r="K8" s="192"/>
      <c r="L8" s="192"/>
      <c r="M8" s="192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95"/>
      <c r="Y8" s="95"/>
      <c r="Z8" s="96"/>
      <c r="AA8" s="96"/>
      <c r="AB8" s="96"/>
      <c r="AC8" s="9"/>
    </row>
    <row r="9" spans="2:33" ht="27.75" customHeight="1" x14ac:dyDescent="0.25">
      <c r="B9" s="8"/>
      <c r="C9" s="96"/>
      <c r="D9" s="28"/>
      <c r="E9" s="28"/>
      <c r="F9" s="28"/>
      <c r="G9" s="28"/>
      <c r="H9" s="180" t="s">
        <v>139</v>
      </c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  <c r="X9" s="95"/>
      <c r="Y9" s="95"/>
      <c r="Z9" s="96"/>
      <c r="AA9" s="96"/>
      <c r="AB9" s="96"/>
      <c r="AC9" s="9"/>
    </row>
    <row r="10" spans="2:33" ht="27.75" customHeight="1" x14ac:dyDescent="0.25">
      <c r="B10" s="8"/>
      <c r="C10" s="96"/>
      <c r="D10" s="28"/>
      <c r="E10" s="28"/>
      <c r="F10" s="28"/>
      <c r="G10" s="28"/>
      <c r="H10" s="194"/>
      <c r="I10" s="195"/>
      <c r="J10" s="196"/>
      <c r="K10" s="119" t="s">
        <v>265</v>
      </c>
      <c r="L10" s="140" t="s">
        <v>268</v>
      </c>
      <c r="M10" s="120" t="s">
        <v>266</v>
      </c>
      <c r="N10" s="120" t="s">
        <v>269</v>
      </c>
      <c r="O10" s="120" t="s">
        <v>275</v>
      </c>
      <c r="P10" s="119" t="s">
        <v>267</v>
      </c>
      <c r="Q10" s="119" t="s">
        <v>270</v>
      </c>
      <c r="R10" s="119" t="s">
        <v>271</v>
      </c>
      <c r="S10" s="119" t="s">
        <v>272</v>
      </c>
      <c r="T10" s="120" t="s">
        <v>273</v>
      </c>
      <c r="U10" s="120" t="s">
        <v>274</v>
      </c>
      <c r="V10" s="120" t="s">
        <v>276</v>
      </c>
      <c r="W10" s="120"/>
      <c r="X10" s="152"/>
      <c r="Y10" s="153"/>
      <c r="Z10" s="153"/>
      <c r="AA10" s="153"/>
      <c r="AB10" s="153"/>
      <c r="AC10" s="9"/>
    </row>
    <row r="11" spans="2:33" ht="27.75" customHeight="1" x14ac:dyDescent="0.25">
      <c r="B11" s="8"/>
      <c r="C11" s="96"/>
      <c r="D11" s="28"/>
      <c r="E11" s="28"/>
      <c r="F11" s="28"/>
      <c r="G11" s="28"/>
      <c r="H11" s="177" t="s">
        <v>155</v>
      </c>
      <c r="I11" s="178"/>
      <c r="J11" s="179"/>
      <c r="K11" s="98">
        <v>1</v>
      </c>
      <c r="L11" s="103">
        <f>K11/W11</f>
        <v>0.1</v>
      </c>
      <c r="M11" s="99">
        <v>2</v>
      </c>
      <c r="N11" s="103">
        <f>M11/W11</f>
        <v>0.2</v>
      </c>
      <c r="O11" s="105">
        <f>SUM(L11+N11)</f>
        <v>0.30000000000000004</v>
      </c>
      <c r="P11" s="100">
        <v>1</v>
      </c>
      <c r="Q11" s="106">
        <f>P11/W11</f>
        <v>0.1</v>
      </c>
      <c r="R11" s="101">
        <v>5</v>
      </c>
      <c r="S11" s="106">
        <f>R11/W11</f>
        <v>0.5</v>
      </c>
      <c r="T11" s="102">
        <v>1</v>
      </c>
      <c r="U11" s="103">
        <f>T11/W11</f>
        <v>0.1</v>
      </c>
      <c r="V11" s="105">
        <f>SUM(S11+U11)</f>
        <v>0.6</v>
      </c>
      <c r="W11" s="63">
        <f>SUM(K11+M11+P11+R11+T11)</f>
        <v>10</v>
      </c>
      <c r="X11" s="156" t="s">
        <v>284</v>
      </c>
      <c r="Y11" s="144"/>
      <c r="Z11" s="144"/>
      <c r="AA11" s="144"/>
      <c r="AB11" s="144"/>
      <c r="AC11" s="9"/>
    </row>
    <row r="12" spans="2:33" ht="27.75" customHeight="1" x14ac:dyDescent="0.25">
      <c r="B12" s="8"/>
      <c r="C12" s="96"/>
      <c r="D12" s="28"/>
      <c r="E12" s="28"/>
      <c r="F12" s="28"/>
      <c r="G12" s="28"/>
      <c r="H12" s="177" t="s">
        <v>156</v>
      </c>
      <c r="I12" s="178"/>
      <c r="J12" s="179"/>
      <c r="K12" s="98">
        <v>2</v>
      </c>
      <c r="L12" s="106">
        <f>K12/W12</f>
        <v>0.14285714285714285</v>
      </c>
      <c r="M12" s="98">
        <v>5</v>
      </c>
      <c r="N12" s="106">
        <f>M12/W12</f>
        <v>0.35714285714285715</v>
      </c>
      <c r="O12" s="104">
        <f>SUM(L12+N12)</f>
        <v>0.5</v>
      </c>
      <c r="P12" s="100">
        <v>5</v>
      </c>
      <c r="Q12" s="106">
        <f>P12/W12</f>
        <v>0.35714285714285715</v>
      </c>
      <c r="R12" s="101">
        <v>1</v>
      </c>
      <c r="S12" s="106">
        <f>R12/W12</f>
        <v>7.1428571428571425E-2</v>
      </c>
      <c r="T12" s="101">
        <v>1</v>
      </c>
      <c r="U12" s="106">
        <f>T12/W12</f>
        <v>7.1428571428571425E-2</v>
      </c>
      <c r="V12" s="106">
        <f>SUM(S12+U12)</f>
        <v>0.14285714285714285</v>
      </c>
      <c r="W12" s="63">
        <f>SUM(K12+M12+P12+R12+T12)</f>
        <v>14</v>
      </c>
      <c r="X12" s="156" t="s">
        <v>284</v>
      </c>
      <c r="Y12" s="144"/>
      <c r="Z12" s="144"/>
      <c r="AA12" s="144"/>
      <c r="AB12" s="144"/>
      <c r="AC12" s="9"/>
    </row>
    <row r="13" spans="2:33" ht="27.75" customHeight="1" x14ac:dyDescent="0.25">
      <c r="B13" s="8"/>
      <c r="C13" s="96"/>
      <c r="D13" s="28"/>
      <c r="E13" s="28"/>
      <c r="F13" s="28"/>
      <c r="G13" s="28"/>
      <c r="H13" s="177" t="s">
        <v>157</v>
      </c>
      <c r="I13" s="178"/>
      <c r="J13" s="179"/>
      <c r="K13" s="98">
        <v>3</v>
      </c>
      <c r="L13" s="106">
        <f>K13/W13</f>
        <v>0.13043478260869565</v>
      </c>
      <c r="M13" s="98">
        <v>9</v>
      </c>
      <c r="N13" s="106">
        <f>M13/W13</f>
        <v>0.39130434782608697</v>
      </c>
      <c r="O13" s="104">
        <f>SUM(L13+N13)</f>
        <v>0.52173913043478259</v>
      </c>
      <c r="P13" s="100">
        <v>7</v>
      </c>
      <c r="Q13" s="106">
        <f>P13/W13</f>
        <v>0.30434782608695654</v>
      </c>
      <c r="R13" s="101">
        <v>2</v>
      </c>
      <c r="S13" s="106">
        <f>R13/W13</f>
        <v>8.6956521739130432E-2</v>
      </c>
      <c r="T13" s="101">
        <v>2</v>
      </c>
      <c r="U13" s="106">
        <f>T13/W13</f>
        <v>8.6956521739130432E-2</v>
      </c>
      <c r="V13" s="106">
        <f>SUM(S13+U13)</f>
        <v>0.17391304347826086</v>
      </c>
      <c r="W13" s="63">
        <f>SUM(K13+M13+P13+R13+T13)</f>
        <v>23</v>
      </c>
      <c r="X13" s="156" t="s">
        <v>284</v>
      </c>
      <c r="Y13" s="144"/>
      <c r="Z13" s="144"/>
      <c r="AA13" s="144"/>
      <c r="AB13" s="144"/>
      <c r="AC13" s="9"/>
    </row>
    <row r="14" spans="2:33" ht="27.75" customHeight="1" x14ac:dyDescent="0.25">
      <c r="B14" s="8"/>
      <c r="C14" s="96"/>
      <c r="D14" s="28"/>
      <c r="E14" s="28"/>
      <c r="F14" s="28"/>
      <c r="G14" s="28"/>
      <c r="H14" s="170" t="s">
        <v>277</v>
      </c>
      <c r="I14" s="170"/>
      <c r="J14" s="170"/>
      <c r="K14" s="98">
        <f>SUM(K11:K13)</f>
        <v>6</v>
      </c>
      <c r="L14" s="104">
        <f>K14/W14</f>
        <v>0.1276595744680851</v>
      </c>
      <c r="M14" s="98">
        <f>SUM(M11:M13)</f>
        <v>16</v>
      </c>
      <c r="N14" s="104">
        <f>M14/W14</f>
        <v>0.34042553191489361</v>
      </c>
      <c r="O14" s="104">
        <f>SUM(L14+N14)</f>
        <v>0.46808510638297873</v>
      </c>
      <c r="P14" s="100">
        <f>SUM(P11:P13)</f>
        <v>13</v>
      </c>
      <c r="Q14" s="104">
        <f>P14/W14</f>
        <v>0.27659574468085107</v>
      </c>
      <c r="R14" s="101">
        <f>SUM(R11:R13)</f>
        <v>8</v>
      </c>
      <c r="S14" s="106">
        <f>R14/W14</f>
        <v>0.1702127659574468</v>
      </c>
      <c r="T14" s="101">
        <f>SUM(T11:T13)</f>
        <v>4</v>
      </c>
      <c r="U14" s="106">
        <f>T14/W14</f>
        <v>8.5106382978723402E-2</v>
      </c>
      <c r="V14" s="106">
        <f>SUM(S14+U14)</f>
        <v>0.25531914893617019</v>
      </c>
      <c r="W14" s="107">
        <f>SUM(W11:W13)</f>
        <v>47</v>
      </c>
      <c r="X14" s="95"/>
      <c r="Y14" s="95"/>
      <c r="Z14" s="96"/>
      <c r="AA14" s="96"/>
      <c r="AB14" s="96"/>
      <c r="AC14" s="9"/>
    </row>
    <row r="15" spans="2:33" ht="27.75" customHeight="1" x14ac:dyDescent="0.25">
      <c r="B15" s="8"/>
      <c r="C15" s="96"/>
      <c r="D15" s="28"/>
      <c r="E15" s="28"/>
      <c r="F15" s="28"/>
      <c r="G15" s="28"/>
      <c r="H15" s="170" t="s">
        <v>278</v>
      </c>
      <c r="I15" s="170"/>
      <c r="J15" s="170"/>
      <c r="K15" s="183">
        <f>O14</f>
        <v>0.46808510638297873</v>
      </c>
      <c r="L15" s="184"/>
      <c r="M15" s="184"/>
      <c r="N15" s="184"/>
      <c r="O15" s="185"/>
      <c r="P15" s="186">
        <f>Q14</f>
        <v>0.27659574468085107</v>
      </c>
      <c r="Q15" s="187"/>
      <c r="R15" s="188">
        <f>V14</f>
        <v>0.25531914893617019</v>
      </c>
      <c r="S15" s="189"/>
      <c r="T15" s="189"/>
      <c r="U15" s="189"/>
      <c r="V15" s="190"/>
      <c r="W15" s="104">
        <f>SUM(K15:V15)</f>
        <v>1</v>
      </c>
      <c r="X15" s="95"/>
      <c r="Y15" s="95"/>
      <c r="Z15" s="96"/>
      <c r="AA15" s="96"/>
      <c r="AB15" s="96"/>
      <c r="AC15" s="9"/>
    </row>
    <row r="16" spans="2:33" ht="27.75" customHeight="1" x14ac:dyDescent="0.25">
      <c r="B16" s="8"/>
      <c r="C16" s="96"/>
      <c r="D16" s="28"/>
      <c r="E16" s="28"/>
      <c r="F16" s="28"/>
      <c r="G16" s="28"/>
      <c r="H16" s="180" t="s">
        <v>141</v>
      </c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  <c r="X16" s="95"/>
      <c r="Y16" s="95"/>
      <c r="Z16" s="96"/>
      <c r="AA16" s="96"/>
      <c r="AB16" s="96"/>
      <c r="AC16" s="9"/>
    </row>
    <row r="17" spans="2:29" ht="27.75" customHeight="1" x14ac:dyDescent="0.25">
      <c r="B17" s="8"/>
      <c r="C17" s="96"/>
      <c r="D17" s="28"/>
      <c r="E17" s="28"/>
      <c r="F17" s="28"/>
      <c r="G17" s="28"/>
      <c r="H17" s="121"/>
      <c r="I17" s="122"/>
      <c r="J17" s="122"/>
      <c r="K17" s="119" t="s">
        <v>265</v>
      </c>
      <c r="L17" s="120" t="s">
        <v>268</v>
      </c>
      <c r="M17" s="120" t="s">
        <v>266</v>
      </c>
      <c r="N17" s="120" t="s">
        <v>269</v>
      </c>
      <c r="O17" s="120" t="s">
        <v>275</v>
      </c>
      <c r="P17" s="119" t="s">
        <v>267</v>
      </c>
      <c r="Q17" s="119" t="s">
        <v>270</v>
      </c>
      <c r="R17" s="119" t="s">
        <v>271</v>
      </c>
      <c r="S17" s="119" t="s">
        <v>272</v>
      </c>
      <c r="T17" s="120" t="s">
        <v>273</v>
      </c>
      <c r="U17" s="120" t="s">
        <v>274</v>
      </c>
      <c r="V17" s="120" t="s">
        <v>276</v>
      </c>
      <c r="W17" s="120"/>
      <c r="X17" s="95"/>
      <c r="Y17" s="95"/>
      <c r="Z17" s="96"/>
      <c r="AA17" s="96"/>
      <c r="AB17" s="96"/>
      <c r="AC17" s="9"/>
    </row>
    <row r="18" spans="2:29" ht="27.75" customHeight="1" x14ac:dyDescent="0.25">
      <c r="B18" s="8"/>
      <c r="C18" s="96"/>
      <c r="D18" s="28"/>
      <c r="E18" s="28"/>
      <c r="F18" s="28"/>
      <c r="G18" s="28"/>
      <c r="H18" s="177" t="s">
        <v>155</v>
      </c>
      <c r="I18" s="178"/>
      <c r="J18" s="179"/>
      <c r="K18" s="98"/>
      <c r="L18" s="103" t="e">
        <f>K18/W18</f>
        <v>#DIV/0!</v>
      </c>
      <c r="M18" s="99"/>
      <c r="N18" s="103" t="e">
        <f>M18/W18</f>
        <v>#DIV/0!</v>
      </c>
      <c r="O18" s="105" t="e">
        <f>SUM(L18+N18)</f>
        <v>#DIV/0!</v>
      </c>
      <c r="P18" s="100"/>
      <c r="Q18" s="106" t="e">
        <f>P18/W18</f>
        <v>#DIV/0!</v>
      </c>
      <c r="R18" s="101"/>
      <c r="S18" s="106" t="e">
        <f>R18/W18</f>
        <v>#DIV/0!</v>
      </c>
      <c r="T18" s="102"/>
      <c r="U18" s="103" t="e">
        <f>T18/W18</f>
        <v>#DIV/0!</v>
      </c>
      <c r="V18" s="105" t="e">
        <f>SUM(S18+U18)</f>
        <v>#DIV/0!</v>
      </c>
      <c r="W18" s="63">
        <f>SUM(K18+M18+P18+R18+T18)</f>
        <v>0</v>
      </c>
      <c r="X18" s="152" t="s">
        <v>285</v>
      </c>
      <c r="Y18" s="153"/>
      <c r="Z18" s="153"/>
      <c r="AA18" s="96"/>
      <c r="AB18" s="96"/>
      <c r="AC18" s="9"/>
    </row>
    <row r="19" spans="2:29" ht="27.75" customHeight="1" x14ac:dyDescent="0.25">
      <c r="B19" s="8"/>
      <c r="C19" s="96"/>
      <c r="D19" s="28"/>
      <c r="E19" s="28"/>
      <c r="F19" s="28"/>
      <c r="G19" s="28"/>
      <c r="H19" s="177" t="s">
        <v>156</v>
      </c>
      <c r="I19" s="178"/>
      <c r="J19" s="179"/>
      <c r="K19" s="98"/>
      <c r="L19" s="106" t="e">
        <f>K19/W19</f>
        <v>#DIV/0!</v>
      </c>
      <c r="M19" s="98"/>
      <c r="N19" s="106" t="e">
        <f>M19/W19</f>
        <v>#DIV/0!</v>
      </c>
      <c r="O19" s="104" t="e">
        <f>SUM(L19+N19)</f>
        <v>#DIV/0!</v>
      </c>
      <c r="P19" s="100"/>
      <c r="Q19" s="106" t="e">
        <f>P19/W19</f>
        <v>#DIV/0!</v>
      </c>
      <c r="R19" s="101"/>
      <c r="S19" s="106" t="e">
        <f>R19/W19</f>
        <v>#DIV/0!</v>
      </c>
      <c r="T19" s="101"/>
      <c r="U19" s="106" t="e">
        <f>T19/W19</f>
        <v>#DIV/0!</v>
      </c>
      <c r="V19" s="106" t="e">
        <f>SUM(S19+U19)</f>
        <v>#DIV/0!</v>
      </c>
      <c r="W19" s="63">
        <f>SUM(K19+M19+P19+R19+T19)</f>
        <v>0</v>
      </c>
      <c r="X19" s="152" t="s">
        <v>285</v>
      </c>
      <c r="Y19" s="153"/>
      <c r="Z19" s="153"/>
      <c r="AA19" s="96"/>
      <c r="AB19" s="96"/>
      <c r="AC19" s="9"/>
    </row>
    <row r="20" spans="2:29" ht="27.75" customHeight="1" x14ac:dyDescent="0.25">
      <c r="B20" s="8"/>
      <c r="C20" s="96"/>
      <c r="D20" s="28"/>
      <c r="E20" s="28"/>
      <c r="F20" s="28"/>
      <c r="G20" s="28"/>
      <c r="H20" s="177" t="s">
        <v>158</v>
      </c>
      <c r="I20" s="178"/>
      <c r="J20" s="179"/>
      <c r="K20" s="98"/>
      <c r="L20" s="106" t="e">
        <f>K20/W20</f>
        <v>#DIV/0!</v>
      </c>
      <c r="M20" s="98"/>
      <c r="N20" s="106" t="e">
        <f>M20/W20</f>
        <v>#DIV/0!</v>
      </c>
      <c r="O20" s="104" t="e">
        <f>SUM(L20+N20)</f>
        <v>#DIV/0!</v>
      </c>
      <c r="P20" s="100"/>
      <c r="Q20" s="106" t="e">
        <f>P20/W20</f>
        <v>#DIV/0!</v>
      </c>
      <c r="R20" s="101"/>
      <c r="S20" s="106" t="e">
        <f>R20/W20</f>
        <v>#DIV/0!</v>
      </c>
      <c r="T20" s="101"/>
      <c r="U20" s="106" t="e">
        <f>T20/W20</f>
        <v>#DIV/0!</v>
      </c>
      <c r="V20" s="106" t="e">
        <f>SUM(S20+U20)</f>
        <v>#DIV/0!</v>
      </c>
      <c r="W20" s="63">
        <f>SUM(K20+M20+P20+R20+T20)</f>
        <v>0</v>
      </c>
      <c r="X20" s="152" t="s">
        <v>285</v>
      </c>
      <c r="Y20" s="153"/>
      <c r="Z20" s="153"/>
      <c r="AA20" s="96"/>
      <c r="AB20" s="96"/>
      <c r="AC20" s="9"/>
    </row>
    <row r="21" spans="2:29" ht="27.75" customHeight="1" x14ac:dyDescent="0.25">
      <c r="B21" s="8"/>
      <c r="C21" s="96"/>
      <c r="D21" s="28"/>
      <c r="E21" s="28"/>
      <c r="F21" s="28"/>
      <c r="G21" s="28"/>
      <c r="H21" s="170" t="s">
        <v>277</v>
      </c>
      <c r="I21" s="170"/>
      <c r="J21" s="170"/>
      <c r="K21" s="98">
        <f>SUM(K18:K20)</f>
        <v>0</v>
      </c>
      <c r="L21" s="104" t="e">
        <f>K21/W21</f>
        <v>#DIV/0!</v>
      </c>
      <c r="M21" s="98">
        <f>SUM(M18:M20)</f>
        <v>0</v>
      </c>
      <c r="N21" s="104" t="e">
        <f>M21/W21</f>
        <v>#DIV/0!</v>
      </c>
      <c r="O21" s="104" t="e">
        <f>SUM(L21+N21)</f>
        <v>#DIV/0!</v>
      </c>
      <c r="P21" s="100">
        <f>SUM(P18:P20)</f>
        <v>0</v>
      </c>
      <c r="Q21" s="104" t="e">
        <f>P21/W21</f>
        <v>#DIV/0!</v>
      </c>
      <c r="R21" s="101">
        <f>SUM(R18:R20)</f>
        <v>0</v>
      </c>
      <c r="S21" s="106" t="e">
        <f>R21/W21</f>
        <v>#DIV/0!</v>
      </c>
      <c r="T21" s="101">
        <f>SUM(T18:T20)</f>
        <v>0</v>
      </c>
      <c r="U21" s="106" t="e">
        <f>T21/W21</f>
        <v>#DIV/0!</v>
      </c>
      <c r="V21" s="106" t="e">
        <f>SUM(S21+U21)</f>
        <v>#DIV/0!</v>
      </c>
      <c r="W21" s="107">
        <f>SUM(W18:W20)</f>
        <v>0</v>
      </c>
      <c r="X21" s="95"/>
      <c r="Y21" s="95"/>
      <c r="Z21" s="96"/>
      <c r="AA21" s="96"/>
      <c r="AB21" s="96"/>
      <c r="AC21" s="9"/>
    </row>
    <row r="22" spans="2:29" ht="27.75" customHeight="1" x14ac:dyDescent="0.25">
      <c r="B22" s="8"/>
      <c r="C22" s="96"/>
      <c r="D22" s="28"/>
      <c r="E22" s="28"/>
      <c r="F22" s="28"/>
      <c r="G22" s="28"/>
      <c r="H22" s="170" t="s">
        <v>278</v>
      </c>
      <c r="I22" s="170"/>
      <c r="J22" s="170"/>
      <c r="K22" s="183" t="e">
        <f>O21</f>
        <v>#DIV/0!</v>
      </c>
      <c r="L22" s="184"/>
      <c r="M22" s="184"/>
      <c r="N22" s="184"/>
      <c r="O22" s="185"/>
      <c r="P22" s="186" t="e">
        <f>Q21</f>
        <v>#DIV/0!</v>
      </c>
      <c r="Q22" s="187"/>
      <c r="R22" s="188" t="e">
        <f>V21</f>
        <v>#DIV/0!</v>
      </c>
      <c r="S22" s="189"/>
      <c r="T22" s="189"/>
      <c r="U22" s="189"/>
      <c r="V22" s="190"/>
      <c r="W22" s="104" t="e">
        <f>SUM(K22:V22)</f>
        <v>#DIV/0!</v>
      </c>
      <c r="X22" s="95"/>
      <c r="Y22" s="95"/>
      <c r="Z22" s="96"/>
      <c r="AA22" s="96"/>
      <c r="AB22" s="96"/>
      <c r="AC22" s="9"/>
    </row>
    <row r="23" spans="2:29" ht="27.75" customHeight="1" x14ac:dyDescent="0.25">
      <c r="B23" s="8"/>
      <c r="C23" s="96"/>
      <c r="D23" s="28"/>
      <c r="E23" s="28"/>
      <c r="F23" s="28"/>
      <c r="G23" s="28"/>
      <c r="H23" s="180" t="s">
        <v>160</v>
      </c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  <c r="X23" s="95"/>
      <c r="Y23" s="95"/>
      <c r="Z23" s="96"/>
      <c r="AA23" s="96"/>
      <c r="AB23" s="96"/>
      <c r="AC23" s="9"/>
    </row>
    <row r="24" spans="2:29" ht="27.75" customHeight="1" x14ac:dyDescent="0.25">
      <c r="B24" s="8"/>
      <c r="C24" s="96"/>
      <c r="D24" s="28"/>
      <c r="E24" s="28"/>
      <c r="F24" s="28"/>
      <c r="G24" s="28"/>
      <c r="H24" s="121"/>
      <c r="I24" s="122"/>
      <c r="J24" s="122"/>
      <c r="K24" s="119" t="s">
        <v>265</v>
      </c>
      <c r="L24" s="120" t="s">
        <v>268</v>
      </c>
      <c r="M24" s="120" t="s">
        <v>266</v>
      </c>
      <c r="N24" s="120" t="s">
        <v>269</v>
      </c>
      <c r="O24" s="120" t="s">
        <v>275</v>
      </c>
      <c r="P24" s="119" t="s">
        <v>267</v>
      </c>
      <c r="Q24" s="119" t="s">
        <v>270</v>
      </c>
      <c r="R24" s="119" t="s">
        <v>271</v>
      </c>
      <c r="S24" s="119" t="s">
        <v>272</v>
      </c>
      <c r="T24" s="120" t="s">
        <v>273</v>
      </c>
      <c r="U24" s="120" t="s">
        <v>274</v>
      </c>
      <c r="V24" s="120" t="s">
        <v>276</v>
      </c>
      <c r="W24" s="120"/>
      <c r="X24" s="95"/>
      <c r="Y24" s="95"/>
      <c r="Z24" s="96"/>
      <c r="AA24" s="96"/>
      <c r="AB24" s="96"/>
      <c r="AC24" s="9"/>
    </row>
    <row r="25" spans="2:29" ht="27.75" customHeight="1" x14ac:dyDescent="0.25">
      <c r="B25" s="8"/>
      <c r="C25" s="96"/>
      <c r="D25" s="28"/>
      <c r="E25" s="28"/>
      <c r="F25" s="28"/>
      <c r="G25" s="28"/>
      <c r="H25" s="177" t="s">
        <v>155</v>
      </c>
      <c r="I25" s="178"/>
      <c r="J25" s="179"/>
      <c r="K25" s="98"/>
      <c r="L25" s="103" t="e">
        <f>K25/W25</f>
        <v>#DIV/0!</v>
      </c>
      <c r="M25" s="99"/>
      <c r="N25" s="103" t="e">
        <f>M25/W25</f>
        <v>#DIV/0!</v>
      </c>
      <c r="O25" s="105" t="e">
        <f>SUM(L25+N25)</f>
        <v>#DIV/0!</v>
      </c>
      <c r="P25" s="100"/>
      <c r="Q25" s="106" t="e">
        <f>P25/W25</f>
        <v>#DIV/0!</v>
      </c>
      <c r="R25" s="101"/>
      <c r="S25" s="106" t="e">
        <f>R25/W25</f>
        <v>#DIV/0!</v>
      </c>
      <c r="T25" s="102"/>
      <c r="U25" s="103" t="e">
        <f>T25/W25</f>
        <v>#DIV/0!</v>
      </c>
      <c r="V25" s="105" t="e">
        <f>SUM(S25+U25)</f>
        <v>#DIV/0!</v>
      </c>
      <c r="W25" s="63">
        <f>SUM(K25+M25+P25+R25+T25)</f>
        <v>0</v>
      </c>
      <c r="X25" s="152" t="s">
        <v>286</v>
      </c>
      <c r="Y25" s="153"/>
      <c r="Z25" s="153"/>
      <c r="AA25" s="96"/>
      <c r="AB25" s="96"/>
      <c r="AC25" s="9"/>
    </row>
    <row r="26" spans="2:29" ht="27.75" customHeight="1" x14ac:dyDescent="0.25">
      <c r="B26" s="8"/>
      <c r="C26" s="96"/>
      <c r="D26" s="28"/>
      <c r="E26" s="28"/>
      <c r="F26" s="28"/>
      <c r="G26" s="28"/>
      <c r="H26" s="177" t="s">
        <v>156</v>
      </c>
      <c r="I26" s="178"/>
      <c r="J26" s="179"/>
      <c r="K26" s="98"/>
      <c r="L26" s="106" t="e">
        <f>K26/W26</f>
        <v>#DIV/0!</v>
      </c>
      <c r="M26" s="98"/>
      <c r="N26" s="106" t="e">
        <f>M26/W26</f>
        <v>#DIV/0!</v>
      </c>
      <c r="O26" s="104" t="e">
        <f>SUM(L26+N26)</f>
        <v>#DIV/0!</v>
      </c>
      <c r="P26" s="100"/>
      <c r="Q26" s="106" t="e">
        <f>P26/W26</f>
        <v>#DIV/0!</v>
      </c>
      <c r="R26" s="101"/>
      <c r="S26" s="106" t="e">
        <f>R26/W26</f>
        <v>#DIV/0!</v>
      </c>
      <c r="T26" s="101"/>
      <c r="U26" s="106" t="e">
        <f>T26/W26</f>
        <v>#DIV/0!</v>
      </c>
      <c r="V26" s="106" t="e">
        <f>SUM(S26+U26)</f>
        <v>#DIV/0!</v>
      </c>
      <c r="W26" s="63">
        <f>SUM(K26+M26+P26+R26+T26)</f>
        <v>0</v>
      </c>
      <c r="X26" s="152" t="s">
        <v>286</v>
      </c>
      <c r="Y26" s="153"/>
      <c r="Z26" s="153"/>
      <c r="AA26" s="96"/>
      <c r="AB26" s="96"/>
      <c r="AC26" s="9"/>
    </row>
    <row r="27" spans="2:29" ht="27.75" customHeight="1" x14ac:dyDescent="0.25">
      <c r="B27" s="8"/>
      <c r="C27" s="96"/>
      <c r="D27" s="28"/>
      <c r="E27" s="28"/>
      <c r="F27" s="28"/>
      <c r="G27" s="28"/>
      <c r="H27" s="177" t="s">
        <v>159</v>
      </c>
      <c r="I27" s="178"/>
      <c r="J27" s="179"/>
      <c r="K27" s="98"/>
      <c r="L27" s="106" t="e">
        <f>K27/W27</f>
        <v>#DIV/0!</v>
      </c>
      <c r="M27" s="98"/>
      <c r="N27" s="106" t="e">
        <f>M27/W27</f>
        <v>#DIV/0!</v>
      </c>
      <c r="O27" s="104" t="e">
        <f>SUM(L27+N27)</f>
        <v>#DIV/0!</v>
      </c>
      <c r="P27" s="100"/>
      <c r="Q27" s="106" t="e">
        <f>P27/W27</f>
        <v>#DIV/0!</v>
      </c>
      <c r="R27" s="101"/>
      <c r="S27" s="106" t="e">
        <f>R27/W27</f>
        <v>#DIV/0!</v>
      </c>
      <c r="T27" s="101"/>
      <c r="U27" s="106" t="e">
        <f>T27/W27</f>
        <v>#DIV/0!</v>
      </c>
      <c r="V27" s="106" t="e">
        <f>SUM(S27+U27)</f>
        <v>#DIV/0!</v>
      </c>
      <c r="W27" s="63">
        <f>SUM(K27+M27+P27+R27+T27)</f>
        <v>0</v>
      </c>
      <c r="X27" s="152" t="s">
        <v>286</v>
      </c>
      <c r="Y27" s="153"/>
      <c r="Z27" s="153"/>
      <c r="AA27" s="96"/>
      <c r="AB27" s="96"/>
      <c r="AC27" s="9"/>
    </row>
    <row r="28" spans="2:29" ht="27.75" customHeight="1" x14ac:dyDescent="0.25">
      <c r="B28" s="8"/>
      <c r="C28" s="96"/>
      <c r="D28" s="28"/>
      <c r="E28" s="28"/>
      <c r="F28" s="28"/>
      <c r="G28" s="28"/>
      <c r="H28" s="170" t="s">
        <v>277</v>
      </c>
      <c r="I28" s="170"/>
      <c r="J28" s="170"/>
      <c r="K28" s="98">
        <f>SUM(K25:K27)</f>
        <v>0</v>
      </c>
      <c r="L28" s="104" t="e">
        <f>K28/W28</f>
        <v>#DIV/0!</v>
      </c>
      <c r="M28" s="98">
        <f>SUM(M25:M27)</f>
        <v>0</v>
      </c>
      <c r="N28" s="104" t="e">
        <f>M28/W28</f>
        <v>#DIV/0!</v>
      </c>
      <c r="O28" s="104" t="e">
        <f>SUM(L28+N28)</f>
        <v>#DIV/0!</v>
      </c>
      <c r="P28" s="100">
        <f>SUM(P25:P27)</f>
        <v>0</v>
      </c>
      <c r="Q28" s="104" t="e">
        <f>P28/W28</f>
        <v>#DIV/0!</v>
      </c>
      <c r="R28" s="101">
        <f>SUM(R25:R27)</f>
        <v>0</v>
      </c>
      <c r="S28" s="106" t="e">
        <f>R28/W28</f>
        <v>#DIV/0!</v>
      </c>
      <c r="T28" s="101">
        <f>SUM(T25:T27)</f>
        <v>0</v>
      </c>
      <c r="U28" s="106" t="e">
        <f>T28/W28</f>
        <v>#DIV/0!</v>
      </c>
      <c r="V28" s="106" t="e">
        <f>SUM(S28+U28)</f>
        <v>#DIV/0!</v>
      </c>
      <c r="W28" s="107">
        <f>SUM(W25:W27)</f>
        <v>0</v>
      </c>
      <c r="X28" s="95"/>
      <c r="Y28" s="95"/>
      <c r="Z28" s="96"/>
      <c r="AA28" s="96"/>
      <c r="AB28" s="96"/>
      <c r="AC28" s="9"/>
    </row>
    <row r="29" spans="2:29" ht="27.75" customHeight="1" x14ac:dyDescent="0.25">
      <c r="B29" s="8"/>
      <c r="C29" s="96"/>
      <c r="D29" s="28"/>
      <c r="E29" s="28"/>
      <c r="F29" s="28"/>
      <c r="G29" s="28"/>
      <c r="H29" s="170" t="s">
        <v>278</v>
      </c>
      <c r="I29" s="170"/>
      <c r="J29" s="170"/>
      <c r="K29" s="183" t="e">
        <f>O28</f>
        <v>#DIV/0!</v>
      </c>
      <c r="L29" s="184"/>
      <c r="M29" s="184"/>
      <c r="N29" s="184"/>
      <c r="O29" s="185"/>
      <c r="P29" s="186" t="e">
        <f>Q28</f>
        <v>#DIV/0!</v>
      </c>
      <c r="Q29" s="187"/>
      <c r="R29" s="188" t="e">
        <f>V28</f>
        <v>#DIV/0!</v>
      </c>
      <c r="S29" s="189"/>
      <c r="T29" s="189"/>
      <c r="U29" s="189"/>
      <c r="V29" s="190"/>
      <c r="W29" s="104" t="e">
        <f>SUM(K29:V29)</f>
        <v>#DIV/0!</v>
      </c>
      <c r="X29" s="95"/>
      <c r="Y29" s="95"/>
      <c r="Z29" s="96"/>
      <c r="AA29" s="96"/>
      <c r="AB29" s="96"/>
      <c r="AC29" s="9"/>
    </row>
    <row r="30" spans="2:29" ht="27.75" customHeight="1" x14ac:dyDescent="0.25">
      <c r="B30" s="8"/>
      <c r="C30" s="96"/>
      <c r="D30" s="28"/>
      <c r="E30" s="28"/>
      <c r="F30" s="28"/>
      <c r="G30" s="28"/>
      <c r="H30" s="180" t="s">
        <v>142</v>
      </c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  <c r="X30" s="95"/>
      <c r="Y30" s="95"/>
      <c r="Z30" s="96"/>
      <c r="AA30" s="96"/>
      <c r="AB30" s="96"/>
      <c r="AC30" s="9"/>
    </row>
    <row r="31" spans="2:29" ht="27.75" customHeight="1" x14ac:dyDescent="0.25">
      <c r="B31" s="8"/>
      <c r="C31" s="96"/>
      <c r="D31" s="28"/>
      <c r="E31" s="28"/>
      <c r="F31" s="28"/>
      <c r="G31" s="28"/>
      <c r="H31" s="121"/>
      <c r="I31" s="122"/>
      <c r="J31" s="122"/>
      <c r="K31" s="119" t="s">
        <v>265</v>
      </c>
      <c r="L31" s="120" t="s">
        <v>268</v>
      </c>
      <c r="M31" s="120" t="s">
        <v>266</v>
      </c>
      <c r="N31" s="120" t="s">
        <v>269</v>
      </c>
      <c r="O31" s="120" t="s">
        <v>275</v>
      </c>
      <c r="P31" s="119" t="s">
        <v>267</v>
      </c>
      <c r="Q31" s="119" t="s">
        <v>270</v>
      </c>
      <c r="R31" s="119" t="s">
        <v>271</v>
      </c>
      <c r="S31" s="119" t="s">
        <v>272</v>
      </c>
      <c r="T31" s="120" t="s">
        <v>273</v>
      </c>
      <c r="U31" s="120" t="s">
        <v>274</v>
      </c>
      <c r="V31" s="120" t="s">
        <v>276</v>
      </c>
      <c r="W31" s="120"/>
      <c r="X31" s="95"/>
      <c r="Y31" s="95"/>
      <c r="Z31" s="96"/>
      <c r="AA31" s="96"/>
      <c r="AB31" s="96"/>
      <c r="AC31" s="9"/>
    </row>
    <row r="32" spans="2:29" ht="27.75" customHeight="1" x14ac:dyDescent="0.25">
      <c r="B32" s="8"/>
      <c r="C32" s="96"/>
      <c r="D32" s="28"/>
      <c r="E32" s="28"/>
      <c r="F32" s="28"/>
      <c r="G32" s="28"/>
      <c r="H32" s="177" t="s">
        <v>155</v>
      </c>
      <c r="I32" s="178"/>
      <c r="J32" s="179"/>
      <c r="K32" s="98"/>
      <c r="L32" s="103" t="e">
        <f>K32/W32</f>
        <v>#DIV/0!</v>
      </c>
      <c r="M32" s="99"/>
      <c r="N32" s="103" t="e">
        <f>M32/W32</f>
        <v>#DIV/0!</v>
      </c>
      <c r="O32" s="105" t="e">
        <f>SUM(L32+N32)</f>
        <v>#DIV/0!</v>
      </c>
      <c r="P32" s="100"/>
      <c r="Q32" s="106" t="e">
        <f>P32/W32</f>
        <v>#DIV/0!</v>
      </c>
      <c r="R32" s="101"/>
      <c r="S32" s="106" t="e">
        <f>R32/W32</f>
        <v>#DIV/0!</v>
      </c>
      <c r="T32" s="102"/>
      <c r="U32" s="103" t="e">
        <f>T32/W32</f>
        <v>#DIV/0!</v>
      </c>
      <c r="V32" s="105" t="e">
        <f>SUM(S32+U32)</f>
        <v>#DIV/0!</v>
      </c>
      <c r="W32" s="63">
        <f>SUM(K32+M32+P32+R32+T32)</f>
        <v>0</v>
      </c>
      <c r="X32" s="156" t="s">
        <v>284</v>
      </c>
      <c r="Y32" s="144"/>
      <c r="Z32" s="144"/>
      <c r="AA32" s="144"/>
      <c r="AB32" s="144"/>
      <c r="AC32" s="9"/>
    </row>
    <row r="33" spans="2:29" ht="27.75" customHeight="1" x14ac:dyDescent="0.25">
      <c r="B33" s="8"/>
      <c r="C33" s="96"/>
      <c r="D33" s="28"/>
      <c r="E33" s="28"/>
      <c r="F33" s="28"/>
      <c r="G33" s="28"/>
      <c r="H33" s="177" t="s">
        <v>156</v>
      </c>
      <c r="I33" s="178"/>
      <c r="J33" s="179"/>
      <c r="K33" s="98"/>
      <c r="L33" s="106" t="e">
        <f>K33/W33</f>
        <v>#DIV/0!</v>
      </c>
      <c r="M33" s="98"/>
      <c r="N33" s="106" t="e">
        <f>M33/W33</f>
        <v>#DIV/0!</v>
      </c>
      <c r="O33" s="104" t="e">
        <f>SUM(L33+N33)</f>
        <v>#DIV/0!</v>
      </c>
      <c r="P33" s="100"/>
      <c r="Q33" s="106" t="e">
        <f>P33/W33</f>
        <v>#DIV/0!</v>
      </c>
      <c r="R33" s="101"/>
      <c r="S33" s="106" t="e">
        <f>R33/W33</f>
        <v>#DIV/0!</v>
      </c>
      <c r="T33" s="101"/>
      <c r="U33" s="106" t="e">
        <f>T33/W33</f>
        <v>#DIV/0!</v>
      </c>
      <c r="V33" s="106" t="e">
        <f>SUM(S33+U33)</f>
        <v>#DIV/0!</v>
      </c>
      <c r="W33" s="63">
        <f>SUM(K33+M33+P33+R33+T33)</f>
        <v>0</v>
      </c>
      <c r="X33" s="156" t="s">
        <v>284</v>
      </c>
      <c r="Y33" s="144"/>
      <c r="Z33" s="144"/>
      <c r="AA33" s="144"/>
      <c r="AB33" s="144"/>
      <c r="AC33" s="9"/>
    </row>
    <row r="34" spans="2:29" ht="27.75" customHeight="1" x14ac:dyDescent="0.25">
      <c r="B34" s="8"/>
      <c r="C34" s="96"/>
      <c r="D34" s="28"/>
      <c r="E34" s="28"/>
      <c r="F34" s="28"/>
      <c r="G34" s="28"/>
      <c r="H34" s="177" t="s">
        <v>161</v>
      </c>
      <c r="I34" s="178"/>
      <c r="J34" s="179"/>
      <c r="K34" s="98"/>
      <c r="L34" s="106" t="e">
        <f>K34/W34</f>
        <v>#DIV/0!</v>
      </c>
      <c r="M34" s="98"/>
      <c r="N34" s="106" t="e">
        <f>M34/W34</f>
        <v>#DIV/0!</v>
      </c>
      <c r="O34" s="104" t="e">
        <f>SUM(L34+N34)</f>
        <v>#DIV/0!</v>
      </c>
      <c r="P34" s="100"/>
      <c r="Q34" s="106" t="e">
        <f>P34/W34</f>
        <v>#DIV/0!</v>
      </c>
      <c r="R34" s="101"/>
      <c r="S34" s="106" t="e">
        <f>R34/W34</f>
        <v>#DIV/0!</v>
      </c>
      <c r="T34" s="101"/>
      <c r="U34" s="106" t="e">
        <f>T34/W34</f>
        <v>#DIV/0!</v>
      </c>
      <c r="V34" s="106" t="e">
        <f>SUM(S34+U34)</f>
        <v>#DIV/0!</v>
      </c>
      <c r="W34" s="63">
        <f>SUM(K34+M34+P34+R34+T34)</f>
        <v>0</v>
      </c>
      <c r="X34" s="156" t="s">
        <v>284</v>
      </c>
      <c r="Y34" s="144"/>
      <c r="Z34" s="144"/>
      <c r="AA34" s="144"/>
      <c r="AB34" s="144"/>
      <c r="AC34" s="9"/>
    </row>
    <row r="35" spans="2:29" ht="27.75" customHeight="1" x14ac:dyDescent="0.25">
      <c r="B35" s="8"/>
      <c r="C35" s="96"/>
      <c r="D35" s="28"/>
      <c r="E35" s="28"/>
      <c r="F35" s="28"/>
      <c r="G35" s="28"/>
      <c r="H35" s="170" t="s">
        <v>277</v>
      </c>
      <c r="I35" s="170"/>
      <c r="J35" s="170"/>
      <c r="K35" s="98">
        <f>SUM(K32:K34)</f>
        <v>0</v>
      </c>
      <c r="L35" s="104" t="e">
        <f>K35/W35</f>
        <v>#DIV/0!</v>
      </c>
      <c r="M35" s="98">
        <f>SUM(M32:M34)</f>
        <v>0</v>
      </c>
      <c r="N35" s="104" t="e">
        <f>M35/W35</f>
        <v>#DIV/0!</v>
      </c>
      <c r="O35" s="104" t="e">
        <f>SUM(L35+N35)</f>
        <v>#DIV/0!</v>
      </c>
      <c r="P35" s="100">
        <f>SUM(P32:P34)</f>
        <v>0</v>
      </c>
      <c r="Q35" s="104" t="e">
        <f>P35/W35</f>
        <v>#DIV/0!</v>
      </c>
      <c r="R35" s="101">
        <f>SUM(R32:R34)</f>
        <v>0</v>
      </c>
      <c r="S35" s="106" t="e">
        <f>R35/W35</f>
        <v>#DIV/0!</v>
      </c>
      <c r="T35" s="101">
        <f>SUM(T32:T34)</f>
        <v>0</v>
      </c>
      <c r="U35" s="106" t="e">
        <f>T35/W35</f>
        <v>#DIV/0!</v>
      </c>
      <c r="V35" s="106" t="e">
        <f>SUM(S35+U35)</f>
        <v>#DIV/0!</v>
      </c>
      <c r="W35" s="107">
        <f>SUM(W32:W34)</f>
        <v>0</v>
      </c>
      <c r="X35" s="95"/>
      <c r="Y35" s="95"/>
      <c r="Z35" s="96"/>
      <c r="AA35" s="96"/>
      <c r="AB35" s="96"/>
      <c r="AC35" s="9"/>
    </row>
    <row r="36" spans="2:29" ht="27.75" customHeight="1" x14ac:dyDescent="0.25">
      <c r="B36" s="8"/>
      <c r="C36" s="96"/>
      <c r="D36" s="28"/>
      <c r="E36" s="28"/>
      <c r="F36" s="28"/>
      <c r="G36" s="28"/>
      <c r="H36" s="170" t="s">
        <v>278</v>
      </c>
      <c r="I36" s="170"/>
      <c r="J36" s="170"/>
      <c r="K36" s="183" t="e">
        <f>O35</f>
        <v>#DIV/0!</v>
      </c>
      <c r="L36" s="184"/>
      <c r="M36" s="184"/>
      <c r="N36" s="184"/>
      <c r="O36" s="185"/>
      <c r="P36" s="186" t="e">
        <f>Q35</f>
        <v>#DIV/0!</v>
      </c>
      <c r="Q36" s="187"/>
      <c r="R36" s="188" t="e">
        <f>V35</f>
        <v>#DIV/0!</v>
      </c>
      <c r="S36" s="189"/>
      <c r="T36" s="189"/>
      <c r="U36" s="189"/>
      <c r="V36" s="190"/>
      <c r="W36" s="104" t="e">
        <f>SUM(K36:V36)</f>
        <v>#DIV/0!</v>
      </c>
      <c r="X36" s="95"/>
      <c r="Y36" s="95"/>
      <c r="Z36" s="96"/>
      <c r="AA36" s="96"/>
      <c r="AB36" s="96"/>
      <c r="AC36" s="9"/>
    </row>
    <row r="37" spans="2:29" ht="27.75" customHeight="1" x14ac:dyDescent="0.25">
      <c r="B37" s="8"/>
      <c r="C37" s="96"/>
      <c r="D37" s="28"/>
      <c r="E37" s="28"/>
      <c r="F37" s="28"/>
      <c r="G37" s="28"/>
      <c r="H37" s="180" t="s">
        <v>143</v>
      </c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  <c r="X37" s="95"/>
      <c r="Y37" s="95"/>
      <c r="Z37" s="96"/>
      <c r="AA37" s="96"/>
      <c r="AB37" s="96"/>
      <c r="AC37" s="9"/>
    </row>
    <row r="38" spans="2:29" ht="27.75" customHeight="1" x14ac:dyDescent="0.25">
      <c r="B38" s="8"/>
      <c r="C38" s="96"/>
      <c r="D38" s="28"/>
      <c r="E38" s="28"/>
      <c r="F38" s="28"/>
      <c r="G38" s="28"/>
      <c r="H38" s="121"/>
      <c r="I38" s="122"/>
      <c r="J38" s="122"/>
      <c r="K38" s="119" t="s">
        <v>265</v>
      </c>
      <c r="L38" s="120" t="s">
        <v>268</v>
      </c>
      <c r="M38" s="120" t="s">
        <v>266</v>
      </c>
      <c r="N38" s="120" t="s">
        <v>269</v>
      </c>
      <c r="O38" s="120" t="s">
        <v>275</v>
      </c>
      <c r="P38" s="119" t="s">
        <v>267</v>
      </c>
      <c r="Q38" s="119" t="s">
        <v>270</v>
      </c>
      <c r="R38" s="119" t="s">
        <v>271</v>
      </c>
      <c r="S38" s="119" t="s">
        <v>272</v>
      </c>
      <c r="T38" s="120" t="s">
        <v>273</v>
      </c>
      <c r="U38" s="120" t="s">
        <v>274</v>
      </c>
      <c r="V38" s="120" t="s">
        <v>276</v>
      </c>
      <c r="W38" s="120"/>
      <c r="X38" s="95"/>
      <c r="Y38" s="95"/>
      <c r="Z38" s="96"/>
      <c r="AA38" s="96"/>
      <c r="AB38" s="96"/>
      <c r="AC38" s="9"/>
    </row>
    <row r="39" spans="2:29" ht="27.75" customHeight="1" x14ac:dyDescent="0.25">
      <c r="B39" s="8"/>
      <c r="C39" s="96"/>
      <c r="D39" s="28"/>
      <c r="E39" s="28"/>
      <c r="F39" s="28"/>
      <c r="G39" s="28"/>
      <c r="H39" s="177" t="s">
        <v>162</v>
      </c>
      <c r="I39" s="178"/>
      <c r="J39" s="179"/>
      <c r="K39" s="98"/>
      <c r="L39" s="103" t="e">
        <f>K39/W39</f>
        <v>#DIV/0!</v>
      </c>
      <c r="M39" s="99"/>
      <c r="N39" s="103" t="e">
        <f>M39/W39</f>
        <v>#DIV/0!</v>
      </c>
      <c r="O39" s="105" t="e">
        <f>SUM(L39+N39)</f>
        <v>#DIV/0!</v>
      </c>
      <c r="P39" s="100"/>
      <c r="Q39" s="106" t="e">
        <f>P39/W39</f>
        <v>#DIV/0!</v>
      </c>
      <c r="R39" s="101"/>
      <c r="S39" s="106" t="e">
        <f>R39/W39</f>
        <v>#DIV/0!</v>
      </c>
      <c r="T39" s="102"/>
      <c r="U39" s="103" t="e">
        <f>T39/W39</f>
        <v>#DIV/0!</v>
      </c>
      <c r="V39" s="105" t="e">
        <f>SUM(S39+U39)</f>
        <v>#DIV/0!</v>
      </c>
      <c r="W39" s="63">
        <f>SUM(K39+M39+P39+R39+T39)</f>
        <v>0</v>
      </c>
      <c r="X39" s="156" t="s">
        <v>284</v>
      </c>
      <c r="Y39" s="144"/>
      <c r="Z39" s="144"/>
      <c r="AA39" s="144"/>
      <c r="AB39" s="144"/>
      <c r="AC39" s="9"/>
    </row>
    <row r="40" spans="2:29" ht="27.75" customHeight="1" x14ac:dyDescent="0.25">
      <c r="B40" s="8"/>
      <c r="C40" s="96"/>
      <c r="D40" s="28"/>
      <c r="E40" s="28"/>
      <c r="F40" s="28"/>
      <c r="G40" s="28"/>
      <c r="H40" s="177" t="s">
        <v>163</v>
      </c>
      <c r="I40" s="178"/>
      <c r="J40" s="179"/>
      <c r="K40" s="98"/>
      <c r="L40" s="106" t="e">
        <f>K40/W40</f>
        <v>#DIV/0!</v>
      </c>
      <c r="M40" s="98"/>
      <c r="N40" s="106" t="e">
        <f>M40/W40</f>
        <v>#DIV/0!</v>
      </c>
      <c r="O40" s="104" t="e">
        <f>SUM(L40+N40)</f>
        <v>#DIV/0!</v>
      </c>
      <c r="P40" s="100"/>
      <c r="Q40" s="106" t="e">
        <f>P40/W40</f>
        <v>#DIV/0!</v>
      </c>
      <c r="R40" s="101"/>
      <c r="S40" s="106" t="e">
        <f>R40/W40</f>
        <v>#DIV/0!</v>
      </c>
      <c r="T40" s="101"/>
      <c r="U40" s="106" t="e">
        <f>T40/W40</f>
        <v>#DIV/0!</v>
      </c>
      <c r="V40" s="106" t="e">
        <f>SUM(S40+U40)</f>
        <v>#DIV/0!</v>
      </c>
      <c r="W40" s="63">
        <f>SUM(K40+M40+P40+R40+T40)</f>
        <v>0</v>
      </c>
      <c r="X40" s="156" t="s">
        <v>284</v>
      </c>
      <c r="Y40" s="144"/>
      <c r="Z40" s="144"/>
      <c r="AA40" s="144"/>
      <c r="AB40" s="144"/>
      <c r="AC40" s="9"/>
    </row>
    <row r="41" spans="2:29" ht="27.75" customHeight="1" x14ac:dyDescent="0.25">
      <c r="B41" s="8"/>
      <c r="C41" s="96"/>
      <c r="D41" s="28"/>
      <c r="E41" s="28"/>
      <c r="F41" s="28"/>
      <c r="G41" s="28"/>
      <c r="H41" s="177" t="s">
        <v>164</v>
      </c>
      <c r="I41" s="178"/>
      <c r="J41" s="179"/>
      <c r="K41" s="98"/>
      <c r="L41" s="106" t="e">
        <f>K41/W41</f>
        <v>#DIV/0!</v>
      </c>
      <c r="M41" s="98"/>
      <c r="N41" s="106" t="e">
        <f>M41/W41</f>
        <v>#DIV/0!</v>
      </c>
      <c r="O41" s="104" t="e">
        <f>SUM(L41+N41)</f>
        <v>#DIV/0!</v>
      </c>
      <c r="P41" s="100"/>
      <c r="Q41" s="106" t="e">
        <f>P41/W41</f>
        <v>#DIV/0!</v>
      </c>
      <c r="R41" s="101"/>
      <c r="S41" s="106" t="e">
        <f>R41/W41</f>
        <v>#DIV/0!</v>
      </c>
      <c r="T41" s="101"/>
      <c r="U41" s="106" t="e">
        <f>T41/W41</f>
        <v>#DIV/0!</v>
      </c>
      <c r="V41" s="106" t="e">
        <f>SUM(S41+U41)</f>
        <v>#DIV/0!</v>
      </c>
      <c r="W41" s="63">
        <f>SUM(K41+M41+P41+R41+T41)</f>
        <v>0</v>
      </c>
      <c r="X41" s="156" t="s">
        <v>287</v>
      </c>
      <c r="Y41" s="144"/>
      <c r="Z41" s="144"/>
      <c r="AA41" s="144"/>
      <c r="AB41" s="144"/>
      <c r="AC41" s="9"/>
    </row>
    <row r="42" spans="2:29" ht="27.75" customHeight="1" x14ac:dyDescent="0.25">
      <c r="B42" s="8"/>
      <c r="C42" s="96"/>
      <c r="D42" s="28"/>
      <c r="E42" s="28"/>
      <c r="F42" s="28"/>
      <c r="G42" s="28"/>
      <c r="H42" s="177" t="s">
        <v>165</v>
      </c>
      <c r="I42" s="178"/>
      <c r="J42" s="179"/>
      <c r="K42" s="98"/>
      <c r="L42" s="104" t="e">
        <f>K42/W42</f>
        <v>#DIV/0!</v>
      </c>
      <c r="M42" s="98"/>
      <c r="N42" s="104" t="e">
        <f>M42/W42</f>
        <v>#DIV/0!</v>
      </c>
      <c r="O42" s="104" t="e">
        <f>SUM(L42+N42)</f>
        <v>#DIV/0!</v>
      </c>
      <c r="P42" s="100"/>
      <c r="Q42" s="104" t="e">
        <f>P42/W42</f>
        <v>#DIV/0!</v>
      </c>
      <c r="R42" s="101"/>
      <c r="S42" s="106" t="e">
        <f>R42/W42</f>
        <v>#DIV/0!</v>
      </c>
      <c r="T42" s="101"/>
      <c r="U42" s="106" t="e">
        <f>T42/W42</f>
        <v>#DIV/0!</v>
      </c>
      <c r="V42" s="106" t="e">
        <f>SUM(S42+U42)</f>
        <v>#DIV/0!</v>
      </c>
      <c r="W42" s="107">
        <f>SUM(W39:W41)</f>
        <v>0</v>
      </c>
      <c r="X42" s="156" t="s">
        <v>284</v>
      </c>
      <c r="Y42" s="144"/>
      <c r="Z42" s="144"/>
      <c r="AA42" s="144"/>
      <c r="AB42" s="144"/>
      <c r="AC42" s="9"/>
    </row>
    <row r="43" spans="2:29" ht="27.75" customHeight="1" x14ac:dyDescent="0.25">
      <c r="B43" s="8"/>
      <c r="C43" s="96"/>
      <c r="D43" s="28"/>
      <c r="E43" s="28"/>
      <c r="F43" s="28"/>
      <c r="G43" s="28"/>
      <c r="H43" s="170" t="s">
        <v>277</v>
      </c>
      <c r="I43" s="170"/>
      <c r="J43" s="170"/>
      <c r="K43" s="98">
        <f>SUM(K39:K42)</f>
        <v>0</v>
      </c>
      <c r="L43" s="104"/>
      <c r="M43" s="98"/>
      <c r="N43" s="104"/>
      <c r="O43" s="104"/>
      <c r="P43" s="100"/>
      <c r="Q43" s="104"/>
      <c r="R43" s="101"/>
      <c r="S43" s="106"/>
      <c r="T43" s="101"/>
      <c r="U43" s="106"/>
      <c r="V43" s="106"/>
      <c r="W43" s="107"/>
      <c r="X43" s="95"/>
      <c r="Y43" s="95"/>
      <c r="Z43" s="96"/>
      <c r="AA43" s="96"/>
      <c r="AB43" s="96"/>
      <c r="AC43" s="9"/>
    </row>
    <row r="44" spans="2:29" ht="27.75" customHeight="1" x14ac:dyDescent="0.25">
      <c r="B44" s="8"/>
      <c r="C44" s="96"/>
      <c r="D44" s="28"/>
      <c r="E44" s="28"/>
      <c r="F44" s="28"/>
      <c r="G44" s="28"/>
      <c r="H44" s="170" t="s">
        <v>278</v>
      </c>
      <c r="I44" s="170"/>
      <c r="J44" s="170"/>
      <c r="K44" s="171" t="e">
        <f>O42</f>
        <v>#DIV/0!</v>
      </c>
      <c r="L44" s="172"/>
      <c r="M44" s="172"/>
      <c r="N44" s="172"/>
      <c r="O44" s="172"/>
      <c r="P44" s="173" t="e">
        <f>Q42</f>
        <v>#DIV/0!</v>
      </c>
      <c r="Q44" s="174"/>
      <c r="R44" s="175" t="e">
        <f>V42</f>
        <v>#DIV/0!</v>
      </c>
      <c r="S44" s="176"/>
      <c r="T44" s="176"/>
      <c r="U44" s="176"/>
      <c r="V44" s="176"/>
      <c r="W44" s="104" t="e">
        <f>SUM(K44:V44)</f>
        <v>#DIV/0!</v>
      </c>
      <c r="X44" s="95"/>
      <c r="Y44" s="95"/>
      <c r="Z44" s="96"/>
      <c r="AA44" s="96"/>
      <c r="AB44" s="96"/>
      <c r="AC44" s="9"/>
    </row>
    <row r="45" spans="2:29" ht="27.75" customHeight="1" x14ac:dyDescent="0.25">
      <c r="B45" s="8"/>
      <c r="C45" s="96"/>
      <c r="D45" s="28"/>
      <c r="E45" s="28"/>
      <c r="F45" s="28"/>
      <c r="G45" s="28"/>
      <c r="H45" s="180" t="s">
        <v>144</v>
      </c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  <c r="X45" s="95"/>
      <c r="Y45" s="95"/>
      <c r="Z45" s="96"/>
      <c r="AA45" s="96"/>
      <c r="AB45" s="96"/>
      <c r="AC45" s="9"/>
    </row>
    <row r="46" spans="2:29" ht="27.75" customHeight="1" x14ac:dyDescent="0.25">
      <c r="B46" s="8"/>
      <c r="C46" s="96"/>
      <c r="D46" s="28"/>
      <c r="E46" s="28"/>
      <c r="F46" s="28"/>
      <c r="G46" s="28"/>
      <c r="H46" s="121"/>
      <c r="I46" s="122"/>
      <c r="J46" s="122"/>
      <c r="K46" s="119" t="s">
        <v>265</v>
      </c>
      <c r="L46" s="120" t="s">
        <v>268</v>
      </c>
      <c r="M46" s="120" t="s">
        <v>266</v>
      </c>
      <c r="N46" s="120" t="s">
        <v>269</v>
      </c>
      <c r="O46" s="120" t="s">
        <v>275</v>
      </c>
      <c r="P46" s="119" t="s">
        <v>267</v>
      </c>
      <c r="Q46" s="119" t="s">
        <v>270</v>
      </c>
      <c r="R46" s="119" t="s">
        <v>271</v>
      </c>
      <c r="S46" s="119" t="s">
        <v>272</v>
      </c>
      <c r="T46" s="120" t="s">
        <v>273</v>
      </c>
      <c r="U46" s="120" t="s">
        <v>274</v>
      </c>
      <c r="V46" s="120" t="s">
        <v>276</v>
      </c>
      <c r="W46" s="120"/>
      <c r="X46" s="95"/>
      <c r="Y46" s="95"/>
      <c r="Z46" s="96"/>
      <c r="AA46" s="96"/>
      <c r="AB46" s="96"/>
      <c r="AC46" s="9"/>
    </row>
    <row r="47" spans="2:29" ht="27.75" customHeight="1" x14ac:dyDescent="0.25">
      <c r="B47" s="8"/>
      <c r="C47" s="96"/>
      <c r="D47" s="28"/>
      <c r="E47" s="28"/>
      <c r="F47" s="28"/>
      <c r="G47" s="28"/>
      <c r="H47" s="177" t="s">
        <v>166</v>
      </c>
      <c r="I47" s="178"/>
      <c r="J47" s="179"/>
      <c r="K47" s="98"/>
      <c r="L47" s="103" t="e">
        <f>K47/W47</f>
        <v>#DIV/0!</v>
      </c>
      <c r="M47" s="99"/>
      <c r="N47" s="103" t="e">
        <f>M47/W47</f>
        <v>#DIV/0!</v>
      </c>
      <c r="O47" s="105" t="e">
        <f>SUM(L47+N47)</f>
        <v>#DIV/0!</v>
      </c>
      <c r="P47" s="100"/>
      <c r="Q47" s="106" t="e">
        <f>P47/W47</f>
        <v>#DIV/0!</v>
      </c>
      <c r="R47" s="101"/>
      <c r="S47" s="106" t="e">
        <f>R47/W47</f>
        <v>#DIV/0!</v>
      </c>
      <c r="T47" s="102"/>
      <c r="U47" s="103" t="e">
        <f>T47/W47</f>
        <v>#DIV/0!</v>
      </c>
      <c r="V47" s="105" t="e">
        <f>SUM(S47+U47)</f>
        <v>#DIV/0!</v>
      </c>
      <c r="W47" s="63">
        <f>SUM(K47+M47+P47+R47+T47)</f>
        <v>0</v>
      </c>
      <c r="X47" s="156" t="s">
        <v>288</v>
      </c>
      <c r="Y47" s="144"/>
      <c r="Z47" s="144"/>
      <c r="AA47" s="144"/>
      <c r="AB47" s="144"/>
      <c r="AC47" s="9"/>
    </row>
    <row r="48" spans="2:29" ht="27.75" customHeight="1" x14ac:dyDescent="0.25">
      <c r="B48" s="8"/>
      <c r="C48" s="96"/>
      <c r="D48" s="28"/>
      <c r="E48" s="28"/>
      <c r="F48" s="28"/>
      <c r="G48" s="28"/>
      <c r="H48" s="170" t="s">
        <v>278</v>
      </c>
      <c r="I48" s="170"/>
      <c r="J48" s="170"/>
      <c r="K48" s="171" t="e">
        <f>O47</f>
        <v>#DIV/0!</v>
      </c>
      <c r="L48" s="172"/>
      <c r="M48" s="172"/>
      <c r="N48" s="172"/>
      <c r="O48" s="172"/>
      <c r="P48" s="173" t="e">
        <f>Q47</f>
        <v>#DIV/0!</v>
      </c>
      <c r="Q48" s="174"/>
      <c r="R48" s="175" t="e">
        <f>V47</f>
        <v>#DIV/0!</v>
      </c>
      <c r="S48" s="176"/>
      <c r="T48" s="176"/>
      <c r="U48" s="176"/>
      <c r="V48" s="176"/>
      <c r="W48" s="104" t="e">
        <f>SUM(K48:V48)</f>
        <v>#DIV/0!</v>
      </c>
      <c r="X48" s="95"/>
      <c r="Y48" s="95"/>
      <c r="Z48" s="96"/>
      <c r="AA48" s="96"/>
      <c r="AB48" s="96"/>
      <c r="AC48" s="9"/>
    </row>
    <row r="49" spans="2:29" ht="27.75" customHeight="1" x14ac:dyDescent="0.25">
      <c r="B49" s="8"/>
      <c r="C49" s="96"/>
      <c r="D49" s="28"/>
      <c r="E49" s="28"/>
      <c r="F49" s="28"/>
      <c r="G49" s="28"/>
      <c r="H49" s="164" t="s">
        <v>145</v>
      </c>
      <c r="I49" s="165"/>
      <c r="J49" s="166"/>
      <c r="K49" s="119" t="s">
        <v>265</v>
      </c>
      <c r="L49" s="120" t="s">
        <v>268</v>
      </c>
      <c r="M49" s="120" t="s">
        <v>266</v>
      </c>
      <c r="N49" s="120" t="s">
        <v>269</v>
      </c>
      <c r="O49" s="120" t="s">
        <v>275</v>
      </c>
      <c r="P49" s="119" t="s">
        <v>267</v>
      </c>
      <c r="Q49" s="119" t="s">
        <v>270</v>
      </c>
      <c r="R49" s="119" t="s">
        <v>271</v>
      </c>
      <c r="S49" s="119" t="s">
        <v>272</v>
      </c>
      <c r="T49" s="120" t="s">
        <v>273</v>
      </c>
      <c r="U49" s="120" t="s">
        <v>274</v>
      </c>
      <c r="V49" s="120" t="s">
        <v>276</v>
      </c>
      <c r="W49" s="120"/>
      <c r="X49" s="95"/>
      <c r="Y49" s="95"/>
      <c r="Z49" s="96"/>
      <c r="AA49" s="96"/>
      <c r="AB49" s="96"/>
      <c r="AC49" s="9"/>
    </row>
    <row r="50" spans="2:29" ht="30" customHeight="1" x14ac:dyDescent="0.25">
      <c r="B50" s="8"/>
      <c r="C50" s="96"/>
      <c r="D50" s="95"/>
      <c r="E50" s="95"/>
      <c r="F50" s="95"/>
      <c r="G50" s="95"/>
      <c r="H50" s="167"/>
      <c r="I50" s="168"/>
      <c r="J50" s="169"/>
      <c r="K50" s="98"/>
      <c r="L50" s="103" t="e">
        <f>K50/W50</f>
        <v>#DIV/0!</v>
      </c>
      <c r="M50" s="99"/>
      <c r="N50" s="103" t="e">
        <f>M50/W50</f>
        <v>#DIV/0!</v>
      </c>
      <c r="O50" s="105" t="e">
        <f>SUM(L50+N50)</f>
        <v>#DIV/0!</v>
      </c>
      <c r="P50" s="100"/>
      <c r="Q50" s="106" t="e">
        <f>P50/W50</f>
        <v>#DIV/0!</v>
      </c>
      <c r="R50" s="101"/>
      <c r="S50" s="106" t="e">
        <f>R50/W50</f>
        <v>#DIV/0!</v>
      </c>
      <c r="T50" s="102"/>
      <c r="U50" s="103" t="e">
        <f>T50/W50</f>
        <v>#DIV/0!</v>
      </c>
      <c r="V50" s="105" t="e">
        <f>SUM(S50+U50)</f>
        <v>#DIV/0!</v>
      </c>
      <c r="W50" s="63">
        <f>SUM(K50+M50+P50+R50+T50)</f>
        <v>0</v>
      </c>
      <c r="X50" s="156" t="s">
        <v>284</v>
      </c>
      <c r="Y50" s="144"/>
      <c r="Z50" s="144"/>
      <c r="AA50" s="144"/>
      <c r="AB50" s="144"/>
      <c r="AC50" s="9"/>
    </row>
    <row r="51" spans="2:29" ht="30" customHeight="1" x14ac:dyDescent="0.25">
      <c r="B51" s="8"/>
      <c r="C51" s="96"/>
      <c r="D51" s="95"/>
      <c r="E51" s="95"/>
      <c r="F51" s="95"/>
      <c r="G51" s="95"/>
      <c r="H51" s="170" t="s">
        <v>278</v>
      </c>
      <c r="I51" s="170"/>
      <c r="J51" s="170"/>
      <c r="K51" s="171" t="e">
        <f>O50</f>
        <v>#DIV/0!</v>
      </c>
      <c r="L51" s="172"/>
      <c r="M51" s="172"/>
      <c r="N51" s="172"/>
      <c r="O51" s="172"/>
      <c r="P51" s="173" t="e">
        <f>Q50</f>
        <v>#DIV/0!</v>
      </c>
      <c r="Q51" s="174"/>
      <c r="R51" s="175" t="e">
        <f>V50</f>
        <v>#DIV/0!</v>
      </c>
      <c r="S51" s="176"/>
      <c r="T51" s="176"/>
      <c r="U51" s="176"/>
      <c r="V51" s="176"/>
      <c r="W51" s="104" t="e">
        <f>SUM(K51:V51)</f>
        <v>#DIV/0!</v>
      </c>
      <c r="X51" s="95"/>
      <c r="Y51" s="95"/>
      <c r="Z51" s="96"/>
      <c r="AA51" s="96"/>
      <c r="AB51" s="96"/>
      <c r="AC51" s="9"/>
    </row>
    <row r="52" spans="2:29" ht="30" customHeight="1" x14ac:dyDescent="0.25">
      <c r="B52" s="8"/>
      <c r="C52" s="96"/>
      <c r="D52" s="95"/>
      <c r="E52" s="95"/>
      <c r="F52" s="95"/>
      <c r="G52" s="95"/>
      <c r="H52" s="164" t="s">
        <v>146</v>
      </c>
      <c r="I52" s="165"/>
      <c r="J52" s="166"/>
      <c r="K52" s="158" t="s">
        <v>280</v>
      </c>
      <c r="L52" s="159"/>
      <c r="M52" s="158" t="s">
        <v>281</v>
      </c>
      <c r="N52" s="159"/>
      <c r="O52" s="160" t="s">
        <v>282</v>
      </c>
      <c r="P52" s="160"/>
      <c r="Q52" s="110" t="s">
        <v>283</v>
      </c>
      <c r="R52" s="124"/>
      <c r="S52" s="125"/>
      <c r="T52" s="125"/>
      <c r="U52" s="125"/>
      <c r="V52" s="125"/>
      <c r="W52" s="108"/>
      <c r="X52" s="95"/>
      <c r="Y52" s="95"/>
      <c r="Z52" s="96"/>
      <c r="AA52" s="96"/>
      <c r="AB52" s="96"/>
      <c r="AC52" s="9"/>
    </row>
    <row r="53" spans="2:29" ht="30" customHeight="1" x14ac:dyDescent="0.25">
      <c r="B53" s="8"/>
      <c r="C53" s="96"/>
      <c r="D53" s="95"/>
      <c r="E53" s="95"/>
      <c r="F53" s="95"/>
      <c r="G53" s="95"/>
      <c r="H53" s="167"/>
      <c r="I53" s="168"/>
      <c r="J53" s="169"/>
      <c r="K53" s="162">
        <v>1</v>
      </c>
      <c r="L53" s="162"/>
      <c r="M53" s="162">
        <v>2</v>
      </c>
      <c r="N53" s="162"/>
      <c r="O53" s="162">
        <v>3</v>
      </c>
      <c r="P53" s="162"/>
      <c r="Q53" s="97">
        <f>SUM(K53:P53)</f>
        <v>6</v>
      </c>
      <c r="R53" s="109"/>
      <c r="S53" s="109"/>
      <c r="T53" s="109"/>
      <c r="U53" s="109"/>
      <c r="V53" s="109"/>
      <c r="W53" s="123"/>
      <c r="X53" s="95"/>
      <c r="Y53" s="95"/>
      <c r="Z53" s="96"/>
      <c r="AA53" s="96"/>
      <c r="AB53" s="96"/>
      <c r="AC53" s="9"/>
    </row>
    <row r="54" spans="2:29" ht="30" customHeight="1" x14ac:dyDescent="0.25">
      <c r="B54" s="8"/>
      <c r="C54" s="96"/>
      <c r="D54" s="95"/>
      <c r="E54" s="95"/>
      <c r="F54" s="95"/>
      <c r="G54" s="95"/>
      <c r="H54" s="170" t="s">
        <v>278</v>
      </c>
      <c r="I54" s="170"/>
      <c r="J54" s="170"/>
      <c r="K54" s="154">
        <f>K53/Q53</f>
        <v>0.16666666666666666</v>
      </c>
      <c r="L54" s="154"/>
      <c r="M54" s="154">
        <f>M53/Q53</f>
        <v>0.33333333333333331</v>
      </c>
      <c r="N54" s="154"/>
      <c r="O54" s="154">
        <f>O53/Q53</f>
        <v>0.5</v>
      </c>
      <c r="P54" s="154"/>
      <c r="Q54" s="118">
        <f>SUM(K54:P54)</f>
        <v>1</v>
      </c>
      <c r="R54" s="156" t="s">
        <v>284</v>
      </c>
      <c r="S54" s="144"/>
      <c r="T54" s="144"/>
      <c r="U54" s="144"/>
      <c r="V54" s="144"/>
      <c r="W54" s="113"/>
      <c r="X54" s="95"/>
      <c r="Y54" s="95"/>
      <c r="Z54" s="96"/>
      <c r="AA54" s="96"/>
      <c r="AB54" s="96"/>
      <c r="AC54" s="9"/>
    </row>
    <row r="55" spans="2:29" ht="30" customHeight="1" x14ac:dyDescent="0.25">
      <c r="B55" s="8"/>
      <c r="C55" s="96"/>
      <c r="D55" s="95"/>
      <c r="E55" s="95"/>
      <c r="F55" s="95"/>
      <c r="G55" s="95"/>
      <c r="H55" s="157" t="s">
        <v>150</v>
      </c>
      <c r="I55" s="157"/>
      <c r="J55" s="157"/>
      <c r="K55" s="158" t="s">
        <v>279</v>
      </c>
      <c r="L55" s="159"/>
      <c r="M55" s="158" t="s">
        <v>282</v>
      </c>
      <c r="N55" s="159"/>
      <c r="O55" s="160" t="s">
        <v>283</v>
      </c>
      <c r="P55" s="161"/>
      <c r="Q55" s="111"/>
      <c r="R55" s="114"/>
      <c r="S55" s="114"/>
      <c r="T55" s="114"/>
      <c r="U55" s="114"/>
      <c r="V55" s="114"/>
      <c r="W55" s="115"/>
      <c r="X55" s="95"/>
      <c r="Y55" s="95"/>
      <c r="Z55" s="96"/>
      <c r="AA55" s="96"/>
      <c r="AB55" s="96"/>
      <c r="AC55" s="9"/>
    </row>
    <row r="56" spans="2:29" ht="30" customHeight="1" x14ac:dyDescent="0.25">
      <c r="B56" s="8"/>
      <c r="C56" s="96"/>
      <c r="D56" s="95"/>
      <c r="E56" s="95"/>
      <c r="F56" s="95"/>
      <c r="G56" s="95"/>
      <c r="H56" s="157"/>
      <c r="I56" s="157"/>
      <c r="J56" s="157"/>
      <c r="K56" s="162">
        <v>1</v>
      </c>
      <c r="L56" s="162"/>
      <c r="M56" s="162">
        <v>2</v>
      </c>
      <c r="N56" s="162"/>
      <c r="O56" s="162">
        <f>SUM(K56:N56)</f>
        <v>3</v>
      </c>
      <c r="P56" s="163"/>
      <c r="Q56" s="112"/>
      <c r="R56" s="116"/>
      <c r="S56" s="116"/>
      <c r="T56" s="116"/>
      <c r="U56" s="116"/>
      <c r="V56" s="116"/>
      <c r="W56" s="117"/>
      <c r="X56" s="95"/>
      <c r="Y56" s="95"/>
      <c r="Z56" s="96"/>
      <c r="AA56" s="96"/>
      <c r="AB56" s="96"/>
      <c r="AC56" s="9"/>
    </row>
    <row r="57" spans="2:29" ht="30" customHeight="1" x14ac:dyDescent="0.25">
      <c r="B57" s="8"/>
      <c r="C57" s="96"/>
      <c r="D57" s="95"/>
      <c r="E57" s="95"/>
      <c r="F57" s="95"/>
      <c r="G57" s="95"/>
      <c r="H57" s="157"/>
      <c r="I57" s="157"/>
      <c r="J57" s="157"/>
      <c r="K57" s="154">
        <f>K56/O56</f>
        <v>0.33333333333333331</v>
      </c>
      <c r="L57" s="154"/>
      <c r="M57" s="154">
        <f>M56/O56</f>
        <v>0.66666666666666663</v>
      </c>
      <c r="N57" s="154"/>
      <c r="O57" s="154">
        <f>SUM(K57:N57)</f>
        <v>1</v>
      </c>
      <c r="P57" s="155"/>
      <c r="Q57" s="156" t="s">
        <v>284</v>
      </c>
      <c r="R57" s="144"/>
      <c r="S57" s="144"/>
      <c r="T57" s="144"/>
      <c r="U57" s="144"/>
      <c r="V57" s="116"/>
      <c r="W57" s="117"/>
      <c r="X57" s="95"/>
      <c r="Y57" s="95"/>
      <c r="Z57" s="96"/>
      <c r="AA57" s="96"/>
      <c r="AB57" s="96"/>
      <c r="AC57" s="9"/>
    </row>
    <row r="58" spans="2:29" ht="24.95" customHeight="1" x14ac:dyDescent="0.25">
      <c r="B58" s="8"/>
      <c r="C58" s="96"/>
      <c r="D58" s="28"/>
      <c r="E58" s="28"/>
      <c r="F58" s="28"/>
      <c r="G58" s="28"/>
      <c r="H58" s="28"/>
      <c r="I58" s="28"/>
      <c r="J58" s="28"/>
      <c r="K58" s="28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6"/>
      <c r="AA58" s="96"/>
      <c r="AB58" s="96"/>
      <c r="AC58" s="9"/>
    </row>
    <row r="59" spans="2:29" ht="24.95" customHeight="1" x14ac:dyDescent="0.25">
      <c r="B59" s="8"/>
      <c r="C59" s="9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96"/>
      <c r="AA59" s="96"/>
      <c r="AB59" s="96"/>
      <c r="AC59" s="9"/>
    </row>
    <row r="60" spans="2:29" ht="15.75" thickBot="1" x14ac:dyDescent="0.3">
      <c r="B60" s="11"/>
      <c r="C60" s="1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3"/>
      <c r="AA60" s="13"/>
      <c r="AB60" s="13"/>
      <c r="AC60" s="14"/>
    </row>
  </sheetData>
  <mergeCells count="103">
    <mergeCell ref="H8:W8"/>
    <mergeCell ref="H9:W9"/>
    <mergeCell ref="H10:J10"/>
    <mergeCell ref="B4:AC4"/>
    <mergeCell ref="B5:AC5"/>
    <mergeCell ref="H47:J47"/>
    <mergeCell ref="H40:J40"/>
    <mergeCell ref="H41:J41"/>
    <mergeCell ref="H42:J42"/>
    <mergeCell ref="H33:J33"/>
    <mergeCell ref="H34:J34"/>
    <mergeCell ref="H37:W37"/>
    <mergeCell ref="H39:J39"/>
    <mergeCell ref="K36:O36"/>
    <mergeCell ref="P36:Q36"/>
    <mergeCell ref="R36:V36"/>
    <mergeCell ref="H11:J11"/>
    <mergeCell ref="H14:J14"/>
    <mergeCell ref="H15:J15"/>
    <mergeCell ref="K15:O15"/>
    <mergeCell ref="P15:Q15"/>
    <mergeCell ref="R15:V15"/>
    <mergeCell ref="K22:O22"/>
    <mergeCell ref="H43:J43"/>
    <mergeCell ref="H45:W45"/>
    <mergeCell ref="H26:J26"/>
    <mergeCell ref="H27:J27"/>
    <mergeCell ref="H30:W30"/>
    <mergeCell ref="H32:J32"/>
    <mergeCell ref="H19:J19"/>
    <mergeCell ref="H20:J20"/>
    <mergeCell ref="H23:W23"/>
    <mergeCell ref="H25:J25"/>
    <mergeCell ref="P22:Q22"/>
    <mergeCell ref="R22:V22"/>
    <mergeCell ref="H21:J21"/>
    <mergeCell ref="H12:J12"/>
    <mergeCell ref="H13:J13"/>
    <mergeCell ref="H16:W16"/>
    <mergeCell ref="H18:J18"/>
    <mergeCell ref="H35:J35"/>
    <mergeCell ref="H36:J36"/>
    <mergeCell ref="K44:O44"/>
    <mergeCell ref="P44:Q44"/>
    <mergeCell ref="R44:V44"/>
    <mergeCell ref="H44:J44"/>
    <mergeCell ref="H22:J22"/>
    <mergeCell ref="K29:O29"/>
    <mergeCell ref="P29:Q29"/>
    <mergeCell ref="R29:V29"/>
    <mergeCell ref="H28:J28"/>
    <mergeCell ref="H29:J29"/>
    <mergeCell ref="H48:J48"/>
    <mergeCell ref="K48:O48"/>
    <mergeCell ref="P48:Q48"/>
    <mergeCell ref="R48:V48"/>
    <mergeCell ref="H49:J50"/>
    <mergeCell ref="K51:O51"/>
    <mergeCell ref="P51:Q51"/>
    <mergeCell ref="R51:V51"/>
    <mergeCell ref="H51:J51"/>
    <mergeCell ref="H55:J57"/>
    <mergeCell ref="K55:L55"/>
    <mergeCell ref="M55:N55"/>
    <mergeCell ref="O55:P55"/>
    <mergeCell ref="K56:L56"/>
    <mergeCell ref="M56:N56"/>
    <mergeCell ref="O56:P56"/>
    <mergeCell ref="K57:L57"/>
    <mergeCell ref="K52:L52"/>
    <mergeCell ref="M52:N52"/>
    <mergeCell ref="O52:P52"/>
    <mergeCell ref="H52:J53"/>
    <mergeCell ref="H54:J54"/>
    <mergeCell ref="K53:L53"/>
    <mergeCell ref="K54:L54"/>
    <mergeCell ref="M53:N53"/>
    <mergeCell ref="M54:N54"/>
    <mergeCell ref="O53:P53"/>
    <mergeCell ref="X26:Z26"/>
    <mergeCell ref="X27:Z27"/>
    <mergeCell ref="M57:N57"/>
    <mergeCell ref="O57:P57"/>
    <mergeCell ref="X10:AB10"/>
    <mergeCell ref="X11:AB11"/>
    <mergeCell ref="X12:AB12"/>
    <mergeCell ref="X13:AB13"/>
    <mergeCell ref="X18:Z18"/>
    <mergeCell ref="X19:Z19"/>
    <mergeCell ref="X20:Z20"/>
    <mergeCell ref="X25:Z25"/>
    <mergeCell ref="O54:P54"/>
    <mergeCell ref="R54:V54"/>
    <mergeCell ref="Q57:U57"/>
    <mergeCell ref="X32:AB32"/>
    <mergeCell ref="X33:AB33"/>
    <mergeCell ref="X34:AB34"/>
    <mergeCell ref="X39:AB39"/>
    <mergeCell ref="X40:AB40"/>
    <mergeCell ref="X42:AB42"/>
    <mergeCell ref="X41:AB41"/>
    <mergeCell ref="X47:AB47"/>
    <mergeCell ref="X50:AB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AA55"/>
  <sheetViews>
    <sheetView showGridLines="0" topLeftCell="E32" zoomScale="90" zoomScaleNormal="90" workbookViewId="0">
      <selection activeCell="H38" sqref="H38:J38"/>
    </sheetView>
  </sheetViews>
  <sheetFormatPr defaultRowHeight="14.25" x14ac:dyDescent="0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0.14062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 x14ac:dyDescent="0.3"/>
    <row r="2" spans="2:27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 x14ac:dyDescent="0.2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9"/>
    </row>
    <row r="4" spans="2:27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 x14ac:dyDescent="0.25">
      <c r="B5" s="149" t="s">
        <v>133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 x14ac:dyDescent="0.25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6"/>
      <c r="U6" s="3"/>
      <c r="V6" s="3"/>
      <c r="W6" s="9"/>
    </row>
    <row r="7" spans="2:27" ht="17.25" customHeight="1" x14ac:dyDescent="0.25">
      <c r="B7" s="8"/>
      <c r="C7" s="3"/>
      <c r="D7" s="32"/>
      <c r="E7" s="32"/>
      <c r="F7" s="32"/>
      <c r="G7" s="32"/>
      <c r="H7" s="32"/>
      <c r="I7" s="32"/>
      <c r="J7" s="32"/>
      <c r="K7" s="16"/>
      <c r="L7" s="16"/>
      <c r="M7" s="16"/>
      <c r="N7" s="16"/>
      <c r="O7" s="16"/>
      <c r="P7" s="16"/>
      <c r="Q7" s="16"/>
      <c r="R7" s="16"/>
      <c r="S7" s="16"/>
      <c r="T7" s="26"/>
      <c r="U7" s="3"/>
      <c r="V7" s="3"/>
      <c r="W7" s="9"/>
    </row>
    <row r="8" spans="2:27" ht="17.25" customHeight="1" x14ac:dyDescent="0.25">
      <c r="B8" s="8"/>
      <c r="C8" s="3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3"/>
      <c r="U8" s="3"/>
      <c r="V8" s="3"/>
      <c r="W8" s="9"/>
    </row>
    <row r="9" spans="2:27" ht="27.75" customHeight="1" x14ac:dyDescent="0.25">
      <c r="B9" s="8"/>
      <c r="C9" s="26"/>
      <c r="D9" s="26"/>
      <c r="E9" s="26"/>
      <c r="F9" s="26"/>
      <c r="G9" s="26"/>
      <c r="H9" s="193" t="s">
        <v>12</v>
      </c>
      <c r="I9" s="193"/>
      <c r="J9" s="193"/>
      <c r="K9" s="193"/>
      <c r="L9" s="193"/>
      <c r="M9" s="193"/>
      <c r="N9" s="193"/>
      <c r="O9" s="193"/>
      <c r="P9" s="193"/>
      <c r="Q9" s="193"/>
      <c r="R9" s="17"/>
      <c r="S9" s="17"/>
      <c r="T9" s="3"/>
      <c r="U9" s="3"/>
      <c r="V9" s="3"/>
      <c r="W9" s="9"/>
    </row>
    <row r="10" spans="2:27" ht="24.95" customHeight="1" x14ac:dyDescent="0.25">
      <c r="B10" s="8"/>
      <c r="C10" s="26"/>
      <c r="D10" s="26"/>
      <c r="E10" s="26"/>
      <c r="F10" s="26"/>
      <c r="G10" s="26"/>
      <c r="H10" s="213" t="s">
        <v>136</v>
      </c>
      <c r="I10" s="213"/>
      <c r="J10" s="209"/>
      <c r="K10" s="209"/>
      <c r="L10" s="209"/>
      <c r="M10" s="209"/>
      <c r="N10" s="209"/>
      <c r="O10" s="209"/>
      <c r="P10" s="209"/>
      <c r="Q10" s="209"/>
      <c r="R10" s="16"/>
      <c r="S10" s="16"/>
      <c r="T10" s="27"/>
      <c r="U10" s="3"/>
      <c r="V10" s="3"/>
      <c r="W10" s="9"/>
    </row>
    <row r="11" spans="2:27" ht="30.75" customHeight="1" x14ac:dyDescent="0.25">
      <c r="B11" s="8"/>
      <c r="C11" s="26"/>
      <c r="D11" s="26"/>
      <c r="E11" s="26"/>
      <c r="F11" s="26"/>
      <c r="G11" s="26"/>
      <c r="H11" s="213" t="s">
        <v>135</v>
      </c>
      <c r="I11" s="213"/>
      <c r="J11" s="209"/>
      <c r="K11" s="209"/>
      <c r="L11" s="209"/>
      <c r="M11" s="209"/>
      <c r="N11" s="209"/>
      <c r="O11" s="209"/>
      <c r="P11" s="209"/>
      <c r="Q11" s="209"/>
      <c r="R11" s="32"/>
      <c r="S11" s="32"/>
      <c r="T11" s="3"/>
      <c r="U11" s="3"/>
      <c r="V11" s="3"/>
      <c r="W11" s="9"/>
    </row>
    <row r="12" spans="2:27" ht="24.95" customHeight="1" x14ac:dyDescent="0.25">
      <c r="B12" s="8"/>
      <c r="C12" s="26"/>
      <c r="D12" s="26"/>
      <c r="E12" s="26"/>
      <c r="F12" s="26"/>
      <c r="G12" s="26"/>
      <c r="H12" s="208" t="s">
        <v>134</v>
      </c>
      <c r="I12" s="208"/>
      <c r="J12" s="209"/>
      <c r="K12" s="209"/>
      <c r="L12" s="29" t="s">
        <v>11</v>
      </c>
      <c r="M12" s="210"/>
      <c r="N12" s="211"/>
      <c r="O12" s="211"/>
      <c r="P12" s="211"/>
      <c r="Q12" s="212"/>
      <c r="R12" s="32"/>
      <c r="S12" s="32"/>
      <c r="T12" s="3"/>
      <c r="U12" s="3"/>
      <c r="V12" s="3"/>
      <c r="W12" s="9"/>
    </row>
    <row r="13" spans="2:27" ht="30" customHeight="1" x14ac:dyDescent="0.25">
      <c r="B13" s="8"/>
      <c r="C13" s="26"/>
      <c r="D13" s="26"/>
      <c r="E13" s="26"/>
      <c r="F13" s="26"/>
      <c r="G13" s="26"/>
      <c r="H13" s="157" t="s">
        <v>167</v>
      </c>
      <c r="I13" s="157"/>
      <c r="J13" s="230"/>
      <c r="K13" s="231"/>
      <c r="L13" s="213" t="s">
        <v>117</v>
      </c>
      <c r="M13" s="213"/>
      <c r="N13" s="219" t="s">
        <v>13</v>
      </c>
      <c r="O13" s="220"/>
      <c r="P13" s="220"/>
      <c r="Q13" s="221"/>
      <c r="R13" s="32"/>
      <c r="S13" s="32"/>
      <c r="T13" s="3"/>
      <c r="U13" s="3"/>
      <c r="V13" s="3"/>
      <c r="W13" s="9"/>
    </row>
    <row r="14" spans="2:27" ht="24.95" customHeight="1" x14ac:dyDescent="0.25">
      <c r="B14" s="8"/>
      <c r="C14" s="26"/>
      <c r="D14" s="26"/>
      <c r="E14" s="26"/>
      <c r="F14" s="26"/>
      <c r="G14" s="26"/>
      <c r="H14" s="213" t="s">
        <v>137</v>
      </c>
      <c r="I14" s="213"/>
      <c r="J14" s="214"/>
      <c r="K14" s="215"/>
      <c r="L14" s="215"/>
      <c r="M14" s="215"/>
      <c r="N14" s="29" t="s">
        <v>138</v>
      </c>
      <c r="O14" s="216"/>
      <c r="P14" s="217"/>
      <c r="Q14" s="218"/>
      <c r="R14" s="32"/>
      <c r="S14" s="32"/>
      <c r="T14" s="3"/>
      <c r="U14" s="3"/>
      <c r="V14" s="3"/>
      <c r="W14" s="9"/>
    </row>
    <row r="15" spans="2:27" ht="24.95" customHeight="1" x14ac:dyDescent="0.25">
      <c r="B15" s="8"/>
      <c r="C15" s="3"/>
      <c r="D15" s="28"/>
      <c r="E15" s="28"/>
      <c r="F15" s="28"/>
      <c r="G15" s="28"/>
      <c r="H15" s="191" t="s">
        <v>14</v>
      </c>
      <c r="I15" s="191"/>
      <c r="J15" s="191"/>
      <c r="K15" s="192"/>
      <c r="L15" s="192"/>
      <c r="M15" s="192"/>
      <c r="N15" s="193"/>
      <c r="O15" s="193"/>
      <c r="P15" s="193"/>
      <c r="Q15" s="193"/>
      <c r="R15" s="32"/>
      <c r="S15" s="32"/>
      <c r="T15" s="3"/>
      <c r="U15" s="3"/>
      <c r="V15" s="3"/>
      <c r="W15" s="9"/>
    </row>
    <row r="16" spans="2:27" ht="27.75" customHeight="1" x14ac:dyDescent="0.25">
      <c r="B16" s="8"/>
      <c r="C16" s="3"/>
      <c r="D16" s="28"/>
      <c r="E16" s="28"/>
      <c r="F16" s="28"/>
      <c r="G16" s="28"/>
      <c r="H16" s="197" t="s">
        <v>139</v>
      </c>
      <c r="I16" s="198"/>
      <c r="J16" s="198"/>
      <c r="K16" s="198"/>
      <c r="L16" s="198"/>
      <c r="M16" s="198"/>
      <c r="N16" s="198"/>
      <c r="O16" s="198"/>
      <c r="P16" s="198"/>
      <c r="Q16" s="199"/>
      <c r="R16" s="32"/>
      <c r="S16" s="32"/>
      <c r="T16" s="3"/>
      <c r="U16" s="3"/>
      <c r="V16" s="3"/>
      <c r="W16" s="9"/>
    </row>
    <row r="17" spans="2:23" ht="27.75" customHeight="1" x14ac:dyDescent="0.25">
      <c r="B17" s="8"/>
      <c r="C17" s="88"/>
      <c r="D17" s="28"/>
      <c r="E17" s="28"/>
      <c r="F17" s="28"/>
      <c r="G17" s="28"/>
      <c r="H17" s="177" t="s">
        <v>155</v>
      </c>
      <c r="I17" s="178"/>
      <c r="J17" s="179"/>
      <c r="K17" s="200" t="s">
        <v>140</v>
      </c>
      <c r="L17" s="201"/>
      <c r="M17" s="201"/>
      <c r="N17" s="201"/>
      <c r="O17" s="201"/>
      <c r="P17" s="201"/>
      <c r="Q17" s="202"/>
      <c r="R17" s="87"/>
      <c r="S17" s="87"/>
      <c r="T17" s="88"/>
      <c r="U17" s="88"/>
      <c r="V17" s="88"/>
      <c r="W17" s="9"/>
    </row>
    <row r="18" spans="2:23" ht="27.75" customHeight="1" x14ac:dyDescent="0.25">
      <c r="B18" s="8"/>
      <c r="C18" s="88"/>
      <c r="D18" s="28"/>
      <c r="E18" s="28"/>
      <c r="F18" s="28"/>
      <c r="G18" s="28"/>
      <c r="H18" s="177" t="s">
        <v>156</v>
      </c>
      <c r="I18" s="178"/>
      <c r="J18" s="179"/>
      <c r="K18" s="200" t="s">
        <v>140</v>
      </c>
      <c r="L18" s="201"/>
      <c r="M18" s="201"/>
      <c r="N18" s="201"/>
      <c r="O18" s="201"/>
      <c r="P18" s="201"/>
      <c r="Q18" s="202"/>
      <c r="R18" s="87"/>
      <c r="S18" s="87"/>
      <c r="T18" s="88"/>
      <c r="U18" s="88"/>
      <c r="V18" s="88"/>
      <c r="W18" s="9"/>
    </row>
    <row r="19" spans="2:23" ht="27.75" customHeight="1" x14ac:dyDescent="0.25">
      <c r="B19" s="8"/>
      <c r="C19" s="88"/>
      <c r="D19" s="28"/>
      <c r="E19" s="28"/>
      <c r="F19" s="28"/>
      <c r="G19" s="28"/>
      <c r="H19" s="177" t="s">
        <v>157</v>
      </c>
      <c r="I19" s="178"/>
      <c r="J19" s="179"/>
      <c r="K19" s="200" t="s">
        <v>140</v>
      </c>
      <c r="L19" s="201"/>
      <c r="M19" s="201"/>
      <c r="N19" s="201"/>
      <c r="O19" s="201"/>
      <c r="P19" s="201"/>
      <c r="Q19" s="202"/>
      <c r="R19" s="87"/>
      <c r="S19" s="87"/>
      <c r="T19" s="88"/>
      <c r="U19" s="88"/>
      <c r="V19" s="88"/>
      <c r="W19" s="9"/>
    </row>
    <row r="20" spans="2:23" ht="27.75" customHeight="1" x14ac:dyDescent="0.25">
      <c r="B20" s="8"/>
      <c r="C20" s="88"/>
      <c r="D20" s="28"/>
      <c r="E20" s="28"/>
      <c r="F20" s="28"/>
      <c r="G20" s="28"/>
      <c r="H20" s="197" t="s">
        <v>141</v>
      </c>
      <c r="I20" s="198"/>
      <c r="J20" s="198"/>
      <c r="K20" s="198"/>
      <c r="L20" s="198"/>
      <c r="M20" s="198"/>
      <c r="N20" s="198"/>
      <c r="O20" s="198"/>
      <c r="P20" s="198"/>
      <c r="Q20" s="199"/>
      <c r="R20" s="87"/>
      <c r="S20" s="87"/>
      <c r="T20" s="88"/>
      <c r="U20" s="88"/>
      <c r="V20" s="88"/>
      <c r="W20" s="9"/>
    </row>
    <row r="21" spans="2:23" ht="27.75" customHeight="1" x14ac:dyDescent="0.25">
      <c r="B21" s="8"/>
      <c r="C21" s="88"/>
      <c r="D21" s="28"/>
      <c r="E21" s="28"/>
      <c r="F21" s="28"/>
      <c r="G21" s="28"/>
      <c r="H21" s="177" t="s">
        <v>155</v>
      </c>
      <c r="I21" s="178"/>
      <c r="J21" s="179"/>
      <c r="K21" s="200" t="s">
        <v>140</v>
      </c>
      <c r="L21" s="201"/>
      <c r="M21" s="201"/>
      <c r="N21" s="201"/>
      <c r="O21" s="201"/>
      <c r="P21" s="201"/>
      <c r="Q21" s="202"/>
      <c r="R21" s="87"/>
      <c r="S21" s="87"/>
      <c r="T21" s="88"/>
      <c r="U21" s="88"/>
      <c r="V21" s="88"/>
      <c r="W21" s="9"/>
    </row>
    <row r="22" spans="2:23" ht="27.75" customHeight="1" x14ac:dyDescent="0.25">
      <c r="B22" s="8"/>
      <c r="C22" s="88"/>
      <c r="D22" s="28"/>
      <c r="E22" s="28"/>
      <c r="F22" s="28"/>
      <c r="G22" s="28"/>
      <c r="H22" s="177" t="s">
        <v>156</v>
      </c>
      <c r="I22" s="178"/>
      <c r="J22" s="179"/>
      <c r="K22" s="200" t="s">
        <v>140</v>
      </c>
      <c r="L22" s="201"/>
      <c r="M22" s="201"/>
      <c r="N22" s="201"/>
      <c r="O22" s="201"/>
      <c r="P22" s="201"/>
      <c r="Q22" s="202"/>
      <c r="R22" s="87"/>
      <c r="S22" s="87"/>
      <c r="T22" s="88"/>
      <c r="U22" s="88"/>
      <c r="V22" s="88"/>
      <c r="W22" s="9"/>
    </row>
    <row r="23" spans="2:23" ht="27.75" customHeight="1" x14ac:dyDescent="0.25">
      <c r="B23" s="8"/>
      <c r="C23" s="88"/>
      <c r="D23" s="28"/>
      <c r="E23" s="28"/>
      <c r="F23" s="28"/>
      <c r="G23" s="28"/>
      <c r="H23" s="177" t="s">
        <v>158</v>
      </c>
      <c r="I23" s="178"/>
      <c r="J23" s="179"/>
      <c r="K23" s="200" t="s">
        <v>140</v>
      </c>
      <c r="L23" s="201"/>
      <c r="M23" s="201"/>
      <c r="N23" s="201"/>
      <c r="O23" s="201"/>
      <c r="P23" s="201"/>
      <c r="Q23" s="202"/>
      <c r="R23" s="87"/>
      <c r="S23" s="87"/>
      <c r="T23" s="88"/>
      <c r="U23" s="88"/>
      <c r="V23" s="88"/>
      <c r="W23" s="9"/>
    </row>
    <row r="24" spans="2:23" ht="27.75" customHeight="1" x14ac:dyDescent="0.25">
      <c r="B24" s="8"/>
      <c r="C24" s="88"/>
      <c r="D24" s="28"/>
      <c r="E24" s="28"/>
      <c r="F24" s="28"/>
      <c r="G24" s="28"/>
      <c r="H24" s="197" t="s">
        <v>160</v>
      </c>
      <c r="I24" s="198"/>
      <c r="J24" s="198"/>
      <c r="K24" s="198"/>
      <c r="L24" s="198"/>
      <c r="M24" s="198"/>
      <c r="N24" s="198"/>
      <c r="O24" s="198"/>
      <c r="P24" s="198"/>
      <c r="Q24" s="199"/>
      <c r="R24" s="87"/>
      <c r="S24" s="87"/>
      <c r="T24" s="88"/>
      <c r="U24" s="88"/>
      <c r="V24" s="88"/>
      <c r="W24" s="9"/>
    </row>
    <row r="25" spans="2:23" ht="27.75" customHeight="1" x14ac:dyDescent="0.25">
      <c r="B25" s="8"/>
      <c r="C25" s="88"/>
      <c r="D25" s="28"/>
      <c r="E25" s="28"/>
      <c r="F25" s="28"/>
      <c r="G25" s="28"/>
      <c r="H25" s="177" t="s">
        <v>155</v>
      </c>
      <c r="I25" s="178"/>
      <c r="J25" s="179"/>
      <c r="K25" s="200" t="s">
        <v>140</v>
      </c>
      <c r="L25" s="201"/>
      <c r="M25" s="201"/>
      <c r="N25" s="201"/>
      <c r="O25" s="201"/>
      <c r="P25" s="201"/>
      <c r="Q25" s="202"/>
      <c r="R25" s="87"/>
      <c r="S25" s="87"/>
      <c r="T25" s="88"/>
      <c r="U25" s="88"/>
      <c r="V25" s="88"/>
      <c r="W25" s="9"/>
    </row>
    <row r="26" spans="2:23" ht="27.75" customHeight="1" x14ac:dyDescent="0.25">
      <c r="B26" s="8"/>
      <c r="C26" s="88"/>
      <c r="D26" s="28"/>
      <c r="E26" s="28"/>
      <c r="F26" s="28"/>
      <c r="G26" s="28"/>
      <c r="H26" s="177" t="s">
        <v>156</v>
      </c>
      <c r="I26" s="178"/>
      <c r="J26" s="179"/>
      <c r="K26" s="200" t="s">
        <v>140</v>
      </c>
      <c r="L26" s="201"/>
      <c r="M26" s="201"/>
      <c r="N26" s="201"/>
      <c r="O26" s="201"/>
      <c r="P26" s="201"/>
      <c r="Q26" s="202"/>
      <c r="R26" s="87"/>
      <c r="S26" s="87"/>
      <c r="T26" s="88"/>
      <c r="U26" s="88"/>
      <c r="V26" s="88"/>
      <c r="W26" s="9"/>
    </row>
    <row r="27" spans="2:23" ht="27.75" customHeight="1" x14ac:dyDescent="0.25">
      <c r="B27" s="8"/>
      <c r="C27" s="88"/>
      <c r="D27" s="28"/>
      <c r="E27" s="28"/>
      <c r="F27" s="28"/>
      <c r="G27" s="28"/>
      <c r="H27" s="177" t="s">
        <v>159</v>
      </c>
      <c r="I27" s="178"/>
      <c r="J27" s="179"/>
      <c r="K27" s="200" t="s">
        <v>140</v>
      </c>
      <c r="L27" s="201"/>
      <c r="M27" s="201"/>
      <c r="N27" s="201"/>
      <c r="O27" s="201"/>
      <c r="P27" s="201"/>
      <c r="Q27" s="202"/>
      <c r="R27" s="87"/>
      <c r="S27" s="87"/>
      <c r="T27" s="88"/>
      <c r="U27" s="88"/>
      <c r="V27" s="88"/>
      <c r="W27" s="9"/>
    </row>
    <row r="28" spans="2:23" ht="27.75" customHeight="1" x14ac:dyDescent="0.25">
      <c r="B28" s="8"/>
      <c r="C28" s="88"/>
      <c r="D28" s="28"/>
      <c r="E28" s="28"/>
      <c r="F28" s="28"/>
      <c r="G28" s="28"/>
      <c r="H28" s="197" t="s">
        <v>142</v>
      </c>
      <c r="I28" s="198"/>
      <c r="J28" s="198"/>
      <c r="K28" s="198"/>
      <c r="L28" s="198"/>
      <c r="M28" s="198"/>
      <c r="N28" s="198"/>
      <c r="O28" s="198"/>
      <c r="P28" s="198"/>
      <c r="Q28" s="199"/>
      <c r="R28" s="87"/>
      <c r="S28" s="87"/>
      <c r="T28" s="88"/>
      <c r="U28" s="88"/>
      <c r="V28" s="88"/>
      <c r="W28" s="9"/>
    </row>
    <row r="29" spans="2:23" ht="27.75" customHeight="1" x14ac:dyDescent="0.25">
      <c r="B29" s="8"/>
      <c r="C29" s="88"/>
      <c r="D29" s="28"/>
      <c r="E29" s="28"/>
      <c r="F29" s="28"/>
      <c r="G29" s="28"/>
      <c r="H29" s="177" t="s">
        <v>155</v>
      </c>
      <c r="I29" s="178"/>
      <c r="J29" s="179"/>
      <c r="K29" s="200" t="s">
        <v>140</v>
      </c>
      <c r="L29" s="201"/>
      <c r="M29" s="201"/>
      <c r="N29" s="201"/>
      <c r="O29" s="201"/>
      <c r="P29" s="201"/>
      <c r="Q29" s="202"/>
      <c r="R29" s="87"/>
      <c r="S29" s="87"/>
      <c r="T29" s="88"/>
      <c r="U29" s="88"/>
      <c r="V29" s="88"/>
      <c r="W29" s="9"/>
    </row>
    <row r="30" spans="2:23" ht="27.75" customHeight="1" x14ac:dyDescent="0.25">
      <c r="B30" s="8"/>
      <c r="C30" s="88"/>
      <c r="D30" s="28"/>
      <c r="E30" s="28"/>
      <c r="F30" s="28"/>
      <c r="G30" s="28"/>
      <c r="H30" s="177" t="s">
        <v>156</v>
      </c>
      <c r="I30" s="178"/>
      <c r="J30" s="179"/>
      <c r="K30" s="200" t="s">
        <v>140</v>
      </c>
      <c r="L30" s="201"/>
      <c r="M30" s="201"/>
      <c r="N30" s="201"/>
      <c r="O30" s="201"/>
      <c r="P30" s="201"/>
      <c r="Q30" s="202"/>
      <c r="R30" s="87"/>
      <c r="S30" s="87"/>
      <c r="T30" s="88"/>
      <c r="U30" s="88"/>
      <c r="V30" s="88"/>
      <c r="W30" s="9"/>
    </row>
    <row r="31" spans="2:23" ht="27.75" customHeight="1" x14ac:dyDescent="0.25">
      <c r="B31" s="8"/>
      <c r="C31" s="88"/>
      <c r="D31" s="28"/>
      <c r="E31" s="28"/>
      <c r="F31" s="28"/>
      <c r="G31" s="28"/>
      <c r="H31" s="177" t="s">
        <v>161</v>
      </c>
      <c r="I31" s="178"/>
      <c r="J31" s="179"/>
      <c r="K31" s="200" t="s">
        <v>140</v>
      </c>
      <c r="L31" s="201"/>
      <c r="M31" s="201"/>
      <c r="N31" s="201"/>
      <c r="O31" s="201"/>
      <c r="P31" s="201"/>
      <c r="Q31" s="202"/>
      <c r="R31" s="87"/>
      <c r="S31" s="87"/>
      <c r="T31" s="88"/>
      <c r="U31" s="88"/>
      <c r="V31" s="88"/>
      <c r="W31" s="9"/>
    </row>
    <row r="32" spans="2:23" ht="27.75" customHeight="1" x14ac:dyDescent="0.25">
      <c r="B32" s="8"/>
      <c r="C32" s="88"/>
      <c r="D32" s="28"/>
      <c r="E32" s="28"/>
      <c r="F32" s="28"/>
      <c r="G32" s="28"/>
      <c r="H32" s="197" t="s">
        <v>143</v>
      </c>
      <c r="I32" s="198"/>
      <c r="J32" s="198"/>
      <c r="K32" s="198"/>
      <c r="L32" s="198"/>
      <c r="M32" s="198"/>
      <c r="N32" s="198"/>
      <c r="O32" s="198"/>
      <c r="P32" s="198"/>
      <c r="Q32" s="199"/>
      <c r="R32" s="87"/>
      <c r="S32" s="87"/>
      <c r="T32" s="88"/>
      <c r="U32" s="88"/>
      <c r="V32" s="88"/>
      <c r="W32" s="9"/>
    </row>
    <row r="33" spans="2:23" ht="27.75" customHeight="1" x14ac:dyDescent="0.25">
      <c r="B33" s="8"/>
      <c r="C33" s="88"/>
      <c r="D33" s="28"/>
      <c r="E33" s="28"/>
      <c r="F33" s="28"/>
      <c r="G33" s="28"/>
      <c r="H33" s="177" t="s">
        <v>162</v>
      </c>
      <c r="I33" s="178"/>
      <c r="J33" s="179"/>
      <c r="K33" s="200" t="s">
        <v>140</v>
      </c>
      <c r="L33" s="201"/>
      <c r="M33" s="201"/>
      <c r="N33" s="201"/>
      <c r="O33" s="201"/>
      <c r="P33" s="201"/>
      <c r="Q33" s="202"/>
      <c r="R33" s="87"/>
      <c r="S33" s="87"/>
      <c r="T33" s="88"/>
      <c r="U33" s="88"/>
      <c r="V33" s="88"/>
      <c r="W33" s="9"/>
    </row>
    <row r="34" spans="2:23" ht="27.75" customHeight="1" x14ac:dyDescent="0.25">
      <c r="B34" s="8"/>
      <c r="C34" s="88"/>
      <c r="D34" s="28"/>
      <c r="E34" s="28"/>
      <c r="F34" s="28"/>
      <c r="G34" s="28"/>
      <c r="H34" s="177" t="s">
        <v>163</v>
      </c>
      <c r="I34" s="178"/>
      <c r="J34" s="179"/>
      <c r="K34" s="200" t="s">
        <v>140</v>
      </c>
      <c r="L34" s="201"/>
      <c r="M34" s="201"/>
      <c r="N34" s="201"/>
      <c r="O34" s="201"/>
      <c r="P34" s="201"/>
      <c r="Q34" s="202"/>
      <c r="R34" s="87"/>
      <c r="S34" s="87"/>
      <c r="T34" s="88"/>
      <c r="U34" s="88"/>
      <c r="V34" s="88"/>
      <c r="W34" s="9"/>
    </row>
    <row r="35" spans="2:23" ht="27.75" customHeight="1" x14ac:dyDescent="0.25">
      <c r="B35" s="8"/>
      <c r="C35" s="88"/>
      <c r="D35" s="28"/>
      <c r="E35" s="28"/>
      <c r="F35" s="28"/>
      <c r="G35" s="28"/>
      <c r="H35" s="177" t="s">
        <v>164</v>
      </c>
      <c r="I35" s="178"/>
      <c r="J35" s="179"/>
      <c r="K35" s="200" t="s">
        <v>140</v>
      </c>
      <c r="L35" s="201"/>
      <c r="M35" s="201"/>
      <c r="N35" s="201"/>
      <c r="O35" s="201"/>
      <c r="P35" s="201"/>
      <c r="Q35" s="202"/>
      <c r="R35" s="87"/>
      <c r="S35" s="87"/>
      <c r="T35" s="88"/>
      <c r="U35" s="88"/>
      <c r="V35" s="88"/>
      <c r="W35" s="9"/>
    </row>
    <row r="36" spans="2:23" ht="27.75" customHeight="1" x14ac:dyDescent="0.25">
      <c r="B36" s="8"/>
      <c r="C36" s="88"/>
      <c r="D36" s="28"/>
      <c r="E36" s="28"/>
      <c r="F36" s="28"/>
      <c r="G36" s="28"/>
      <c r="H36" s="177" t="s">
        <v>165</v>
      </c>
      <c r="I36" s="178"/>
      <c r="J36" s="179"/>
      <c r="K36" s="200" t="s">
        <v>140</v>
      </c>
      <c r="L36" s="201"/>
      <c r="M36" s="201"/>
      <c r="N36" s="201"/>
      <c r="O36" s="201"/>
      <c r="P36" s="201"/>
      <c r="Q36" s="202"/>
      <c r="R36" s="87"/>
      <c r="S36" s="87"/>
      <c r="T36" s="88"/>
      <c r="U36" s="88"/>
      <c r="V36" s="88"/>
      <c r="W36" s="9"/>
    </row>
    <row r="37" spans="2:23" ht="27.75" customHeight="1" x14ac:dyDescent="0.25">
      <c r="B37" s="8"/>
      <c r="C37" s="88"/>
      <c r="D37" s="28"/>
      <c r="E37" s="28"/>
      <c r="F37" s="28"/>
      <c r="G37" s="28"/>
      <c r="H37" s="197" t="s">
        <v>144</v>
      </c>
      <c r="I37" s="198"/>
      <c r="J37" s="198"/>
      <c r="K37" s="198"/>
      <c r="L37" s="198"/>
      <c r="M37" s="198"/>
      <c r="N37" s="198"/>
      <c r="O37" s="198"/>
      <c r="P37" s="198"/>
      <c r="Q37" s="199"/>
      <c r="R37" s="87"/>
      <c r="S37" s="87"/>
      <c r="T37" s="88"/>
      <c r="U37" s="88"/>
      <c r="V37" s="88"/>
      <c r="W37" s="9"/>
    </row>
    <row r="38" spans="2:23" ht="27.75" customHeight="1" x14ac:dyDescent="0.25">
      <c r="B38" s="8"/>
      <c r="C38" s="88"/>
      <c r="D38" s="28"/>
      <c r="E38" s="28"/>
      <c r="F38" s="28"/>
      <c r="G38" s="28"/>
      <c r="H38" s="177" t="s">
        <v>166</v>
      </c>
      <c r="I38" s="178"/>
      <c r="J38" s="179"/>
      <c r="K38" s="200" t="s">
        <v>140</v>
      </c>
      <c r="L38" s="201"/>
      <c r="M38" s="201"/>
      <c r="N38" s="201"/>
      <c r="O38" s="201"/>
      <c r="P38" s="201"/>
      <c r="Q38" s="202"/>
      <c r="R38" s="87"/>
      <c r="S38" s="87"/>
      <c r="T38" s="88"/>
      <c r="U38" s="88"/>
      <c r="V38" s="88"/>
      <c r="W38" s="9"/>
    </row>
    <row r="39" spans="2:23" ht="30" customHeight="1" x14ac:dyDescent="0.25">
      <c r="B39" s="8"/>
      <c r="C39" s="88"/>
      <c r="D39" s="87"/>
      <c r="E39" s="87"/>
      <c r="F39" s="87"/>
      <c r="G39" s="87"/>
      <c r="H39" s="205" t="s">
        <v>145</v>
      </c>
      <c r="I39" s="206"/>
      <c r="J39" s="207"/>
      <c r="K39" s="200" t="s">
        <v>140</v>
      </c>
      <c r="L39" s="201"/>
      <c r="M39" s="201"/>
      <c r="N39" s="201"/>
      <c r="O39" s="201"/>
      <c r="P39" s="201"/>
      <c r="Q39" s="202"/>
      <c r="R39" s="87"/>
      <c r="S39" s="87"/>
      <c r="T39" s="88"/>
      <c r="U39" s="88"/>
      <c r="V39" s="88"/>
      <c r="W39" s="9"/>
    </row>
    <row r="40" spans="2:23" ht="30" customHeight="1" x14ac:dyDescent="0.25">
      <c r="B40" s="8"/>
      <c r="C40" s="88"/>
      <c r="D40" s="87"/>
      <c r="E40" s="87"/>
      <c r="F40" s="87"/>
      <c r="G40" s="87"/>
      <c r="H40" s="164" t="s">
        <v>146</v>
      </c>
      <c r="I40" s="165"/>
      <c r="J40" s="166"/>
      <c r="K40" s="200" t="s">
        <v>147</v>
      </c>
      <c r="L40" s="201"/>
      <c r="M40" s="201"/>
      <c r="N40" s="201"/>
      <c r="O40" s="201"/>
      <c r="P40" s="201"/>
      <c r="Q40" s="202"/>
      <c r="R40" s="87"/>
      <c r="S40" s="87"/>
      <c r="T40" s="88"/>
      <c r="U40" s="88"/>
      <c r="V40" s="88"/>
      <c r="W40" s="9"/>
    </row>
    <row r="41" spans="2:23" ht="30" customHeight="1" x14ac:dyDescent="0.25">
      <c r="B41" s="8"/>
      <c r="C41" s="88"/>
      <c r="D41" s="87"/>
      <c r="E41" s="87"/>
      <c r="F41" s="87"/>
      <c r="G41" s="87"/>
      <c r="H41" s="232"/>
      <c r="I41" s="233"/>
      <c r="J41" s="234"/>
      <c r="K41" s="92" t="s">
        <v>148</v>
      </c>
      <c r="L41" s="203"/>
      <c r="M41" s="203"/>
      <c r="N41" s="203"/>
      <c r="O41" s="203"/>
      <c r="P41" s="203"/>
      <c r="Q41" s="204"/>
      <c r="R41" s="87"/>
      <c r="S41" s="87"/>
      <c r="T41" s="88"/>
      <c r="U41" s="88"/>
      <c r="V41" s="88"/>
      <c r="W41" s="9"/>
    </row>
    <row r="42" spans="2:23" ht="30" customHeight="1" x14ac:dyDescent="0.25">
      <c r="B42" s="8"/>
      <c r="C42" s="88"/>
      <c r="D42" s="87"/>
      <c r="E42" s="87"/>
      <c r="F42" s="87"/>
      <c r="G42" s="87"/>
      <c r="H42" s="167"/>
      <c r="I42" s="168"/>
      <c r="J42" s="169"/>
      <c r="K42" s="92" t="s">
        <v>149</v>
      </c>
      <c r="L42" s="203"/>
      <c r="M42" s="203"/>
      <c r="N42" s="203"/>
      <c r="O42" s="203"/>
      <c r="P42" s="203"/>
      <c r="Q42" s="204"/>
      <c r="R42" s="87"/>
      <c r="S42" s="87"/>
      <c r="T42" s="88"/>
      <c r="U42" s="88"/>
      <c r="V42" s="88"/>
      <c r="W42" s="9"/>
    </row>
    <row r="43" spans="2:23" ht="30" customHeight="1" x14ac:dyDescent="0.25">
      <c r="B43" s="8"/>
      <c r="C43" s="88"/>
      <c r="D43" s="87"/>
      <c r="E43" s="87"/>
      <c r="F43" s="87"/>
      <c r="G43" s="87"/>
      <c r="H43" s="205" t="s">
        <v>150</v>
      </c>
      <c r="I43" s="206"/>
      <c r="J43" s="207"/>
      <c r="K43" s="200" t="s">
        <v>151</v>
      </c>
      <c r="L43" s="201"/>
      <c r="M43" s="201"/>
      <c r="N43" s="201"/>
      <c r="O43" s="201"/>
      <c r="P43" s="201"/>
      <c r="Q43" s="202"/>
      <c r="R43" s="87"/>
      <c r="S43" s="87"/>
      <c r="T43" s="88"/>
      <c r="U43" s="88"/>
      <c r="V43" s="88"/>
      <c r="W43" s="9"/>
    </row>
    <row r="44" spans="2:23" ht="29.25" customHeight="1" x14ac:dyDescent="0.25">
      <c r="B44" s="8"/>
      <c r="C44" s="3"/>
      <c r="D44" s="16"/>
      <c r="E44" s="16"/>
      <c r="F44" s="16"/>
      <c r="G44" s="16"/>
      <c r="H44" s="157" t="s">
        <v>15</v>
      </c>
      <c r="I44" s="157"/>
      <c r="J44" s="225" t="s">
        <v>152</v>
      </c>
      <c r="K44" s="201"/>
      <c r="L44" s="201"/>
      <c r="M44" s="201"/>
      <c r="N44" s="201"/>
      <c r="O44" s="201"/>
      <c r="P44" s="201"/>
      <c r="Q44" s="202"/>
      <c r="R44" s="16"/>
      <c r="S44" s="16"/>
      <c r="T44" s="3"/>
      <c r="U44" s="3"/>
      <c r="V44" s="3"/>
      <c r="W44" s="9"/>
    </row>
    <row r="45" spans="2:23" ht="102.75" customHeight="1" x14ac:dyDescent="0.25">
      <c r="B45" s="8"/>
      <c r="C45" s="3"/>
      <c r="D45" s="28"/>
      <c r="E45" s="28"/>
      <c r="F45" s="28"/>
      <c r="G45" s="28"/>
      <c r="H45" s="226" t="s">
        <v>40</v>
      </c>
      <c r="I45" s="227"/>
      <c r="J45" s="227"/>
      <c r="K45" s="227"/>
      <c r="L45" s="227"/>
      <c r="M45" s="227"/>
      <c r="N45" s="227"/>
      <c r="O45" s="227"/>
      <c r="P45" s="227"/>
      <c r="Q45" s="228"/>
      <c r="R45" s="32"/>
      <c r="S45" s="32"/>
      <c r="T45" s="3"/>
      <c r="U45" s="3"/>
      <c r="V45" s="3"/>
      <c r="W45" s="9"/>
    </row>
    <row r="46" spans="2:23" ht="23.25" customHeight="1" x14ac:dyDescent="0.25">
      <c r="B46" s="8"/>
      <c r="C46" s="3"/>
      <c r="D46" s="28"/>
      <c r="E46" s="28"/>
      <c r="F46" s="28"/>
      <c r="G46" s="28"/>
      <c r="H46" s="157" t="s">
        <v>153</v>
      </c>
      <c r="I46" s="157"/>
      <c r="J46" s="157"/>
      <c r="K46" s="229" t="s">
        <v>27</v>
      </c>
      <c r="L46" s="229"/>
      <c r="M46" s="229"/>
      <c r="N46" s="229"/>
      <c r="O46" s="229"/>
      <c r="P46" s="229"/>
      <c r="Q46" s="229"/>
      <c r="R46" s="32"/>
      <c r="S46" s="32"/>
      <c r="T46" s="3"/>
      <c r="U46" s="3"/>
      <c r="V46" s="3"/>
      <c r="W46" s="9"/>
    </row>
    <row r="47" spans="2:23" ht="24.95" customHeight="1" x14ac:dyDescent="0.25">
      <c r="B47" s="8"/>
      <c r="C47" s="3"/>
      <c r="D47" s="16"/>
      <c r="E47" s="16"/>
      <c r="F47" s="16"/>
      <c r="G47" s="16"/>
      <c r="H47" s="157" t="s">
        <v>16</v>
      </c>
      <c r="I47" s="157"/>
      <c r="J47" s="157"/>
      <c r="K47" s="222" t="s">
        <v>28</v>
      </c>
      <c r="L47" s="223"/>
      <c r="M47" s="223"/>
      <c r="N47" s="223"/>
      <c r="O47" s="223"/>
      <c r="P47" s="223"/>
      <c r="Q47" s="224"/>
      <c r="R47" s="16"/>
      <c r="S47" s="16"/>
      <c r="T47" s="66"/>
      <c r="U47" s="3"/>
      <c r="V47" s="3"/>
      <c r="W47" s="9"/>
    </row>
    <row r="48" spans="2:23" ht="24.95" customHeight="1" x14ac:dyDescent="0.25">
      <c r="B48" s="8"/>
      <c r="C48" s="3"/>
      <c r="D48" s="16"/>
      <c r="E48" s="16"/>
      <c r="F48" s="16"/>
      <c r="G48" s="16"/>
      <c r="H48" s="236" t="s">
        <v>26</v>
      </c>
      <c r="I48" s="237"/>
      <c r="J48" s="238"/>
      <c r="K48" s="239" t="s">
        <v>29</v>
      </c>
      <c r="L48" s="223"/>
      <c r="M48" s="223"/>
      <c r="N48" s="223"/>
      <c r="O48" s="223"/>
      <c r="P48" s="223"/>
      <c r="Q48" s="240"/>
      <c r="R48" s="16"/>
      <c r="S48" s="16"/>
      <c r="T48" s="66"/>
      <c r="U48" s="3"/>
      <c r="V48" s="3"/>
      <c r="W48" s="9"/>
    </row>
    <row r="49" spans="2:23" ht="24.95" customHeight="1" x14ac:dyDescent="0.25">
      <c r="B49" s="8"/>
      <c r="C49" s="91"/>
      <c r="D49" s="16"/>
      <c r="E49" s="16"/>
      <c r="F49" s="16"/>
      <c r="G49" s="16"/>
      <c r="H49" s="164" t="s">
        <v>23</v>
      </c>
      <c r="I49" s="165"/>
      <c r="J49" s="166"/>
      <c r="K49" s="241" t="s">
        <v>233</v>
      </c>
      <c r="L49" s="242"/>
      <c r="M49" s="242"/>
      <c r="N49" s="242"/>
      <c r="O49" s="242"/>
      <c r="P49" s="242"/>
      <c r="Q49" s="243"/>
      <c r="R49" s="16"/>
      <c r="S49" s="16"/>
      <c r="T49" s="91"/>
      <c r="U49" s="91"/>
      <c r="V49" s="91"/>
      <c r="W49" s="9"/>
    </row>
    <row r="50" spans="2:23" ht="24.95" customHeight="1" x14ac:dyDescent="0.25">
      <c r="B50" s="8"/>
      <c r="C50" s="91"/>
      <c r="D50" s="16"/>
      <c r="E50" s="16"/>
      <c r="F50" s="16"/>
      <c r="G50" s="16"/>
      <c r="H50" s="157" t="s">
        <v>229</v>
      </c>
      <c r="I50" s="157"/>
      <c r="J50" s="157"/>
      <c r="K50" s="241" t="s">
        <v>233</v>
      </c>
      <c r="L50" s="242"/>
      <c r="M50" s="242"/>
      <c r="N50" s="242"/>
      <c r="O50" s="242"/>
      <c r="P50" s="242"/>
      <c r="Q50" s="243"/>
      <c r="R50" s="16"/>
      <c r="S50" s="16"/>
      <c r="T50" s="91"/>
      <c r="U50" s="91"/>
      <c r="V50" s="91"/>
      <c r="W50" s="9"/>
    </row>
    <row r="51" spans="2:23" ht="30" customHeight="1" x14ac:dyDescent="0.25">
      <c r="B51" s="8"/>
      <c r="C51" s="3"/>
      <c r="D51" s="28"/>
      <c r="E51" s="28"/>
      <c r="F51" s="28"/>
      <c r="G51" s="28"/>
      <c r="H51" s="37"/>
      <c r="I51" s="37"/>
      <c r="J51" s="37"/>
      <c r="K51" s="38"/>
      <c r="L51" s="38"/>
      <c r="M51" s="38"/>
      <c r="N51" s="38"/>
      <c r="O51" s="38"/>
      <c r="P51" s="38"/>
      <c r="Q51" s="38"/>
      <c r="R51" s="32"/>
      <c r="S51" s="32"/>
      <c r="T51" s="3"/>
      <c r="U51" s="3"/>
      <c r="V51" s="3"/>
      <c r="W51" s="9"/>
    </row>
    <row r="52" spans="2:23" ht="24.95" customHeight="1" x14ac:dyDescent="0.25">
      <c r="B52" s="8"/>
      <c r="C52" s="3"/>
      <c r="D52" s="28"/>
      <c r="E52" s="28"/>
      <c r="F52" s="28"/>
      <c r="G52" s="28"/>
      <c r="H52" s="157" t="s">
        <v>25</v>
      </c>
      <c r="I52" s="157"/>
      <c r="J52" s="157"/>
      <c r="K52" s="235"/>
      <c r="L52" s="235"/>
      <c r="M52" s="235"/>
      <c r="N52" s="235"/>
      <c r="O52" s="235"/>
      <c r="P52" s="235"/>
      <c r="Q52" s="235"/>
      <c r="R52" s="32"/>
      <c r="S52" s="32"/>
      <c r="T52" s="3"/>
      <c r="U52" s="3"/>
      <c r="V52" s="3"/>
      <c r="W52" s="9"/>
    </row>
    <row r="53" spans="2:23" ht="24.95" customHeight="1" x14ac:dyDescent="0.25">
      <c r="B53" s="8"/>
      <c r="C53" s="3"/>
      <c r="D53" s="28"/>
      <c r="E53" s="28"/>
      <c r="F53" s="28"/>
      <c r="G53" s="28"/>
      <c r="H53" s="28"/>
      <c r="I53" s="28"/>
      <c r="J53" s="28"/>
      <c r="K53" s="28"/>
      <c r="L53" s="32"/>
      <c r="M53" s="32"/>
      <c r="N53" s="32"/>
      <c r="O53" s="32"/>
      <c r="P53" s="32"/>
      <c r="Q53" s="32"/>
      <c r="R53" s="32"/>
      <c r="S53" s="32"/>
      <c r="T53" s="3"/>
      <c r="U53" s="3"/>
      <c r="V53" s="3"/>
      <c r="W53" s="9"/>
    </row>
    <row r="54" spans="2:23" ht="24.95" customHeight="1" x14ac:dyDescent="0.25">
      <c r="B54" s="8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9"/>
    </row>
    <row r="55" spans="2:23" ht="15.75" thickBot="1" x14ac:dyDescent="0.3">
      <c r="B55" s="11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3"/>
      <c r="U55" s="13"/>
      <c r="V55" s="13"/>
      <c r="W55" s="14"/>
    </row>
  </sheetData>
  <mergeCells count="81">
    <mergeCell ref="H52:J52"/>
    <mergeCell ref="K52:Q52"/>
    <mergeCell ref="H48:J48"/>
    <mergeCell ref="K48:Q48"/>
    <mergeCell ref="K49:Q49"/>
    <mergeCell ref="K50:Q50"/>
    <mergeCell ref="H49:J49"/>
    <mergeCell ref="H50:J50"/>
    <mergeCell ref="H15:Q15"/>
    <mergeCell ref="L13:M13"/>
    <mergeCell ref="N13:Q13"/>
    <mergeCell ref="H47:J47"/>
    <mergeCell ref="K47:Q47"/>
    <mergeCell ref="H44:I44"/>
    <mergeCell ref="J44:Q44"/>
    <mergeCell ref="H45:Q45"/>
    <mergeCell ref="H46:J46"/>
    <mergeCell ref="K46:Q46"/>
    <mergeCell ref="H43:J43"/>
    <mergeCell ref="J13:K13"/>
    <mergeCell ref="K39:Q39"/>
    <mergeCell ref="K40:Q40"/>
    <mergeCell ref="H40:J42"/>
    <mergeCell ref="L41:Q41"/>
    <mergeCell ref="H11:I11"/>
    <mergeCell ref="J11:Q11"/>
    <mergeCell ref="B4:W4"/>
    <mergeCell ref="B5:W5"/>
    <mergeCell ref="H9:Q9"/>
    <mergeCell ref="H10:I10"/>
    <mergeCell ref="J10:Q10"/>
    <mergeCell ref="H12:I12"/>
    <mergeCell ref="J12:K12"/>
    <mergeCell ref="M12:Q12"/>
    <mergeCell ref="H13:I13"/>
    <mergeCell ref="H14:I14"/>
    <mergeCell ref="J14:M14"/>
    <mergeCell ref="O14:Q14"/>
    <mergeCell ref="L42:Q42"/>
    <mergeCell ref="H39:J39"/>
    <mergeCell ref="K43:Q43"/>
    <mergeCell ref="H17:J17"/>
    <mergeCell ref="K17:Q17"/>
    <mergeCell ref="H20:Q20"/>
    <mergeCell ref="H23:J23"/>
    <mergeCell ref="H21:J21"/>
    <mergeCell ref="H22:J22"/>
    <mergeCell ref="K21:Q21"/>
    <mergeCell ref="K22:Q22"/>
    <mergeCell ref="K23:Q23"/>
    <mergeCell ref="H24:Q24"/>
    <mergeCell ref="H27:J27"/>
    <mergeCell ref="H25:J25"/>
    <mergeCell ref="H26:J26"/>
    <mergeCell ref="H16:Q16"/>
    <mergeCell ref="H18:J18"/>
    <mergeCell ref="H19:J19"/>
    <mergeCell ref="K18:Q18"/>
    <mergeCell ref="K19:Q19"/>
    <mergeCell ref="K25:Q25"/>
    <mergeCell ref="K26:Q26"/>
    <mergeCell ref="K27:Q27"/>
    <mergeCell ref="H28:Q28"/>
    <mergeCell ref="H31:J31"/>
    <mergeCell ref="H29:J29"/>
    <mergeCell ref="H30:J30"/>
    <mergeCell ref="K29:Q29"/>
    <mergeCell ref="K30:Q30"/>
    <mergeCell ref="K31:Q31"/>
    <mergeCell ref="H38:J38"/>
    <mergeCell ref="H37:Q37"/>
    <mergeCell ref="K38:Q38"/>
    <mergeCell ref="H32:Q32"/>
    <mergeCell ref="K33:Q33"/>
    <mergeCell ref="K34:Q34"/>
    <mergeCell ref="K35:Q35"/>
    <mergeCell ref="K36:Q36"/>
    <mergeCell ref="H33:J33"/>
    <mergeCell ref="H34:J34"/>
    <mergeCell ref="H35:J35"/>
    <mergeCell ref="H36:J3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AA62"/>
  <sheetViews>
    <sheetView showGridLines="0" topLeftCell="A10" zoomScale="90" zoomScaleNormal="90" workbookViewId="0">
      <selection activeCell="V11" sqref="V11"/>
    </sheetView>
  </sheetViews>
  <sheetFormatPr defaultRowHeight="14.25" x14ac:dyDescent="0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0.140625" style="1" customWidth="1"/>
    <col min="18" max="18" width="1" style="1" customWidth="1"/>
    <col min="19" max="19" width="8.42578125" style="1" customWidth="1"/>
    <col min="20" max="20" width="4.5703125" style="1" customWidth="1"/>
    <col min="21" max="21" width="10.7109375" style="1" customWidth="1"/>
    <col min="22" max="22" width="12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 x14ac:dyDescent="0.3"/>
    <row r="2" spans="2:27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 x14ac:dyDescent="0.25">
      <c r="B3" s="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9"/>
    </row>
    <row r="4" spans="2:27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 x14ac:dyDescent="0.25">
      <c r="B5" s="149" t="s">
        <v>154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 x14ac:dyDescent="0.25">
      <c r="B6" s="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6"/>
      <c r="U6" s="88"/>
      <c r="V6" s="88"/>
      <c r="W6" s="9"/>
    </row>
    <row r="7" spans="2:27" ht="17.25" customHeight="1" x14ac:dyDescent="0.25">
      <c r="B7" s="8"/>
      <c r="C7" s="88"/>
      <c r="D7" s="87"/>
      <c r="E7" s="87"/>
      <c r="F7" s="87"/>
      <c r="G7" s="87"/>
      <c r="H7" s="87"/>
      <c r="I7" s="87"/>
      <c r="J7" s="87"/>
      <c r="K7" s="16"/>
      <c r="L7" s="16"/>
      <c r="M7" s="16"/>
      <c r="N7" s="16"/>
      <c r="O7" s="16"/>
      <c r="P7" s="16"/>
      <c r="Q7" s="16"/>
      <c r="R7" s="16"/>
      <c r="S7" s="16"/>
      <c r="T7" s="26"/>
      <c r="U7" s="88"/>
      <c r="V7" s="88"/>
      <c r="W7" s="9"/>
    </row>
    <row r="8" spans="2:27" ht="17.25" customHeight="1" x14ac:dyDescent="0.25">
      <c r="B8" s="8"/>
      <c r="C8" s="88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88"/>
      <c r="U8" s="88"/>
      <c r="V8" s="88"/>
      <c r="W8" s="9"/>
    </row>
    <row r="9" spans="2:27" ht="27.75" customHeight="1" x14ac:dyDescent="0.25">
      <c r="B9" s="8"/>
      <c r="C9" s="26"/>
      <c r="D9" s="26"/>
      <c r="E9" s="26"/>
      <c r="F9" s="26"/>
      <c r="G9" s="26"/>
      <c r="H9" s="193" t="s">
        <v>12</v>
      </c>
      <c r="I9" s="193"/>
      <c r="J9" s="193"/>
      <c r="K9" s="193"/>
      <c r="L9" s="193"/>
      <c r="M9" s="193"/>
      <c r="N9" s="193"/>
      <c r="O9" s="193"/>
      <c r="P9" s="193"/>
      <c r="Q9" s="193"/>
      <c r="R9" s="17"/>
      <c r="S9" s="17"/>
      <c r="T9" s="88"/>
      <c r="U9" s="88"/>
      <c r="V9" s="88"/>
      <c r="W9" s="9"/>
    </row>
    <row r="10" spans="2:27" ht="24.95" customHeight="1" x14ac:dyDescent="0.25">
      <c r="B10" s="8"/>
      <c r="C10" s="26"/>
      <c r="D10" s="26"/>
      <c r="E10" s="26"/>
      <c r="F10" s="26"/>
      <c r="G10" s="26"/>
      <c r="H10" s="213" t="s">
        <v>136</v>
      </c>
      <c r="I10" s="213"/>
      <c r="J10" s="209"/>
      <c r="K10" s="209"/>
      <c r="L10" s="209"/>
      <c r="M10" s="209"/>
      <c r="N10" s="209"/>
      <c r="O10" s="209"/>
      <c r="P10" s="209"/>
      <c r="Q10" s="209"/>
      <c r="R10" s="16"/>
      <c r="S10" s="16"/>
      <c r="T10" s="27"/>
      <c r="U10" s="88"/>
      <c r="V10" s="88"/>
      <c r="W10" s="9"/>
    </row>
    <row r="11" spans="2:27" ht="30.75" customHeight="1" x14ac:dyDescent="0.25">
      <c r="B11" s="8"/>
      <c r="C11" s="26"/>
      <c r="D11" s="26"/>
      <c r="E11" s="26"/>
      <c r="F11" s="26"/>
      <c r="G11" s="26"/>
      <c r="H11" s="213" t="s">
        <v>135</v>
      </c>
      <c r="I11" s="213"/>
      <c r="J11" s="209"/>
      <c r="K11" s="209"/>
      <c r="L11" s="209"/>
      <c r="M11" s="209"/>
      <c r="N11" s="209"/>
      <c r="O11" s="209"/>
      <c r="P11" s="209"/>
      <c r="Q11" s="209"/>
      <c r="R11" s="87"/>
      <c r="S11" s="87"/>
      <c r="T11" s="88"/>
      <c r="U11" s="88"/>
      <c r="V11" s="88"/>
      <c r="W11" s="9"/>
    </row>
    <row r="12" spans="2:27" ht="24.95" customHeight="1" x14ac:dyDescent="0.25">
      <c r="B12" s="8"/>
      <c r="C12" s="26"/>
      <c r="D12" s="26"/>
      <c r="E12" s="26"/>
      <c r="F12" s="26"/>
      <c r="G12" s="26"/>
      <c r="H12" s="208" t="s">
        <v>134</v>
      </c>
      <c r="I12" s="208"/>
      <c r="J12" s="209"/>
      <c r="K12" s="209"/>
      <c r="L12" s="29" t="s">
        <v>11</v>
      </c>
      <c r="M12" s="210"/>
      <c r="N12" s="211"/>
      <c r="O12" s="211"/>
      <c r="P12" s="211"/>
      <c r="Q12" s="212"/>
      <c r="R12" s="87"/>
      <c r="S12" s="87"/>
      <c r="T12" s="88"/>
      <c r="U12" s="88"/>
      <c r="V12" s="88"/>
      <c r="W12" s="9"/>
    </row>
    <row r="13" spans="2:27" ht="30" customHeight="1" x14ac:dyDescent="0.25">
      <c r="B13" s="8"/>
      <c r="C13" s="26"/>
      <c r="D13" s="26"/>
      <c r="E13" s="26"/>
      <c r="F13" s="26"/>
      <c r="G13" s="26"/>
      <c r="H13" s="157" t="s">
        <v>167</v>
      </c>
      <c r="I13" s="157"/>
      <c r="J13" s="230"/>
      <c r="K13" s="231"/>
      <c r="L13" s="213" t="s">
        <v>117</v>
      </c>
      <c r="M13" s="213"/>
      <c r="N13" s="219" t="s">
        <v>13</v>
      </c>
      <c r="O13" s="220"/>
      <c r="P13" s="220"/>
      <c r="Q13" s="221"/>
      <c r="R13" s="87"/>
      <c r="S13" s="87"/>
      <c r="T13" s="88"/>
      <c r="U13" s="88"/>
      <c r="V13" s="88"/>
      <c r="W13" s="9"/>
    </row>
    <row r="14" spans="2:27" ht="24.95" customHeight="1" x14ac:dyDescent="0.25">
      <c r="B14" s="8"/>
      <c r="C14" s="26"/>
      <c r="D14" s="26"/>
      <c r="E14" s="26"/>
      <c r="F14" s="26"/>
      <c r="G14" s="26"/>
      <c r="H14" s="213" t="s">
        <v>137</v>
      </c>
      <c r="I14" s="213"/>
      <c r="J14" s="214"/>
      <c r="K14" s="215"/>
      <c r="L14" s="215"/>
      <c r="M14" s="215"/>
      <c r="N14" s="29" t="s">
        <v>138</v>
      </c>
      <c r="O14" s="216"/>
      <c r="P14" s="217"/>
      <c r="Q14" s="218"/>
      <c r="R14" s="87"/>
      <c r="S14" s="87"/>
      <c r="T14" s="88"/>
      <c r="U14" s="88"/>
      <c r="V14" s="88"/>
      <c r="W14" s="9"/>
    </row>
    <row r="15" spans="2:27" ht="24.95" customHeight="1" x14ac:dyDescent="0.25">
      <c r="B15" s="8"/>
      <c r="C15" s="88"/>
      <c r="D15" s="28"/>
      <c r="E15" s="28"/>
      <c r="F15" s="28"/>
      <c r="G15" s="28"/>
      <c r="H15" s="191" t="s">
        <v>14</v>
      </c>
      <c r="I15" s="191"/>
      <c r="J15" s="191"/>
      <c r="K15" s="192"/>
      <c r="L15" s="192"/>
      <c r="M15" s="192"/>
      <c r="N15" s="193"/>
      <c r="O15" s="193"/>
      <c r="P15" s="193"/>
      <c r="Q15" s="193"/>
      <c r="R15" s="87"/>
      <c r="S15" s="87"/>
      <c r="T15" s="88"/>
      <c r="U15" s="88"/>
      <c r="V15" s="88"/>
      <c r="W15" s="9"/>
    </row>
    <row r="16" spans="2:27" ht="27.75" customHeight="1" x14ac:dyDescent="0.25">
      <c r="B16" s="8"/>
      <c r="C16" s="88"/>
      <c r="D16" s="28"/>
      <c r="E16" s="28"/>
      <c r="F16" s="28"/>
      <c r="G16" s="28"/>
      <c r="H16" s="197" t="s">
        <v>24</v>
      </c>
      <c r="I16" s="198"/>
      <c r="J16" s="198"/>
      <c r="K16" s="198"/>
      <c r="L16" s="198"/>
      <c r="M16" s="198"/>
      <c r="N16" s="198"/>
      <c r="O16" s="198"/>
      <c r="P16" s="198"/>
      <c r="Q16" s="199"/>
      <c r="R16" s="87"/>
      <c r="S16" s="87"/>
      <c r="T16" s="88"/>
      <c r="U16" s="88"/>
      <c r="V16" s="88"/>
      <c r="W16" s="9"/>
    </row>
    <row r="17" spans="2:23" ht="27.75" customHeight="1" x14ac:dyDescent="0.25">
      <c r="B17" s="8"/>
      <c r="C17" s="88"/>
      <c r="D17" s="28"/>
      <c r="E17" s="28"/>
      <c r="F17" s="28"/>
      <c r="G17" s="28"/>
      <c r="H17" s="177" t="s">
        <v>155</v>
      </c>
      <c r="I17" s="178"/>
      <c r="J17" s="179"/>
      <c r="K17" s="200" t="s">
        <v>140</v>
      </c>
      <c r="L17" s="201"/>
      <c r="M17" s="201"/>
      <c r="N17" s="201"/>
      <c r="O17" s="201"/>
      <c r="P17" s="201"/>
      <c r="Q17" s="202"/>
      <c r="R17" s="87"/>
      <c r="S17" s="257" t="s">
        <v>289</v>
      </c>
      <c r="T17" s="257"/>
      <c r="U17" s="257"/>
      <c r="V17" s="257"/>
      <c r="W17" s="9"/>
    </row>
    <row r="18" spans="2:23" ht="27.75" customHeight="1" x14ac:dyDescent="0.25">
      <c r="B18" s="8"/>
      <c r="C18" s="88"/>
      <c r="D18" s="28"/>
      <c r="E18" s="28"/>
      <c r="F18" s="28"/>
      <c r="G18" s="28"/>
      <c r="H18" s="177" t="s">
        <v>156</v>
      </c>
      <c r="I18" s="178"/>
      <c r="J18" s="179"/>
      <c r="K18" s="200" t="s">
        <v>140</v>
      </c>
      <c r="L18" s="201"/>
      <c r="M18" s="201"/>
      <c r="N18" s="201"/>
      <c r="O18" s="201"/>
      <c r="P18" s="201"/>
      <c r="Q18" s="202"/>
      <c r="R18" s="87"/>
      <c r="S18" s="257" t="s">
        <v>289</v>
      </c>
      <c r="T18" s="257"/>
      <c r="U18" s="257"/>
      <c r="V18" s="257"/>
      <c r="W18" s="9"/>
    </row>
    <row r="19" spans="2:23" ht="27.75" customHeight="1" x14ac:dyDescent="0.25">
      <c r="B19" s="8"/>
      <c r="C19" s="88"/>
      <c r="D19" s="28"/>
      <c r="E19" s="28"/>
      <c r="F19" s="28"/>
      <c r="G19" s="28"/>
      <c r="H19" s="177" t="s">
        <v>168</v>
      </c>
      <c r="I19" s="178"/>
      <c r="J19" s="179"/>
      <c r="K19" s="200" t="s">
        <v>140</v>
      </c>
      <c r="L19" s="201"/>
      <c r="M19" s="201"/>
      <c r="N19" s="201"/>
      <c r="O19" s="201"/>
      <c r="P19" s="201"/>
      <c r="Q19" s="202"/>
      <c r="R19" s="87"/>
      <c r="S19" s="257" t="s">
        <v>289</v>
      </c>
      <c r="T19" s="257"/>
      <c r="U19" s="257"/>
      <c r="V19" s="257"/>
      <c r="W19" s="9"/>
    </row>
    <row r="20" spans="2:23" ht="27.75" customHeight="1" x14ac:dyDescent="0.25">
      <c r="B20" s="8"/>
      <c r="C20" s="88"/>
      <c r="D20" s="28"/>
      <c r="E20" s="28"/>
      <c r="F20" s="28"/>
      <c r="G20" s="28"/>
      <c r="H20" s="197" t="s">
        <v>170</v>
      </c>
      <c r="I20" s="198"/>
      <c r="J20" s="198"/>
      <c r="K20" s="198"/>
      <c r="L20" s="198"/>
      <c r="M20" s="198"/>
      <c r="N20" s="198"/>
      <c r="O20" s="198"/>
      <c r="P20" s="198"/>
      <c r="Q20" s="199"/>
      <c r="R20" s="87"/>
      <c r="S20" s="87"/>
      <c r="T20" s="88"/>
      <c r="U20" s="88"/>
      <c r="V20" s="88"/>
      <c r="W20" s="9"/>
    </row>
    <row r="21" spans="2:23" ht="27.75" customHeight="1" x14ac:dyDescent="0.25">
      <c r="B21" s="8"/>
      <c r="C21" s="88"/>
      <c r="D21" s="28"/>
      <c r="E21" s="28"/>
      <c r="F21" s="28"/>
      <c r="G21" s="28"/>
      <c r="H21" s="177" t="s">
        <v>155</v>
      </c>
      <c r="I21" s="178"/>
      <c r="J21" s="179"/>
      <c r="K21" s="200" t="s">
        <v>140</v>
      </c>
      <c r="L21" s="201"/>
      <c r="M21" s="201"/>
      <c r="N21" s="201"/>
      <c r="O21" s="201"/>
      <c r="P21" s="201"/>
      <c r="Q21" s="202"/>
      <c r="R21" s="87"/>
      <c r="S21" s="257" t="s">
        <v>290</v>
      </c>
      <c r="T21" s="257"/>
      <c r="U21" s="257"/>
      <c r="V21" s="257"/>
      <c r="W21" s="9"/>
    </row>
    <row r="22" spans="2:23" ht="27.75" customHeight="1" x14ac:dyDescent="0.25">
      <c r="B22" s="8"/>
      <c r="C22" s="88"/>
      <c r="D22" s="28"/>
      <c r="E22" s="28"/>
      <c r="F22" s="28"/>
      <c r="G22" s="28"/>
      <c r="H22" s="177" t="s">
        <v>156</v>
      </c>
      <c r="I22" s="178"/>
      <c r="J22" s="179"/>
      <c r="K22" s="200" t="s">
        <v>140</v>
      </c>
      <c r="L22" s="201"/>
      <c r="M22" s="201"/>
      <c r="N22" s="201"/>
      <c r="O22" s="201"/>
      <c r="P22" s="201"/>
      <c r="Q22" s="202"/>
      <c r="R22" s="87"/>
      <c r="S22" s="257" t="s">
        <v>290</v>
      </c>
      <c r="T22" s="257"/>
      <c r="U22" s="257"/>
      <c r="V22" s="257"/>
      <c r="W22" s="9"/>
    </row>
    <row r="23" spans="2:23" ht="27.75" customHeight="1" x14ac:dyDescent="0.25">
      <c r="B23" s="8"/>
      <c r="C23" s="88"/>
      <c r="D23" s="28"/>
      <c r="E23" s="28"/>
      <c r="F23" s="28"/>
      <c r="G23" s="28"/>
      <c r="H23" s="177" t="s">
        <v>169</v>
      </c>
      <c r="I23" s="178"/>
      <c r="J23" s="179"/>
      <c r="K23" s="200" t="s">
        <v>140</v>
      </c>
      <c r="L23" s="201"/>
      <c r="M23" s="201"/>
      <c r="N23" s="201"/>
      <c r="O23" s="201"/>
      <c r="P23" s="201"/>
      <c r="Q23" s="202"/>
      <c r="R23" s="87"/>
      <c r="S23" s="257" t="s">
        <v>290</v>
      </c>
      <c r="T23" s="257"/>
      <c r="U23" s="257"/>
      <c r="V23" s="257"/>
      <c r="W23" s="9"/>
    </row>
    <row r="24" spans="2:23" ht="27.75" customHeight="1" x14ac:dyDescent="0.25">
      <c r="B24" s="8"/>
      <c r="C24" s="88"/>
      <c r="D24" s="28"/>
      <c r="E24" s="28"/>
      <c r="F24" s="28"/>
      <c r="G24" s="28"/>
      <c r="H24" s="197" t="s">
        <v>142</v>
      </c>
      <c r="I24" s="198"/>
      <c r="J24" s="198"/>
      <c r="K24" s="198"/>
      <c r="L24" s="198"/>
      <c r="M24" s="198"/>
      <c r="N24" s="198"/>
      <c r="O24" s="198"/>
      <c r="P24" s="198"/>
      <c r="Q24" s="199"/>
      <c r="R24" s="87"/>
      <c r="S24" s="87"/>
      <c r="T24" s="88"/>
      <c r="U24" s="88"/>
      <c r="V24" s="88"/>
      <c r="W24" s="9"/>
    </row>
    <row r="25" spans="2:23" ht="27.75" customHeight="1" x14ac:dyDescent="0.25">
      <c r="B25" s="8"/>
      <c r="C25" s="88"/>
      <c r="D25" s="28"/>
      <c r="E25" s="28"/>
      <c r="F25" s="28"/>
      <c r="G25" s="28"/>
      <c r="H25" s="177" t="s">
        <v>155</v>
      </c>
      <c r="I25" s="178"/>
      <c r="J25" s="179"/>
      <c r="K25" s="200" t="s">
        <v>140</v>
      </c>
      <c r="L25" s="201"/>
      <c r="M25" s="201"/>
      <c r="N25" s="201"/>
      <c r="O25" s="201"/>
      <c r="P25" s="201"/>
      <c r="Q25" s="202"/>
      <c r="R25" s="87"/>
      <c r="S25" s="257" t="s">
        <v>291</v>
      </c>
      <c r="T25" s="257"/>
      <c r="U25" s="257"/>
      <c r="V25" s="257"/>
      <c r="W25" s="9"/>
    </row>
    <row r="26" spans="2:23" ht="27.75" customHeight="1" x14ac:dyDescent="0.25">
      <c r="B26" s="8"/>
      <c r="C26" s="88"/>
      <c r="D26" s="28"/>
      <c r="E26" s="28"/>
      <c r="F26" s="28"/>
      <c r="G26" s="28"/>
      <c r="H26" s="177" t="s">
        <v>156</v>
      </c>
      <c r="I26" s="178"/>
      <c r="J26" s="179"/>
      <c r="K26" s="200" t="s">
        <v>140</v>
      </c>
      <c r="L26" s="201"/>
      <c r="M26" s="201"/>
      <c r="N26" s="201"/>
      <c r="O26" s="201"/>
      <c r="P26" s="201"/>
      <c r="Q26" s="202"/>
      <c r="R26" s="87"/>
      <c r="S26" s="257" t="s">
        <v>291</v>
      </c>
      <c r="T26" s="257"/>
      <c r="U26" s="257"/>
      <c r="V26" s="257"/>
      <c r="W26" s="9"/>
    </row>
    <row r="27" spans="2:23" ht="27.75" customHeight="1" x14ac:dyDescent="0.25">
      <c r="B27" s="8"/>
      <c r="C27" s="88"/>
      <c r="D27" s="28"/>
      <c r="E27" s="28"/>
      <c r="F27" s="28"/>
      <c r="G27" s="28"/>
      <c r="H27" s="177" t="s">
        <v>169</v>
      </c>
      <c r="I27" s="178"/>
      <c r="J27" s="179"/>
      <c r="K27" s="200" t="s">
        <v>140</v>
      </c>
      <c r="L27" s="201"/>
      <c r="M27" s="201"/>
      <c r="N27" s="201"/>
      <c r="O27" s="201"/>
      <c r="P27" s="201"/>
      <c r="Q27" s="202"/>
      <c r="R27" s="87"/>
      <c r="S27" s="257" t="s">
        <v>291</v>
      </c>
      <c r="T27" s="257"/>
      <c r="U27" s="257"/>
      <c r="V27" s="257"/>
      <c r="W27" s="9"/>
    </row>
    <row r="28" spans="2:23" ht="27.75" customHeight="1" x14ac:dyDescent="0.25">
      <c r="B28" s="8"/>
      <c r="C28" s="88"/>
      <c r="D28" s="28"/>
      <c r="E28" s="28"/>
      <c r="F28" s="28"/>
      <c r="G28" s="28"/>
      <c r="H28" s="197" t="s">
        <v>172</v>
      </c>
      <c r="I28" s="198"/>
      <c r="J28" s="198"/>
      <c r="K28" s="198"/>
      <c r="L28" s="198"/>
      <c r="M28" s="198"/>
      <c r="N28" s="198"/>
      <c r="O28" s="198"/>
      <c r="P28" s="198"/>
      <c r="Q28" s="199"/>
      <c r="R28" s="87"/>
      <c r="S28" s="87"/>
      <c r="T28" s="88"/>
      <c r="U28" s="88"/>
      <c r="V28" s="88"/>
      <c r="W28" s="9"/>
    </row>
    <row r="29" spans="2:23" ht="27.75" customHeight="1" x14ac:dyDescent="0.25">
      <c r="B29" s="8"/>
      <c r="C29" s="88"/>
      <c r="D29" s="28"/>
      <c r="E29" s="28"/>
      <c r="F29" s="28"/>
      <c r="G29" s="28"/>
      <c r="H29" s="177" t="s">
        <v>171</v>
      </c>
      <c r="I29" s="178"/>
      <c r="J29" s="179"/>
      <c r="K29" s="200" t="s">
        <v>140</v>
      </c>
      <c r="L29" s="201"/>
      <c r="M29" s="201"/>
      <c r="N29" s="201"/>
      <c r="O29" s="201"/>
      <c r="P29" s="201"/>
      <c r="Q29" s="202"/>
      <c r="R29" s="87"/>
      <c r="S29" s="257" t="s">
        <v>292</v>
      </c>
      <c r="T29" s="257"/>
      <c r="U29" s="257"/>
      <c r="V29" s="257"/>
      <c r="W29" s="9"/>
    </row>
    <row r="30" spans="2:23" ht="27.75" customHeight="1" x14ac:dyDescent="0.25">
      <c r="B30" s="8"/>
      <c r="C30" s="88"/>
      <c r="D30" s="28"/>
      <c r="E30" s="28"/>
      <c r="F30" s="28"/>
      <c r="G30" s="28"/>
      <c r="H30" s="177" t="s">
        <v>173</v>
      </c>
      <c r="I30" s="178"/>
      <c r="J30" s="179"/>
      <c r="K30" s="200" t="s">
        <v>140</v>
      </c>
      <c r="L30" s="201"/>
      <c r="M30" s="201"/>
      <c r="N30" s="201"/>
      <c r="O30" s="201"/>
      <c r="P30" s="201"/>
      <c r="Q30" s="202"/>
      <c r="R30" s="87"/>
      <c r="S30" s="257" t="s">
        <v>292</v>
      </c>
      <c r="T30" s="257"/>
      <c r="U30" s="257"/>
      <c r="V30" s="257"/>
      <c r="W30" s="9"/>
    </row>
    <row r="31" spans="2:23" ht="27.75" customHeight="1" x14ac:dyDescent="0.25">
      <c r="B31" s="8"/>
      <c r="C31" s="88"/>
      <c r="D31" s="28"/>
      <c r="E31" s="28"/>
      <c r="F31" s="28"/>
      <c r="G31" s="28"/>
      <c r="H31" s="177" t="s">
        <v>174</v>
      </c>
      <c r="I31" s="178"/>
      <c r="J31" s="179"/>
      <c r="K31" s="200" t="s">
        <v>140</v>
      </c>
      <c r="L31" s="201"/>
      <c r="M31" s="201"/>
      <c r="N31" s="201"/>
      <c r="O31" s="201"/>
      <c r="P31" s="201"/>
      <c r="Q31" s="202"/>
      <c r="R31" s="87"/>
      <c r="S31" s="257" t="s">
        <v>292</v>
      </c>
      <c r="T31" s="257"/>
      <c r="U31" s="257"/>
      <c r="V31" s="257"/>
      <c r="W31" s="9"/>
    </row>
    <row r="32" spans="2:23" ht="27.75" customHeight="1" x14ac:dyDescent="0.25">
      <c r="B32" s="8"/>
      <c r="C32" s="88"/>
      <c r="D32" s="28"/>
      <c r="E32" s="28"/>
      <c r="F32" s="28"/>
      <c r="G32" s="28"/>
      <c r="H32" s="197" t="s">
        <v>176</v>
      </c>
      <c r="I32" s="198"/>
      <c r="J32" s="198"/>
      <c r="K32" s="198"/>
      <c r="L32" s="198"/>
      <c r="M32" s="198"/>
      <c r="N32" s="198"/>
      <c r="O32" s="198"/>
      <c r="P32" s="198"/>
      <c r="Q32" s="199"/>
      <c r="R32" s="87"/>
      <c r="S32" s="87"/>
      <c r="T32" s="88"/>
      <c r="U32" s="88"/>
      <c r="V32" s="88"/>
      <c r="W32" s="9"/>
    </row>
    <row r="33" spans="2:23" ht="27.75" customHeight="1" x14ac:dyDescent="0.25">
      <c r="B33" s="8"/>
      <c r="C33" s="88"/>
      <c r="D33" s="28"/>
      <c r="E33" s="28"/>
      <c r="F33" s="28"/>
      <c r="G33" s="28"/>
      <c r="H33" s="177" t="s">
        <v>175</v>
      </c>
      <c r="I33" s="178"/>
      <c r="J33" s="179"/>
      <c r="K33" s="200" t="s">
        <v>140</v>
      </c>
      <c r="L33" s="201"/>
      <c r="M33" s="201"/>
      <c r="N33" s="201"/>
      <c r="O33" s="201"/>
      <c r="P33" s="201"/>
      <c r="Q33" s="202"/>
      <c r="R33" s="87"/>
      <c r="S33" s="257" t="s">
        <v>293</v>
      </c>
      <c r="T33" s="257"/>
      <c r="U33" s="257"/>
      <c r="V33" s="257"/>
      <c r="W33" s="9"/>
    </row>
    <row r="34" spans="2:23" ht="27.75" customHeight="1" x14ac:dyDescent="0.25">
      <c r="B34" s="8"/>
      <c r="C34" s="88"/>
      <c r="D34" s="28"/>
      <c r="E34" s="28"/>
      <c r="F34" s="28"/>
      <c r="G34" s="28"/>
      <c r="H34" s="177" t="s">
        <v>178</v>
      </c>
      <c r="I34" s="178"/>
      <c r="J34" s="179"/>
      <c r="K34" s="200" t="s">
        <v>140</v>
      </c>
      <c r="L34" s="201"/>
      <c r="M34" s="201"/>
      <c r="N34" s="201"/>
      <c r="O34" s="201"/>
      <c r="P34" s="201"/>
      <c r="Q34" s="202"/>
      <c r="R34" s="87"/>
      <c r="S34" s="257" t="s">
        <v>293</v>
      </c>
      <c r="T34" s="257"/>
      <c r="U34" s="257"/>
      <c r="V34" s="257"/>
      <c r="W34" s="9"/>
    </row>
    <row r="35" spans="2:23" ht="27.75" customHeight="1" x14ac:dyDescent="0.25">
      <c r="B35" s="8"/>
      <c r="C35" s="88"/>
      <c r="D35" s="28"/>
      <c r="E35" s="28"/>
      <c r="F35" s="28"/>
      <c r="G35" s="28"/>
      <c r="H35" s="177" t="s">
        <v>179</v>
      </c>
      <c r="I35" s="178"/>
      <c r="J35" s="179"/>
      <c r="K35" s="200" t="s">
        <v>140</v>
      </c>
      <c r="L35" s="201"/>
      <c r="M35" s="201"/>
      <c r="N35" s="201"/>
      <c r="O35" s="201"/>
      <c r="P35" s="201"/>
      <c r="Q35" s="202"/>
      <c r="R35" s="87"/>
      <c r="S35" s="257" t="s">
        <v>293</v>
      </c>
      <c r="T35" s="257"/>
      <c r="U35" s="257"/>
      <c r="V35" s="257"/>
      <c r="W35" s="9"/>
    </row>
    <row r="36" spans="2:23" ht="27.75" customHeight="1" x14ac:dyDescent="0.25">
      <c r="B36" s="8"/>
      <c r="C36" s="88"/>
      <c r="D36" s="28"/>
      <c r="E36" s="28"/>
      <c r="F36" s="28"/>
      <c r="G36" s="28"/>
      <c r="H36" s="177" t="s">
        <v>177</v>
      </c>
      <c r="I36" s="178"/>
      <c r="J36" s="179"/>
      <c r="K36" s="200" t="s">
        <v>140</v>
      </c>
      <c r="L36" s="201"/>
      <c r="M36" s="201"/>
      <c r="N36" s="201"/>
      <c r="O36" s="201"/>
      <c r="P36" s="201"/>
      <c r="Q36" s="202"/>
      <c r="R36" s="87"/>
      <c r="S36" s="257" t="s">
        <v>293</v>
      </c>
      <c r="T36" s="257"/>
      <c r="U36" s="257"/>
      <c r="V36" s="257"/>
      <c r="W36" s="9"/>
    </row>
    <row r="37" spans="2:23" ht="27.75" customHeight="1" x14ac:dyDescent="0.25">
      <c r="B37" s="8"/>
      <c r="C37" s="88"/>
      <c r="D37" s="28"/>
      <c r="E37" s="28"/>
      <c r="F37" s="28"/>
      <c r="G37" s="28"/>
      <c r="H37" s="251" t="s">
        <v>180</v>
      </c>
      <c r="I37" s="252"/>
      <c r="J37" s="253"/>
      <c r="K37" s="254" t="s">
        <v>140</v>
      </c>
      <c r="L37" s="255"/>
      <c r="M37" s="255"/>
      <c r="N37" s="255"/>
      <c r="O37" s="255"/>
      <c r="P37" s="255"/>
      <c r="Q37" s="256"/>
      <c r="R37" s="87"/>
      <c r="S37" s="257" t="s">
        <v>293</v>
      </c>
      <c r="T37" s="257"/>
      <c r="U37" s="257"/>
      <c r="V37" s="257"/>
      <c r="W37" s="9"/>
    </row>
    <row r="38" spans="2:23" ht="27.75" customHeight="1" x14ac:dyDescent="0.25">
      <c r="B38" s="8"/>
      <c r="C38" s="88"/>
      <c r="D38" s="28"/>
      <c r="E38" s="28"/>
      <c r="F38" s="28"/>
      <c r="G38" s="28"/>
      <c r="H38" s="250" t="s">
        <v>143</v>
      </c>
      <c r="I38" s="250"/>
      <c r="J38" s="250"/>
      <c r="K38" s="250"/>
      <c r="L38" s="250"/>
      <c r="M38" s="250"/>
      <c r="N38" s="250"/>
      <c r="O38" s="250"/>
      <c r="P38" s="250"/>
      <c r="Q38" s="250"/>
      <c r="R38" s="87"/>
      <c r="S38" s="87"/>
      <c r="T38" s="88"/>
      <c r="U38" s="88"/>
      <c r="V38" s="88"/>
      <c r="W38" s="9"/>
    </row>
    <row r="39" spans="2:23" ht="27.75" customHeight="1" x14ac:dyDescent="0.25">
      <c r="B39" s="8"/>
      <c r="C39" s="88"/>
      <c r="D39" s="28"/>
      <c r="E39" s="28"/>
      <c r="F39" s="28"/>
      <c r="G39" s="28"/>
      <c r="H39" s="244" t="s">
        <v>181</v>
      </c>
      <c r="I39" s="245"/>
      <c r="J39" s="246"/>
      <c r="K39" s="247" t="s">
        <v>140</v>
      </c>
      <c r="L39" s="248"/>
      <c r="M39" s="248"/>
      <c r="N39" s="248"/>
      <c r="O39" s="248"/>
      <c r="P39" s="248"/>
      <c r="Q39" s="249"/>
      <c r="R39" s="87"/>
      <c r="S39" s="257" t="s">
        <v>291</v>
      </c>
      <c r="T39" s="257"/>
      <c r="U39" s="257"/>
      <c r="V39" s="257"/>
      <c r="W39" s="9"/>
    </row>
    <row r="40" spans="2:23" ht="27.75" customHeight="1" x14ac:dyDescent="0.25">
      <c r="B40" s="8"/>
      <c r="C40" s="88"/>
      <c r="D40" s="28"/>
      <c r="E40" s="28"/>
      <c r="F40" s="28"/>
      <c r="G40" s="28"/>
      <c r="H40" s="244" t="s">
        <v>182</v>
      </c>
      <c r="I40" s="245"/>
      <c r="J40" s="246"/>
      <c r="K40" s="247" t="s">
        <v>140</v>
      </c>
      <c r="L40" s="248"/>
      <c r="M40" s="248"/>
      <c r="N40" s="248"/>
      <c r="O40" s="248"/>
      <c r="P40" s="248"/>
      <c r="Q40" s="249"/>
      <c r="R40" s="87"/>
      <c r="S40" s="257" t="s">
        <v>291</v>
      </c>
      <c r="T40" s="257"/>
      <c r="U40" s="257"/>
      <c r="V40" s="257"/>
      <c r="W40" s="9"/>
    </row>
    <row r="41" spans="2:23" ht="27.75" customHeight="1" x14ac:dyDescent="0.25">
      <c r="B41" s="8"/>
      <c r="C41" s="88"/>
      <c r="D41" s="28"/>
      <c r="E41" s="28"/>
      <c r="F41" s="28"/>
      <c r="G41" s="28"/>
      <c r="H41" s="244" t="s">
        <v>183</v>
      </c>
      <c r="I41" s="245"/>
      <c r="J41" s="246"/>
      <c r="K41" s="247" t="s">
        <v>140</v>
      </c>
      <c r="L41" s="248"/>
      <c r="M41" s="248"/>
      <c r="N41" s="248"/>
      <c r="O41" s="248"/>
      <c r="P41" s="248"/>
      <c r="Q41" s="249"/>
      <c r="R41" s="87"/>
      <c r="S41" s="257" t="s">
        <v>291</v>
      </c>
      <c r="T41" s="257"/>
      <c r="U41" s="257"/>
      <c r="V41" s="257"/>
      <c r="W41" s="9"/>
    </row>
    <row r="42" spans="2:23" ht="27.75" customHeight="1" x14ac:dyDescent="0.25">
      <c r="B42" s="8"/>
      <c r="C42" s="88"/>
      <c r="D42" s="28"/>
      <c r="E42" s="28"/>
      <c r="F42" s="28"/>
      <c r="G42" s="28"/>
      <c r="H42" s="250" t="s">
        <v>144</v>
      </c>
      <c r="I42" s="250"/>
      <c r="J42" s="250"/>
      <c r="K42" s="250"/>
      <c r="L42" s="250"/>
      <c r="M42" s="250"/>
      <c r="N42" s="250"/>
      <c r="O42" s="250"/>
      <c r="P42" s="250"/>
      <c r="Q42" s="250"/>
      <c r="R42" s="87"/>
      <c r="S42" s="87"/>
      <c r="T42" s="88"/>
      <c r="U42" s="88"/>
      <c r="V42" s="88"/>
      <c r="W42" s="9"/>
    </row>
    <row r="43" spans="2:23" ht="27.75" customHeight="1" x14ac:dyDescent="0.25">
      <c r="B43" s="8"/>
      <c r="C43" s="88"/>
      <c r="D43" s="28"/>
      <c r="E43" s="28"/>
      <c r="F43" s="28"/>
      <c r="G43" s="28"/>
      <c r="H43" s="177" t="s">
        <v>184</v>
      </c>
      <c r="I43" s="178"/>
      <c r="J43" s="179"/>
      <c r="K43" s="247" t="s">
        <v>140</v>
      </c>
      <c r="L43" s="248"/>
      <c r="M43" s="248"/>
      <c r="N43" s="248"/>
      <c r="O43" s="248"/>
      <c r="P43" s="248"/>
      <c r="Q43" s="249"/>
      <c r="R43" s="87"/>
      <c r="S43" s="257" t="s">
        <v>288</v>
      </c>
      <c r="T43" s="257"/>
      <c r="U43" s="257"/>
      <c r="V43" s="257"/>
      <c r="W43" s="9"/>
    </row>
    <row r="44" spans="2:23" ht="27.75" customHeight="1" x14ac:dyDescent="0.25">
      <c r="B44" s="8"/>
      <c r="C44" s="88"/>
      <c r="D44" s="28"/>
      <c r="E44" s="28"/>
      <c r="F44" s="28"/>
      <c r="G44" s="28"/>
      <c r="H44" s="177" t="s">
        <v>186</v>
      </c>
      <c r="I44" s="178"/>
      <c r="J44" s="179"/>
      <c r="K44" s="247" t="s">
        <v>140</v>
      </c>
      <c r="L44" s="248"/>
      <c r="M44" s="248"/>
      <c r="N44" s="248"/>
      <c r="O44" s="248"/>
      <c r="P44" s="248"/>
      <c r="Q44" s="249"/>
      <c r="R44" s="87"/>
      <c r="S44" s="257" t="s">
        <v>288</v>
      </c>
      <c r="T44" s="257"/>
      <c r="U44" s="257"/>
      <c r="V44" s="257"/>
      <c r="W44" s="9"/>
    </row>
    <row r="45" spans="2:23" ht="27.75" customHeight="1" x14ac:dyDescent="0.25">
      <c r="B45" s="8"/>
      <c r="C45" s="88"/>
      <c r="D45" s="28"/>
      <c r="E45" s="28"/>
      <c r="F45" s="28"/>
      <c r="G45" s="28"/>
      <c r="H45" s="177" t="s">
        <v>185</v>
      </c>
      <c r="I45" s="178"/>
      <c r="J45" s="179"/>
      <c r="K45" s="247" t="s">
        <v>140</v>
      </c>
      <c r="L45" s="248"/>
      <c r="M45" s="248"/>
      <c r="N45" s="248"/>
      <c r="O45" s="248"/>
      <c r="P45" s="248"/>
      <c r="Q45" s="249"/>
      <c r="R45" s="87"/>
      <c r="S45" s="257" t="s">
        <v>288</v>
      </c>
      <c r="T45" s="257"/>
      <c r="U45" s="257"/>
      <c r="V45" s="257"/>
      <c r="W45" s="9"/>
    </row>
    <row r="46" spans="2:23" ht="30" customHeight="1" x14ac:dyDescent="0.25">
      <c r="B46" s="8"/>
      <c r="C46" s="88"/>
      <c r="D46" s="87"/>
      <c r="E46" s="87"/>
      <c r="F46" s="87"/>
      <c r="G46" s="87"/>
      <c r="H46" s="205" t="s">
        <v>145</v>
      </c>
      <c r="I46" s="206"/>
      <c r="J46" s="207"/>
      <c r="K46" s="200" t="s">
        <v>140</v>
      </c>
      <c r="L46" s="201"/>
      <c r="M46" s="201"/>
      <c r="N46" s="201"/>
      <c r="O46" s="201"/>
      <c r="P46" s="201"/>
      <c r="Q46" s="202"/>
      <c r="R46" s="87"/>
      <c r="S46" s="87"/>
      <c r="T46" s="88"/>
      <c r="U46" s="88"/>
      <c r="V46" s="88"/>
      <c r="W46" s="9"/>
    </row>
    <row r="47" spans="2:23" ht="30" customHeight="1" x14ac:dyDescent="0.25">
      <c r="B47" s="8"/>
      <c r="C47" s="88"/>
      <c r="D47" s="87"/>
      <c r="E47" s="87"/>
      <c r="F47" s="87"/>
      <c r="G47" s="87"/>
      <c r="H47" s="164" t="s">
        <v>146</v>
      </c>
      <c r="I47" s="165"/>
      <c r="J47" s="166"/>
      <c r="K47" s="200" t="s">
        <v>147</v>
      </c>
      <c r="L47" s="201"/>
      <c r="M47" s="201"/>
      <c r="N47" s="201"/>
      <c r="O47" s="201"/>
      <c r="P47" s="201"/>
      <c r="Q47" s="202"/>
      <c r="R47" s="87"/>
      <c r="S47" s="87"/>
      <c r="T47" s="88"/>
      <c r="U47" s="88"/>
      <c r="V47" s="88"/>
      <c r="W47" s="9"/>
    </row>
    <row r="48" spans="2:23" ht="30" customHeight="1" x14ac:dyDescent="0.25">
      <c r="B48" s="8"/>
      <c r="C48" s="88"/>
      <c r="D48" s="87"/>
      <c r="E48" s="87"/>
      <c r="F48" s="87"/>
      <c r="G48" s="87"/>
      <c r="H48" s="232"/>
      <c r="I48" s="233"/>
      <c r="J48" s="234"/>
      <c r="K48" s="92" t="s">
        <v>148</v>
      </c>
      <c r="L48" s="203"/>
      <c r="M48" s="203"/>
      <c r="N48" s="203"/>
      <c r="O48" s="203"/>
      <c r="P48" s="203"/>
      <c r="Q48" s="204"/>
      <c r="R48" s="87"/>
      <c r="S48" s="87"/>
      <c r="T48" s="88"/>
      <c r="U48" s="88"/>
      <c r="V48" s="88"/>
      <c r="W48" s="9"/>
    </row>
    <row r="49" spans="2:23" ht="30" customHeight="1" x14ac:dyDescent="0.25">
      <c r="B49" s="8"/>
      <c r="C49" s="88"/>
      <c r="D49" s="87"/>
      <c r="E49" s="87"/>
      <c r="F49" s="87"/>
      <c r="G49" s="87"/>
      <c r="H49" s="167"/>
      <c r="I49" s="168"/>
      <c r="J49" s="169"/>
      <c r="K49" s="92" t="s">
        <v>149</v>
      </c>
      <c r="L49" s="203"/>
      <c r="M49" s="203"/>
      <c r="N49" s="203"/>
      <c r="O49" s="203"/>
      <c r="P49" s="203"/>
      <c r="Q49" s="204"/>
      <c r="R49" s="87"/>
      <c r="S49" s="87"/>
      <c r="T49" s="88"/>
      <c r="U49" s="88"/>
      <c r="V49" s="88"/>
      <c r="W49" s="9"/>
    </row>
    <row r="50" spans="2:23" ht="30" customHeight="1" x14ac:dyDescent="0.25">
      <c r="B50" s="8"/>
      <c r="C50" s="88"/>
      <c r="D50" s="87"/>
      <c r="E50" s="87"/>
      <c r="F50" s="87"/>
      <c r="G50" s="87"/>
      <c r="H50" s="205" t="s">
        <v>150</v>
      </c>
      <c r="I50" s="206"/>
      <c r="J50" s="207"/>
      <c r="K50" s="200" t="s">
        <v>151</v>
      </c>
      <c r="L50" s="201"/>
      <c r="M50" s="201"/>
      <c r="N50" s="201"/>
      <c r="O50" s="201"/>
      <c r="P50" s="201"/>
      <c r="Q50" s="202"/>
      <c r="R50" s="87"/>
      <c r="S50" s="87"/>
      <c r="T50" s="88"/>
      <c r="U50" s="88"/>
      <c r="V50" s="88"/>
      <c r="W50" s="9"/>
    </row>
    <row r="51" spans="2:23" ht="29.25" customHeight="1" x14ac:dyDescent="0.25">
      <c r="B51" s="8"/>
      <c r="C51" s="88"/>
      <c r="D51" s="16"/>
      <c r="E51" s="16"/>
      <c r="F51" s="16"/>
      <c r="G51" s="16"/>
      <c r="H51" s="157" t="s">
        <v>15</v>
      </c>
      <c r="I51" s="157"/>
      <c r="J51" s="225" t="s">
        <v>152</v>
      </c>
      <c r="K51" s="201"/>
      <c r="L51" s="201"/>
      <c r="M51" s="201"/>
      <c r="N51" s="201"/>
      <c r="O51" s="201"/>
      <c r="P51" s="201"/>
      <c r="Q51" s="202"/>
      <c r="R51" s="16"/>
      <c r="S51" s="16"/>
      <c r="T51" s="88"/>
      <c r="U51" s="88"/>
      <c r="V51" s="88"/>
      <c r="W51" s="9"/>
    </row>
    <row r="52" spans="2:23" ht="102.75" customHeight="1" x14ac:dyDescent="0.25">
      <c r="B52" s="8"/>
      <c r="C52" s="88"/>
      <c r="D52" s="28"/>
      <c r="E52" s="28"/>
      <c r="F52" s="28"/>
      <c r="G52" s="28"/>
      <c r="H52" s="226" t="s">
        <v>40</v>
      </c>
      <c r="I52" s="227"/>
      <c r="J52" s="227"/>
      <c r="K52" s="227"/>
      <c r="L52" s="227"/>
      <c r="M52" s="227"/>
      <c r="N52" s="227"/>
      <c r="O52" s="227"/>
      <c r="P52" s="227"/>
      <c r="Q52" s="228"/>
      <c r="R52" s="87"/>
      <c r="S52" s="87"/>
      <c r="T52" s="88"/>
      <c r="U52" s="88"/>
      <c r="V52" s="88"/>
      <c r="W52" s="9"/>
    </row>
    <row r="53" spans="2:23" ht="23.25" customHeight="1" x14ac:dyDescent="0.25">
      <c r="B53" s="8"/>
      <c r="C53" s="88"/>
      <c r="D53" s="28"/>
      <c r="E53" s="28"/>
      <c r="F53" s="28"/>
      <c r="G53" s="28"/>
      <c r="H53" s="157" t="s">
        <v>153</v>
      </c>
      <c r="I53" s="157"/>
      <c r="J53" s="157"/>
      <c r="K53" s="229" t="s">
        <v>27</v>
      </c>
      <c r="L53" s="229"/>
      <c r="M53" s="229"/>
      <c r="N53" s="229"/>
      <c r="O53" s="229"/>
      <c r="P53" s="229"/>
      <c r="Q53" s="229"/>
      <c r="R53" s="87"/>
      <c r="S53" s="87"/>
      <c r="T53" s="88"/>
      <c r="U53" s="88"/>
      <c r="V53" s="88"/>
      <c r="W53" s="9"/>
    </row>
    <row r="54" spans="2:23" ht="24.95" customHeight="1" x14ac:dyDescent="0.25">
      <c r="B54" s="8"/>
      <c r="C54" s="88"/>
      <c r="D54" s="16"/>
      <c r="E54" s="16"/>
      <c r="F54" s="16"/>
      <c r="G54" s="16"/>
      <c r="H54" s="157" t="s">
        <v>16</v>
      </c>
      <c r="I54" s="157"/>
      <c r="J54" s="157"/>
      <c r="K54" s="222" t="s">
        <v>28</v>
      </c>
      <c r="L54" s="223"/>
      <c r="M54" s="223"/>
      <c r="N54" s="223"/>
      <c r="O54" s="223"/>
      <c r="P54" s="223"/>
      <c r="Q54" s="224"/>
      <c r="R54" s="16"/>
      <c r="S54" s="16"/>
      <c r="T54" s="88"/>
      <c r="U54" s="88"/>
      <c r="V54" s="88"/>
      <c r="W54" s="9"/>
    </row>
    <row r="55" spans="2:23" ht="24.95" customHeight="1" x14ac:dyDescent="0.25">
      <c r="B55" s="8"/>
      <c r="C55" s="88"/>
      <c r="D55" s="16"/>
      <c r="E55" s="16"/>
      <c r="F55" s="16"/>
      <c r="G55" s="16"/>
      <c r="H55" s="236" t="s">
        <v>26</v>
      </c>
      <c r="I55" s="237"/>
      <c r="J55" s="238"/>
      <c r="K55" s="239" t="s">
        <v>29</v>
      </c>
      <c r="L55" s="223"/>
      <c r="M55" s="223"/>
      <c r="N55" s="223"/>
      <c r="O55" s="223"/>
      <c r="P55" s="223"/>
      <c r="Q55" s="240"/>
      <c r="R55" s="16"/>
      <c r="S55" s="16"/>
      <c r="T55" s="88"/>
      <c r="U55" s="88"/>
      <c r="V55" s="88"/>
      <c r="W55" s="9"/>
    </row>
    <row r="56" spans="2:23" ht="24.95" customHeight="1" x14ac:dyDescent="0.25">
      <c r="B56" s="8"/>
      <c r="C56" s="88"/>
      <c r="D56" s="16"/>
      <c r="E56" s="16"/>
      <c r="F56" s="16"/>
      <c r="G56" s="16"/>
      <c r="H56" s="164" t="s">
        <v>23</v>
      </c>
      <c r="I56" s="165"/>
      <c r="J56" s="166"/>
      <c r="K56" s="241" t="s">
        <v>233</v>
      </c>
      <c r="L56" s="242"/>
      <c r="M56" s="242"/>
      <c r="N56" s="242"/>
      <c r="O56" s="242"/>
      <c r="P56" s="242"/>
      <c r="Q56" s="243"/>
      <c r="R56" s="16"/>
      <c r="S56" s="16"/>
      <c r="T56" s="88"/>
      <c r="U56" s="88"/>
      <c r="V56" s="88"/>
      <c r="W56" s="9"/>
    </row>
    <row r="57" spans="2:23" ht="24.95" customHeight="1" x14ac:dyDescent="0.25">
      <c r="B57" s="8"/>
      <c r="C57" s="88"/>
      <c r="D57" s="16"/>
      <c r="E57" s="16"/>
      <c r="F57" s="16"/>
      <c r="G57" s="16"/>
      <c r="H57" s="157" t="s">
        <v>229</v>
      </c>
      <c r="I57" s="157"/>
      <c r="J57" s="157"/>
      <c r="K57" s="241" t="s">
        <v>233</v>
      </c>
      <c r="L57" s="242"/>
      <c r="M57" s="242"/>
      <c r="N57" s="242"/>
      <c r="O57" s="242"/>
      <c r="P57" s="242"/>
      <c r="Q57" s="243"/>
      <c r="R57" s="16"/>
      <c r="S57" s="16"/>
      <c r="T57" s="88"/>
      <c r="U57" s="88"/>
      <c r="V57" s="88"/>
      <c r="W57" s="9"/>
    </row>
    <row r="58" spans="2:23" ht="30" customHeight="1" x14ac:dyDescent="0.25">
      <c r="B58" s="8"/>
      <c r="C58" s="88"/>
      <c r="D58" s="28"/>
      <c r="E58" s="28"/>
      <c r="F58" s="28"/>
      <c r="G58" s="28"/>
      <c r="H58" s="37"/>
      <c r="I58" s="37"/>
      <c r="J58" s="37"/>
      <c r="K58" s="38"/>
      <c r="L58" s="38"/>
      <c r="M58" s="38"/>
      <c r="N58" s="38"/>
      <c r="O58" s="38"/>
      <c r="P58" s="38"/>
      <c r="Q58" s="38"/>
      <c r="R58" s="87"/>
      <c r="S58" s="87"/>
      <c r="T58" s="88"/>
      <c r="U58" s="88"/>
      <c r="V58" s="88"/>
      <c r="W58" s="9"/>
    </row>
    <row r="59" spans="2:23" ht="24.95" customHeight="1" x14ac:dyDescent="0.25">
      <c r="B59" s="8"/>
      <c r="C59" s="88"/>
      <c r="D59" s="28"/>
      <c r="E59" s="28"/>
      <c r="F59" s="28"/>
      <c r="G59" s="28"/>
      <c r="H59" s="157" t="s">
        <v>25</v>
      </c>
      <c r="I59" s="157"/>
      <c r="J59" s="157"/>
      <c r="K59" s="235"/>
      <c r="L59" s="235"/>
      <c r="M59" s="235"/>
      <c r="N59" s="235"/>
      <c r="O59" s="235"/>
      <c r="P59" s="235"/>
      <c r="Q59" s="235"/>
      <c r="R59" s="87"/>
      <c r="S59" s="87"/>
      <c r="T59" s="88"/>
      <c r="U59" s="88"/>
      <c r="V59" s="88"/>
      <c r="W59" s="9"/>
    </row>
    <row r="60" spans="2:23" ht="24.95" customHeight="1" x14ac:dyDescent="0.25">
      <c r="B60" s="8"/>
      <c r="C60" s="88"/>
      <c r="D60" s="28"/>
      <c r="E60" s="28"/>
      <c r="F60" s="28"/>
      <c r="G60" s="28"/>
      <c r="H60" s="28"/>
      <c r="I60" s="28"/>
      <c r="J60" s="28"/>
      <c r="K60" s="28"/>
      <c r="L60" s="87"/>
      <c r="M60" s="87"/>
      <c r="N60" s="87"/>
      <c r="O60" s="87"/>
      <c r="P60" s="87"/>
      <c r="Q60" s="87"/>
      <c r="R60" s="87"/>
      <c r="S60" s="87"/>
      <c r="T60" s="88"/>
      <c r="U60" s="88"/>
      <c r="V60" s="88"/>
      <c r="W60" s="9"/>
    </row>
    <row r="61" spans="2:23" ht="24.95" customHeight="1" x14ac:dyDescent="0.25">
      <c r="B61" s="8"/>
      <c r="C61" s="8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88"/>
      <c r="U61" s="88"/>
      <c r="V61" s="88"/>
      <c r="W61" s="9"/>
    </row>
    <row r="62" spans="2:23" ht="15.75" thickBot="1" x14ac:dyDescent="0.3">
      <c r="B62" s="11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4"/>
    </row>
  </sheetData>
  <mergeCells count="117">
    <mergeCell ref="S43:V43"/>
    <mergeCell ref="S44:V44"/>
    <mergeCell ref="S45:V45"/>
    <mergeCell ref="S41:V41"/>
    <mergeCell ref="S35:V35"/>
    <mergeCell ref="S36:V36"/>
    <mergeCell ref="S37:V37"/>
    <mergeCell ref="S39:V39"/>
    <mergeCell ref="S40:V40"/>
    <mergeCell ref="S29:V29"/>
    <mergeCell ref="S30:V30"/>
    <mergeCell ref="S31:V31"/>
    <mergeCell ref="S33:V33"/>
    <mergeCell ref="S34:V34"/>
    <mergeCell ref="S22:V22"/>
    <mergeCell ref="S23:V23"/>
    <mergeCell ref="S25:V25"/>
    <mergeCell ref="S26:V26"/>
    <mergeCell ref="S27:V27"/>
    <mergeCell ref="S17:V17"/>
    <mergeCell ref="S18:V18"/>
    <mergeCell ref="S19:V19"/>
    <mergeCell ref="S21:V21"/>
    <mergeCell ref="H11:I11"/>
    <mergeCell ref="J11:Q11"/>
    <mergeCell ref="B4:W4"/>
    <mergeCell ref="B5:W5"/>
    <mergeCell ref="H9:Q9"/>
    <mergeCell ref="H10:I10"/>
    <mergeCell ref="J10:Q10"/>
    <mergeCell ref="H17:J17"/>
    <mergeCell ref="K17:Q17"/>
    <mergeCell ref="H12:I12"/>
    <mergeCell ref="J12:K12"/>
    <mergeCell ref="M12:Q12"/>
    <mergeCell ref="H13:I13"/>
    <mergeCell ref="J13:K13"/>
    <mergeCell ref="L13:M13"/>
    <mergeCell ref="N13:Q13"/>
    <mergeCell ref="H14:I14"/>
    <mergeCell ref="J14:M14"/>
    <mergeCell ref="O14:Q14"/>
    <mergeCell ref="H15:Q15"/>
    <mergeCell ref="H16:Q16"/>
    <mergeCell ref="H25:J25"/>
    <mergeCell ref="K25:Q25"/>
    <mergeCell ref="H18:J18"/>
    <mergeCell ref="K18:Q18"/>
    <mergeCell ref="H19:J19"/>
    <mergeCell ref="K19:Q19"/>
    <mergeCell ref="H20:Q20"/>
    <mergeCell ref="H21:J21"/>
    <mergeCell ref="K21:Q21"/>
    <mergeCell ref="H22:J22"/>
    <mergeCell ref="K22:Q22"/>
    <mergeCell ref="H23:J23"/>
    <mergeCell ref="K23:Q23"/>
    <mergeCell ref="H24:Q24"/>
    <mergeCell ref="H33:J33"/>
    <mergeCell ref="K33:Q33"/>
    <mergeCell ref="H26:J26"/>
    <mergeCell ref="K26:Q26"/>
    <mergeCell ref="H27:J27"/>
    <mergeCell ref="K27:Q27"/>
    <mergeCell ref="H28:Q28"/>
    <mergeCell ref="H29:J29"/>
    <mergeCell ref="K29:Q29"/>
    <mergeCell ref="H30:J30"/>
    <mergeCell ref="K30:Q30"/>
    <mergeCell ref="H31:J31"/>
    <mergeCell ref="K31:Q31"/>
    <mergeCell ref="H32:Q32"/>
    <mergeCell ref="H34:J34"/>
    <mergeCell ref="K34:Q34"/>
    <mergeCell ref="H35:J35"/>
    <mergeCell ref="K35:Q35"/>
    <mergeCell ref="H37:J37"/>
    <mergeCell ref="K37:Q37"/>
    <mergeCell ref="H36:J36"/>
    <mergeCell ref="K36:Q36"/>
    <mergeCell ref="H38:Q38"/>
    <mergeCell ref="H46:J46"/>
    <mergeCell ref="K46:Q46"/>
    <mergeCell ref="H47:J49"/>
    <mergeCell ref="K47:Q47"/>
    <mergeCell ref="L48:Q48"/>
    <mergeCell ref="L49:Q49"/>
    <mergeCell ref="H39:J39"/>
    <mergeCell ref="K39:Q39"/>
    <mergeCell ref="H40:J40"/>
    <mergeCell ref="H41:J41"/>
    <mergeCell ref="K40:Q40"/>
    <mergeCell ref="K41:Q41"/>
    <mergeCell ref="H43:J43"/>
    <mergeCell ref="H44:J44"/>
    <mergeCell ref="H45:J45"/>
    <mergeCell ref="K43:Q43"/>
    <mergeCell ref="K44:Q44"/>
    <mergeCell ref="K45:Q45"/>
    <mergeCell ref="H42:Q42"/>
    <mergeCell ref="K53:Q53"/>
    <mergeCell ref="H53:J53"/>
    <mergeCell ref="H50:J50"/>
    <mergeCell ref="K50:Q50"/>
    <mergeCell ref="H51:I51"/>
    <mergeCell ref="J51:Q51"/>
    <mergeCell ref="H52:Q52"/>
    <mergeCell ref="H59:J59"/>
    <mergeCell ref="K59:Q59"/>
    <mergeCell ref="H54:J54"/>
    <mergeCell ref="K54:Q54"/>
    <mergeCell ref="H55:J55"/>
    <mergeCell ref="K55:Q55"/>
    <mergeCell ref="H56:J56"/>
    <mergeCell ref="K56:Q56"/>
    <mergeCell ref="H57:J57"/>
    <mergeCell ref="K57:Q5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AA39"/>
  <sheetViews>
    <sheetView showGridLines="0" topLeftCell="A16" zoomScale="90" zoomScaleNormal="90" workbookViewId="0"/>
  </sheetViews>
  <sheetFormatPr defaultRowHeight="14.25" x14ac:dyDescent="0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0.14062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 x14ac:dyDescent="0.3"/>
    <row r="2" spans="2:27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 x14ac:dyDescent="0.25">
      <c r="B3" s="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9"/>
    </row>
    <row r="4" spans="2:27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 x14ac:dyDescent="0.25">
      <c r="B5" s="149" t="s">
        <v>187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 x14ac:dyDescent="0.25">
      <c r="B6" s="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6"/>
      <c r="U6" s="88"/>
      <c r="V6" s="88"/>
      <c r="W6" s="9"/>
    </row>
    <row r="7" spans="2:27" ht="17.25" customHeight="1" x14ac:dyDescent="0.25">
      <c r="B7" s="8"/>
      <c r="C7" s="88"/>
      <c r="D7" s="87"/>
      <c r="E7" s="87"/>
      <c r="F7" s="87"/>
      <c r="G7" s="87"/>
      <c r="H7" s="87"/>
      <c r="I7" s="87"/>
      <c r="J7" s="87"/>
      <c r="K7" s="16"/>
      <c r="L7" s="16"/>
      <c r="M7" s="16"/>
      <c r="N7" s="16"/>
      <c r="O7" s="16"/>
      <c r="P7" s="16"/>
      <c r="Q7" s="16"/>
      <c r="R7" s="16"/>
      <c r="S7" s="16"/>
      <c r="T7" s="26"/>
      <c r="U7" s="88"/>
      <c r="V7" s="88"/>
      <c r="W7" s="9"/>
    </row>
    <row r="8" spans="2:27" ht="17.25" customHeight="1" x14ac:dyDescent="0.25">
      <c r="B8" s="8"/>
      <c r="C8" s="88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88"/>
      <c r="U8" s="88"/>
      <c r="V8" s="88"/>
      <c r="W8" s="9"/>
    </row>
    <row r="9" spans="2:27" ht="27.75" customHeight="1" x14ac:dyDescent="0.25">
      <c r="B9" s="8"/>
      <c r="C9" s="26"/>
      <c r="D9" s="26"/>
      <c r="E9" s="26"/>
      <c r="F9" s="26"/>
      <c r="G9" s="26"/>
      <c r="H9" s="193" t="s">
        <v>12</v>
      </c>
      <c r="I9" s="193"/>
      <c r="J9" s="193"/>
      <c r="K9" s="193"/>
      <c r="L9" s="193"/>
      <c r="M9" s="193"/>
      <c r="N9" s="193"/>
      <c r="O9" s="193"/>
      <c r="P9" s="193"/>
      <c r="Q9" s="193"/>
      <c r="R9" s="17"/>
      <c r="S9" s="17"/>
      <c r="T9" s="88"/>
      <c r="U9" s="88"/>
      <c r="V9" s="88"/>
      <c r="W9" s="9"/>
    </row>
    <row r="10" spans="2:27" ht="24.95" customHeight="1" x14ac:dyDescent="0.25">
      <c r="B10" s="8"/>
      <c r="C10" s="26"/>
      <c r="D10" s="26"/>
      <c r="E10" s="26"/>
      <c r="F10" s="26"/>
      <c r="G10" s="26"/>
      <c r="H10" s="213" t="s">
        <v>136</v>
      </c>
      <c r="I10" s="213"/>
      <c r="J10" s="209"/>
      <c r="K10" s="209"/>
      <c r="L10" s="209"/>
      <c r="M10" s="209"/>
      <c r="N10" s="209"/>
      <c r="O10" s="209"/>
      <c r="P10" s="209"/>
      <c r="Q10" s="209"/>
      <c r="R10" s="16"/>
      <c r="S10" s="16"/>
      <c r="T10" s="27"/>
      <c r="U10" s="88"/>
      <c r="V10" s="88"/>
      <c r="W10" s="9"/>
    </row>
    <row r="11" spans="2:27" ht="30.75" customHeight="1" x14ac:dyDescent="0.25">
      <c r="B11" s="8"/>
      <c r="C11" s="26"/>
      <c r="D11" s="26"/>
      <c r="E11" s="26"/>
      <c r="F11" s="26"/>
      <c r="G11" s="26"/>
      <c r="H11" s="213" t="s">
        <v>135</v>
      </c>
      <c r="I11" s="213"/>
      <c r="J11" s="209"/>
      <c r="K11" s="209"/>
      <c r="L11" s="209"/>
      <c r="M11" s="209"/>
      <c r="N11" s="209"/>
      <c r="O11" s="209"/>
      <c r="P11" s="209"/>
      <c r="Q11" s="209"/>
      <c r="R11" s="87"/>
      <c r="S11" s="87"/>
      <c r="T11" s="88"/>
      <c r="U11" s="88"/>
      <c r="V11" s="88"/>
      <c r="W11" s="9"/>
    </row>
    <row r="12" spans="2:27" ht="24.95" customHeight="1" x14ac:dyDescent="0.25">
      <c r="B12" s="8"/>
      <c r="C12" s="26"/>
      <c r="D12" s="26"/>
      <c r="E12" s="26"/>
      <c r="F12" s="26"/>
      <c r="G12" s="26"/>
      <c r="H12" s="208" t="s">
        <v>134</v>
      </c>
      <c r="I12" s="208"/>
      <c r="J12" s="209"/>
      <c r="K12" s="209"/>
      <c r="L12" s="29" t="s">
        <v>11</v>
      </c>
      <c r="M12" s="210"/>
      <c r="N12" s="211"/>
      <c r="O12" s="211"/>
      <c r="P12" s="211"/>
      <c r="Q12" s="212"/>
      <c r="R12" s="87"/>
      <c r="S12" s="87"/>
      <c r="T12" s="88"/>
      <c r="U12" s="88"/>
      <c r="V12" s="88"/>
      <c r="W12" s="9"/>
    </row>
    <row r="13" spans="2:27" ht="30" customHeight="1" x14ac:dyDescent="0.25">
      <c r="B13" s="8"/>
      <c r="C13" s="26"/>
      <c r="D13" s="26"/>
      <c r="E13" s="26"/>
      <c r="F13" s="26"/>
      <c r="G13" s="26"/>
      <c r="H13" s="157" t="s">
        <v>167</v>
      </c>
      <c r="I13" s="157"/>
      <c r="J13" s="230"/>
      <c r="K13" s="231"/>
      <c r="L13" s="213" t="s">
        <v>117</v>
      </c>
      <c r="M13" s="213"/>
      <c r="N13" s="219" t="s">
        <v>13</v>
      </c>
      <c r="O13" s="220"/>
      <c r="P13" s="220"/>
      <c r="Q13" s="221"/>
      <c r="R13" s="87"/>
      <c r="S13" s="87"/>
      <c r="T13" s="88"/>
      <c r="U13" s="88"/>
      <c r="V13" s="88"/>
      <c r="W13" s="9"/>
    </row>
    <row r="14" spans="2:27" ht="24.95" customHeight="1" x14ac:dyDescent="0.25">
      <c r="B14" s="8"/>
      <c r="C14" s="26"/>
      <c r="D14" s="26"/>
      <c r="E14" s="26"/>
      <c r="F14" s="26"/>
      <c r="G14" s="26"/>
      <c r="H14" s="213" t="s">
        <v>137</v>
      </c>
      <c r="I14" s="213"/>
      <c r="J14" s="214"/>
      <c r="K14" s="215"/>
      <c r="L14" s="215"/>
      <c r="M14" s="215"/>
      <c r="N14" s="29" t="s">
        <v>138</v>
      </c>
      <c r="O14" s="216"/>
      <c r="P14" s="217"/>
      <c r="Q14" s="218"/>
      <c r="R14" s="87"/>
      <c r="S14" s="87"/>
      <c r="T14" s="88"/>
      <c r="U14" s="88"/>
      <c r="V14" s="88"/>
      <c r="W14" s="9"/>
    </row>
    <row r="15" spans="2:27" ht="24.95" customHeight="1" x14ac:dyDescent="0.25">
      <c r="B15" s="8"/>
      <c r="C15" s="88"/>
      <c r="D15" s="28"/>
      <c r="E15" s="28"/>
      <c r="F15" s="28"/>
      <c r="G15" s="28"/>
      <c r="H15" s="191" t="s">
        <v>14</v>
      </c>
      <c r="I15" s="191"/>
      <c r="J15" s="191"/>
      <c r="K15" s="192"/>
      <c r="L15" s="192"/>
      <c r="M15" s="192"/>
      <c r="N15" s="193"/>
      <c r="O15" s="193"/>
      <c r="P15" s="193"/>
      <c r="Q15" s="193"/>
      <c r="R15" s="87"/>
      <c r="S15" s="87"/>
      <c r="T15" s="88"/>
      <c r="U15" s="88"/>
      <c r="V15" s="88"/>
      <c r="W15" s="9"/>
    </row>
    <row r="16" spans="2:27" ht="27.75" customHeight="1" x14ac:dyDescent="0.25">
      <c r="B16" s="8"/>
      <c r="C16" s="88"/>
      <c r="D16" s="28"/>
      <c r="E16" s="28"/>
      <c r="F16" s="28"/>
      <c r="G16" s="28"/>
      <c r="H16" s="197" t="s">
        <v>234</v>
      </c>
      <c r="I16" s="198"/>
      <c r="J16" s="198"/>
      <c r="K16" s="198"/>
      <c r="L16" s="198"/>
      <c r="M16" s="198"/>
      <c r="N16" s="198"/>
      <c r="O16" s="198"/>
      <c r="P16" s="198"/>
      <c r="Q16" s="199"/>
      <c r="R16" s="87"/>
      <c r="S16" s="87"/>
      <c r="T16" s="88"/>
      <c r="U16" s="88"/>
      <c r="V16" s="88"/>
      <c r="W16" s="9"/>
    </row>
    <row r="17" spans="2:23" ht="27.75" customHeight="1" x14ac:dyDescent="0.25">
      <c r="B17" s="8"/>
      <c r="C17" s="88"/>
      <c r="D17" s="28"/>
      <c r="E17" s="28"/>
      <c r="F17" s="28"/>
      <c r="G17" s="28"/>
      <c r="H17" s="177" t="s">
        <v>155</v>
      </c>
      <c r="I17" s="178"/>
      <c r="J17" s="179"/>
      <c r="K17" s="200" t="s">
        <v>140</v>
      </c>
      <c r="L17" s="201"/>
      <c r="M17" s="201"/>
      <c r="N17" s="201"/>
      <c r="O17" s="201"/>
      <c r="P17" s="201"/>
      <c r="Q17" s="202"/>
      <c r="R17" s="87"/>
      <c r="S17" s="257" t="s">
        <v>300</v>
      </c>
      <c r="T17" s="257"/>
      <c r="U17" s="257"/>
      <c r="V17" s="257"/>
      <c r="W17" s="9"/>
    </row>
    <row r="18" spans="2:23" ht="27.75" customHeight="1" x14ac:dyDescent="0.25">
      <c r="B18" s="8"/>
      <c r="C18" s="88"/>
      <c r="D18" s="28"/>
      <c r="E18" s="28"/>
      <c r="F18" s="28"/>
      <c r="G18" s="28"/>
      <c r="H18" s="177" t="s">
        <v>156</v>
      </c>
      <c r="I18" s="178"/>
      <c r="J18" s="179"/>
      <c r="K18" s="200" t="s">
        <v>140</v>
      </c>
      <c r="L18" s="201"/>
      <c r="M18" s="201"/>
      <c r="N18" s="201"/>
      <c r="O18" s="201"/>
      <c r="P18" s="201"/>
      <c r="Q18" s="202"/>
      <c r="R18" s="87"/>
      <c r="S18" s="257" t="s">
        <v>300</v>
      </c>
      <c r="T18" s="257"/>
      <c r="U18" s="257"/>
      <c r="V18" s="257"/>
      <c r="W18" s="9"/>
    </row>
    <row r="19" spans="2:23" ht="27.75" customHeight="1" x14ac:dyDescent="0.25">
      <c r="B19" s="8"/>
      <c r="C19" s="88"/>
      <c r="D19" s="28"/>
      <c r="E19" s="28"/>
      <c r="F19" s="28"/>
      <c r="G19" s="28"/>
      <c r="H19" s="177" t="s">
        <v>235</v>
      </c>
      <c r="I19" s="178"/>
      <c r="J19" s="179"/>
      <c r="K19" s="200" t="s">
        <v>140</v>
      </c>
      <c r="L19" s="201"/>
      <c r="M19" s="201"/>
      <c r="N19" s="201"/>
      <c r="O19" s="201"/>
      <c r="P19" s="201"/>
      <c r="Q19" s="202"/>
      <c r="R19" s="87"/>
      <c r="S19" s="257" t="s">
        <v>300</v>
      </c>
      <c r="T19" s="257"/>
      <c r="U19" s="257"/>
      <c r="V19" s="257"/>
      <c r="W19" s="9"/>
    </row>
    <row r="20" spans="2:23" ht="27.75" customHeight="1" x14ac:dyDescent="0.25">
      <c r="B20" s="8"/>
      <c r="C20" s="88"/>
      <c r="D20" s="28"/>
      <c r="E20" s="28"/>
      <c r="F20" s="28"/>
      <c r="G20" s="28"/>
      <c r="H20" s="197" t="s">
        <v>143</v>
      </c>
      <c r="I20" s="198"/>
      <c r="J20" s="198"/>
      <c r="K20" s="198"/>
      <c r="L20" s="198"/>
      <c r="M20" s="198"/>
      <c r="N20" s="198"/>
      <c r="O20" s="198"/>
      <c r="P20" s="198"/>
      <c r="Q20" s="199"/>
      <c r="R20" s="87"/>
      <c r="S20" s="87"/>
      <c r="T20" s="88"/>
      <c r="U20" s="88"/>
      <c r="V20" s="88"/>
      <c r="W20" s="9"/>
    </row>
    <row r="21" spans="2:23" ht="27.75" customHeight="1" x14ac:dyDescent="0.25">
      <c r="B21" s="8"/>
      <c r="C21" s="88"/>
      <c r="D21" s="28"/>
      <c r="E21" s="28"/>
      <c r="F21" s="28"/>
      <c r="G21" s="28"/>
      <c r="H21" s="177" t="s">
        <v>164</v>
      </c>
      <c r="I21" s="178"/>
      <c r="J21" s="179"/>
      <c r="K21" s="200" t="s">
        <v>140</v>
      </c>
      <c r="L21" s="201"/>
      <c r="M21" s="201"/>
      <c r="N21" s="201"/>
      <c r="O21" s="201"/>
      <c r="P21" s="201"/>
      <c r="Q21" s="202"/>
      <c r="R21" s="87"/>
      <c r="S21" s="257" t="s">
        <v>287</v>
      </c>
      <c r="T21" s="257"/>
      <c r="U21" s="257"/>
      <c r="V21" s="257"/>
      <c r="W21" s="9"/>
    </row>
    <row r="22" spans="2:23" ht="27.75" customHeight="1" x14ac:dyDescent="0.25">
      <c r="B22" s="8"/>
      <c r="C22" s="88"/>
      <c r="D22" s="28"/>
      <c r="E22" s="28"/>
      <c r="F22" s="28"/>
      <c r="G22" s="28"/>
      <c r="H22" s="177" t="s">
        <v>236</v>
      </c>
      <c r="I22" s="178"/>
      <c r="J22" s="179"/>
      <c r="K22" s="200" t="s">
        <v>140</v>
      </c>
      <c r="L22" s="201"/>
      <c r="M22" s="201"/>
      <c r="N22" s="201"/>
      <c r="O22" s="201"/>
      <c r="P22" s="201"/>
      <c r="Q22" s="202"/>
      <c r="R22" s="87"/>
      <c r="S22" s="257" t="s">
        <v>300</v>
      </c>
      <c r="T22" s="257"/>
      <c r="U22" s="257"/>
      <c r="V22" s="257"/>
      <c r="W22" s="9"/>
    </row>
    <row r="23" spans="2:23" ht="30" customHeight="1" x14ac:dyDescent="0.25">
      <c r="B23" s="8"/>
      <c r="C23" s="88"/>
      <c r="D23" s="87"/>
      <c r="E23" s="87"/>
      <c r="F23" s="87"/>
      <c r="G23" s="87"/>
      <c r="H23" s="205" t="s">
        <v>145</v>
      </c>
      <c r="I23" s="206"/>
      <c r="J23" s="207"/>
      <c r="K23" s="200" t="s">
        <v>140</v>
      </c>
      <c r="L23" s="201"/>
      <c r="M23" s="201"/>
      <c r="N23" s="201"/>
      <c r="O23" s="201"/>
      <c r="P23" s="201"/>
      <c r="Q23" s="202"/>
      <c r="R23" s="87"/>
      <c r="S23" s="87"/>
      <c r="T23" s="88"/>
      <c r="U23" s="88"/>
      <c r="V23" s="88"/>
      <c r="W23" s="9"/>
    </row>
    <row r="24" spans="2:23" ht="30" customHeight="1" x14ac:dyDescent="0.25">
      <c r="B24" s="8"/>
      <c r="C24" s="88"/>
      <c r="D24" s="87"/>
      <c r="E24" s="87"/>
      <c r="F24" s="87"/>
      <c r="G24" s="87"/>
      <c r="H24" s="164" t="s">
        <v>146</v>
      </c>
      <c r="I24" s="165"/>
      <c r="J24" s="166"/>
      <c r="K24" s="200" t="s">
        <v>147</v>
      </c>
      <c r="L24" s="201"/>
      <c r="M24" s="201"/>
      <c r="N24" s="201"/>
      <c r="O24" s="201"/>
      <c r="P24" s="201"/>
      <c r="Q24" s="202"/>
      <c r="R24" s="87"/>
      <c r="S24" s="87"/>
      <c r="T24" s="88"/>
      <c r="U24" s="88"/>
      <c r="V24" s="88"/>
      <c r="W24" s="9"/>
    </row>
    <row r="25" spans="2:23" ht="30" customHeight="1" x14ac:dyDescent="0.25">
      <c r="B25" s="8"/>
      <c r="C25" s="88"/>
      <c r="D25" s="87"/>
      <c r="E25" s="87"/>
      <c r="F25" s="87"/>
      <c r="G25" s="87"/>
      <c r="H25" s="232"/>
      <c r="I25" s="233"/>
      <c r="J25" s="234"/>
      <c r="K25" s="92" t="s">
        <v>148</v>
      </c>
      <c r="L25" s="203"/>
      <c r="M25" s="203"/>
      <c r="N25" s="203"/>
      <c r="O25" s="203"/>
      <c r="P25" s="203"/>
      <c r="Q25" s="204"/>
      <c r="R25" s="87"/>
      <c r="S25" s="87"/>
      <c r="T25" s="88"/>
      <c r="U25" s="88"/>
      <c r="V25" s="88"/>
      <c r="W25" s="9"/>
    </row>
    <row r="26" spans="2:23" ht="30" customHeight="1" x14ac:dyDescent="0.25">
      <c r="B26" s="8"/>
      <c r="C26" s="88"/>
      <c r="D26" s="87"/>
      <c r="E26" s="87"/>
      <c r="F26" s="87"/>
      <c r="G26" s="87"/>
      <c r="H26" s="167"/>
      <c r="I26" s="168"/>
      <c r="J26" s="169"/>
      <c r="K26" s="92" t="s">
        <v>149</v>
      </c>
      <c r="L26" s="203"/>
      <c r="M26" s="203"/>
      <c r="N26" s="203"/>
      <c r="O26" s="203"/>
      <c r="P26" s="203"/>
      <c r="Q26" s="204"/>
      <c r="R26" s="87"/>
      <c r="S26" s="87"/>
      <c r="T26" s="88"/>
      <c r="U26" s="88"/>
      <c r="V26" s="88"/>
      <c r="W26" s="9"/>
    </row>
    <row r="27" spans="2:23" ht="30" customHeight="1" x14ac:dyDescent="0.25">
      <c r="B27" s="8"/>
      <c r="C27" s="88"/>
      <c r="D27" s="87"/>
      <c r="E27" s="87"/>
      <c r="F27" s="87"/>
      <c r="G27" s="87"/>
      <c r="H27" s="205" t="s">
        <v>150</v>
      </c>
      <c r="I27" s="206"/>
      <c r="J27" s="207"/>
      <c r="K27" s="200" t="s">
        <v>151</v>
      </c>
      <c r="L27" s="201"/>
      <c r="M27" s="201"/>
      <c r="N27" s="201"/>
      <c r="O27" s="201"/>
      <c r="P27" s="201"/>
      <c r="Q27" s="202"/>
      <c r="R27" s="87"/>
      <c r="S27" s="87"/>
      <c r="T27" s="88"/>
      <c r="U27" s="88"/>
      <c r="V27" s="88"/>
      <c r="W27" s="9"/>
    </row>
    <row r="28" spans="2:23" ht="29.25" customHeight="1" x14ac:dyDescent="0.25">
      <c r="B28" s="8"/>
      <c r="C28" s="88"/>
      <c r="D28" s="16"/>
      <c r="E28" s="16"/>
      <c r="F28" s="16"/>
      <c r="G28" s="16"/>
      <c r="H28" s="157" t="s">
        <v>15</v>
      </c>
      <c r="I28" s="157"/>
      <c r="J28" s="225" t="s">
        <v>152</v>
      </c>
      <c r="K28" s="201"/>
      <c r="L28" s="201"/>
      <c r="M28" s="201"/>
      <c r="N28" s="201"/>
      <c r="O28" s="201"/>
      <c r="P28" s="201"/>
      <c r="Q28" s="202"/>
      <c r="R28" s="16"/>
      <c r="S28" s="16"/>
      <c r="T28" s="88"/>
      <c r="U28" s="88"/>
      <c r="V28" s="88"/>
      <c r="W28" s="9"/>
    </row>
    <row r="29" spans="2:23" ht="102.75" customHeight="1" x14ac:dyDescent="0.25">
      <c r="B29" s="8"/>
      <c r="F29" s="28"/>
      <c r="G29" s="28"/>
      <c r="H29" s="226" t="s">
        <v>40</v>
      </c>
      <c r="I29" s="227"/>
      <c r="J29" s="227"/>
      <c r="K29" s="227"/>
      <c r="L29" s="227"/>
      <c r="M29" s="227"/>
      <c r="N29" s="227"/>
      <c r="O29" s="227"/>
      <c r="P29" s="227"/>
      <c r="Q29" s="228"/>
      <c r="R29" s="87"/>
      <c r="S29" s="87"/>
      <c r="T29" s="88"/>
      <c r="U29" s="88"/>
      <c r="V29" s="88"/>
      <c r="W29" s="9"/>
    </row>
    <row r="30" spans="2:23" ht="23.25" customHeight="1" x14ac:dyDescent="0.25">
      <c r="B30" s="8"/>
      <c r="F30" s="28"/>
      <c r="G30" s="28"/>
      <c r="H30" s="157" t="s">
        <v>153</v>
      </c>
      <c r="I30" s="157"/>
      <c r="J30" s="157"/>
      <c r="K30" s="229" t="s">
        <v>27</v>
      </c>
      <c r="L30" s="229"/>
      <c r="M30" s="229"/>
      <c r="N30" s="229"/>
      <c r="O30" s="229"/>
      <c r="P30" s="229"/>
      <c r="Q30" s="229"/>
      <c r="R30" s="87"/>
      <c r="S30" s="87"/>
      <c r="T30" s="88"/>
      <c r="U30" s="88"/>
      <c r="V30" s="88"/>
      <c r="W30" s="9"/>
    </row>
    <row r="31" spans="2:23" ht="24.95" customHeight="1" x14ac:dyDescent="0.25">
      <c r="B31" s="8"/>
      <c r="C31" s="88"/>
      <c r="D31" s="16"/>
      <c r="E31" s="16"/>
      <c r="F31" s="16"/>
      <c r="G31" s="16"/>
      <c r="H31" s="157" t="s">
        <v>16</v>
      </c>
      <c r="I31" s="157"/>
      <c r="J31" s="157"/>
      <c r="K31" s="222" t="s">
        <v>28</v>
      </c>
      <c r="L31" s="223"/>
      <c r="M31" s="223"/>
      <c r="N31" s="223"/>
      <c r="O31" s="223"/>
      <c r="P31" s="223"/>
      <c r="Q31" s="224"/>
      <c r="R31" s="16"/>
      <c r="S31" s="16"/>
      <c r="T31" s="88"/>
      <c r="U31" s="88"/>
      <c r="V31" s="88"/>
      <c r="W31" s="9"/>
    </row>
    <row r="32" spans="2:23" ht="24.95" customHeight="1" x14ac:dyDescent="0.25">
      <c r="B32" s="8"/>
      <c r="C32" s="88"/>
      <c r="D32" s="16"/>
      <c r="E32" s="16"/>
      <c r="F32" s="16"/>
      <c r="G32" s="16"/>
      <c r="H32" s="236" t="s">
        <v>26</v>
      </c>
      <c r="I32" s="237"/>
      <c r="J32" s="238"/>
      <c r="K32" s="239" t="s">
        <v>29</v>
      </c>
      <c r="L32" s="223"/>
      <c r="M32" s="223"/>
      <c r="N32" s="223"/>
      <c r="O32" s="223"/>
      <c r="P32" s="223"/>
      <c r="Q32" s="240"/>
      <c r="R32" s="16"/>
      <c r="S32" s="16"/>
      <c r="T32" s="88"/>
      <c r="U32" s="88"/>
      <c r="V32" s="88"/>
      <c r="W32" s="9"/>
    </row>
    <row r="33" spans="2:23" ht="24.95" customHeight="1" x14ac:dyDescent="0.25">
      <c r="B33" s="8"/>
      <c r="C33" s="88"/>
      <c r="D33" s="16"/>
      <c r="E33" s="16"/>
      <c r="F33" s="16"/>
      <c r="G33" s="16"/>
      <c r="H33" s="164" t="s">
        <v>23</v>
      </c>
      <c r="I33" s="165"/>
      <c r="J33" s="166"/>
      <c r="K33" s="241" t="s">
        <v>233</v>
      </c>
      <c r="L33" s="242"/>
      <c r="M33" s="242"/>
      <c r="N33" s="242"/>
      <c r="O33" s="242"/>
      <c r="P33" s="242"/>
      <c r="Q33" s="243"/>
      <c r="R33" s="16"/>
      <c r="S33" s="16"/>
      <c r="T33" s="88"/>
      <c r="U33" s="88"/>
      <c r="V33" s="88"/>
      <c r="W33" s="9"/>
    </row>
    <row r="34" spans="2:23" ht="24.95" customHeight="1" x14ac:dyDescent="0.25">
      <c r="B34" s="8"/>
      <c r="C34" s="88"/>
      <c r="D34" s="16"/>
      <c r="E34" s="16"/>
      <c r="F34" s="16"/>
      <c r="G34" s="16"/>
      <c r="H34" s="157" t="s">
        <v>229</v>
      </c>
      <c r="I34" s="157"/>
      <c r="J34" s="157"/>
      <c r="K34" s="241" t="s">
        <v>233</v>
      </c>
      <c r="L34" s="242"/>
      <c r="M34" s="242"/>
      <c r="N34" s="242"/>
      <c r="O34" s="242"/>
      <c r="P34" s="242"/>
      <c r="Q34" s="243"/>
      <c r="R34" s="16"/>
      <c r="S34" s="16"/>
      <c r="T34" s="88"/>
      <c r="U34" s="88"/>
      <c r="V34" s="88"/>
      <c r="W34" s="9"/>
    </row>
    <row r="35" spans="2:23" ht="30" customHeight="1" x14ac:dyDescent="0.25">
      <c r="B35" s="8"/>
      <c r="C35" s="88"/>
      <c r="D35" s="28"/>
      <c r="E35" s="28"/>
      <c r="F35" s="28"/>
      <c r="G35" s="28"/>
      <c r="H35" s="37"/>
      <c r="I35" s="37"/>
      <c r="J35" s="37"/>
      <c r="K35" s="38"/>
      <c r="L35" s="38"/>
      <c r="M35" s="38"/>
      <c r="N35" s="38"/>
      <c r="O35" s="38"/>
      <c r="P35" s="38"/>
      <c r="Q35" s="38"/>
      <c r="R35" s="87"/>
      <c r="S35" s="87"/>
      <c r="T35" s="88"/>
      <c r="U35" s="88"/>
      <c r="V35" s="88"/>
      <c r="W35" s="9"/>
    </row>
    <row r="36" spans="2:23" ht="24.95" customHeight="1" x14ac:dyDescent="0.25">
      <c r="B36" s="8"/>
      <c r="C36" s="88"/>
      <c r="D36" s="28"/>
      <c r="E36" s="28"/>
      <c r="F36" s="28"/>
      <c r="G36" s="28"/>
      <c r="H36" s="157" t="s">
        <v>25</v>
      </c>
      <c r="I36" s="157"/>
      <c r="J36" s="157"/>
      <c r="K36" s="235"/>
      <c r="L36" s="235"/>
      <c r="M36" s="235"/>
      <c r="N36" s="235"/>
      <c r="O36" s="235"/>
      <c r="P36" s="235"/>
      <c r="Q36" s="235"/>
      <c r="R36" s="87"/>
      <c r="S36" s="87"/>
      <c r="T36" s="88"/>
      <c r="U36" s="88"/>
      <c r="V36" s="88"/>
      <c r="W36" s="9"/>
    </row>
    <row r="37" spans="2:23" ht="24.95" customHeight="1" x14ac:dyDescent="0.25">
      <c r="B37" s="8"/>
      <c r="C37" s="88"/>
      <c r="D37" s="28"/>
      <c r="E37" s="28"/>
      <c r="F37" s="28"/>
      <c r="G37" s="28"/>
      <c r="H37" s="28"/>
      <c r="I37" s="28"/>
      <c r="J37" s="28"/>
      <c r="K37" s="28"/>
      <c r="L37" s="87"/>
      <c r="M37" s="87"/>
      <c r="N37" s="87"/>
      <c r="O37" s="87"/>
      <c r="P37" s="87"/>
      <c r="Q37" s="87"/>
      <c r="R37" s="87"/>
      <c r="S37" s="87"/>
      <c r="T37" s="88"/>
      <c r="U37" s="88"/>
      <c r="V37" s="88"/>
      <c r="W37" s="9"/>
    </row>
    <row r="38" spans="2:23" ht="24.95" customHeight="1" x14ac:dyDescent="0.25">
      <c r="B38" s="8"/>
      <c r="C38" s="8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8"/>
      <c r="U38" s="88"/>
      <c r="V38" s="88"/>
      <c r="W38" s="9"/>
    </row>
    <row r="39" spans="2:23" ht="15.75" thickBot="1" x14ac:dyDescent="0.3">
      <c r="B39" s="11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3"/>
      <c r="W39" s="14"/>
    </row>
  </sheetData>
  <mergeCells count="58">
    <mergeCell ref="S17:V17"/>
    <mergeCell ref="S18:V18"/>
    <mergeCell ref="S19:V19"/>
    <mergeCell ref="S21:V21"/>
    <mergeCell ref="S22:V22"/>
    <mergeCell ref="H11:I11"/>
    <mergeCell ref="J11:Q11"/>
    <mergeCell ref="B4:W4"/>
    <mergeCell ref="B5:W5"/>
    <mergeCell ref="H9:Q9"/>
    <mergeCell ref="H10:I10"/>
    <mergeCell ref="J10:Q10"/>
    <mergeCell ref="H17:J17"/>
    <mergeCell ref="K17:Q17"/>
    <mergeCell ref="H12:I12"/>
    <mergeCell ref="J12:K12"/>
    <mergeCell ref="M12:Q12"/>
    <mergeCell ref="H13:I13"/>
    <mergeCell ref="J13:K13"/>
    <mergeCell ref="L13:M13"/>
    <mergeCell ref="N13:Q13"/>
    <mergeCell ref="H14:I14"/>
    <mergeCell ref="J14:M14"/>
    <mergeCell ref="O14:Q14"/>
    <mergeCell ref="H15:Q15"/>
    <mergeCell ref="H16:Q16"/>
    <mergeCell ref="H18:J18"/>
    <mergeCell ref="K18:Q18"/>
    <mergeCell ref="H19:J19"/>
    <mergeCell ref="K19:Q19"/>
    <mergeCell ref="H20:Q20"/>
    <mergeCell ref="H21:J21"/>
    <mergeCell ref="K21:Q21"/>
    <mergeCell ref="H22:J22"/>
    <mergeCell ref="K22:Q22"/>
    <mergeCell ref="H24:J26"/>
    <mergeCell ref="K24:Q24"/>
    <mergeCell ref="L25:Q25"/>
    <mergeCell ref="L26:Q26"/>
    <mergeCell ref="H23:J23"/>
    <mergeCell ref="K23:Q23"/>
    <mergeCell ref="H31:J31"/>
    <mergeCell ref="K31:Q31"/>
    <mergeCell ref="H32:J32"/>
    <mergeCell ref="K32:Q32"/>
    <mergeCell ref="H27:J27"/>
    <mergeCell ref="K27:Q27"/>
    <mergeCell ref="H28:I28"/>
    <mergeCell ref="J28:Q28"/>
    <mergeCell ref="H29:Q29"/>
    <mergeCell ref="H30:J30"/>
    <mergeCell ref="K30:Q30"/>
    <mergeCell ref="H33:J33"/>
    <mergeCell ref="H34:J34"/>
    <mergeCell ref="K33:Q33"/>
    <mergeCell ref="K34:Q34"/>
    <mergeCell ref="H36:J36"/>
    <mergeCell ref="K36:Q3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AA56"/>
  <sheetViews>
    <sheetView showGridLines="0" topLeftCell="A37" zoomScale="90" zoomScaleNormal="90" workbookViewId="0">
      <selection activeCell="S17" sqref="S17"/>
    </sheetView>
  </sheetViews>
  <sheetFormatPr defaultRowHeight="14.25" x14ac:dyDescent="0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4.8554687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 x14ac:dyDescent="0.3"/>
    <row r="2" spans="2:27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 x14ac:dyDescent="0.25">
      <c r="B3" s="8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"/>
    </row>
    <row r="4" spans="2:27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 x14ac:dyDescent="0.25">
      <c r="B5" s="149" t="s">
        <v>237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 x14ac:dyDescent="0.25">
      <c r="B6" s="8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26"/>
      <c r="U6" s="91"/>
      <c r="V6" s="91"/>
      <c r="W6" s="9"/>
    </row>
    <row r="7" spans="2:27" ht="17.25" customHeight="1" x14ac:dyDescent="0.25">
      <c r="B7" s="8"/>
      <c r="C7" s="91"/>
      <c r="D7" s="90"/>
      <c r="E7" s="90"/>
      <c r="F7" s="90"/>
      <c r="G7" s="90"/>
      <c r="H7" s="90"/>
      <c r="I7" s="90"/>
      <c r="J7" s="90"/>
      <c r="K7" s="16"/>
      <c r="L7" s="16"/>
      <c r="M7" s="16"/>
      <c r="N7" s="16"/>
      <c r="O7" s="16"/>
      <c r="P7" s="16"/>
      <c r="Q7" s="16"/>
      <c r="R7" s="16"/>
      <c r="S7" s="16"/>
      <c r="T7" s="26"/>
      <c r="U7" s="91"/>
      <c r="V7" s="91"/>
      <c r="W7" s="9"/>
    </row>
    <row r="8" spans="2:27" ht="17.25" customHeight="1" x14ac:dyDescent="0.25">
      <c r="B8" s="8"/>
      <c r="C8" s="91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91"/>
      <c r="U8" s="91"/>
      <c r="V8" s="91"/>
      <c r="W8" s="9"/>
    </row>
    <row r="9" spans="2:27" ht="27.75" customHeight="1" x14ac:dyDescent="0.25">
      <c r="B9" s="8"/>
      <c r="C9" s="26"/>
      <c r="D9" s="26"/>
      <c r="E9" s="26"/>
      <c r="F9" s="26"/>
      <c r="G9" s="26"/>
      <c r="H9" s="193" t="s">
        <v>12</v>
      </c>
      <c r="I9" s="193"/>
      <c r="J9" s="193"/>
      <c r="K9" s="193"/>
      <c r="L9" s="193"/>
      <c r="M9" s="193"/>
      <c r="N9" s="193"/>
      <c r="O9" s="193"/>
      <c r="P9" s="193"/>
      <c r="Q9" s="193"/>
      <c r="R9" s="17"/>
      <c r="S9" s="17"/>
      <c r="T9" s="91"/>
      <c r="U9" s="91"/>
      <c r="V9" s="91"/>
      <c r="W9" s="9"/>
    </row>
    <row r="10" spans="2:27" ht="24.95" customHeight="1" x14ac:dyDescent="0.25">
      <c r="B10" s="8"/>
      <c r="C10" s="26"/>
      <c r="D10" s="26"/>
      <c r="E10" s="26"/>
      <c r="F10" s="26"/>
      <c r="G10" s="26"/>
      <c r="H10" s="213" t="s">
        <v>136</v>
      </c>
      <c r="I10" s="213"/>
      <c r="J10" s="209"/>
      <c r="K10" s="209"/>
      <c r="L10" s="209"/>
      <c r="M10" s="209"/>
      <c r="N10" s="209"/>
      <c r="O10" s="209"/>
      <c r="P10" s="209"/>
      <c r="Q10" s="209"/>
      <c r="R10" s="16"/>
      <c r="S10" s="16"/>
      <c r="T10" s="27"/>
      <c r="U10" s="91"/>
      <c r="V10" s="91"/>
      <c r="W10" s="9"/>
    </row>
    <row r="11" spans="2:27" ht="30.75" customHeight="1" x14ac:dyDescent="0.25">
      <c r="B11" s="8"/>
      <c r="C11" s="26"/>
      <c r="D11" s="26"/>
      <c r="E11" s="26"/>
      <c r="F11" s="26"/>
      <c r="G11" s="26"/>
      <c r="H11" s="213" t="s">
        <v>135</v>
      </c>
      <c r="I11" s="213"/>
      <c r="J11" s="209"/>
      <c r="K11" s="209"/>
      <c r="L11" s="209"/>
      <c r="M11" s="209"/>
      <c r="N11" s="209"/>
      <c r="O11" s="209"/>
      <c r="P11" s="209"/>
      <c r="Q11" s="209"/>
      <c r="R11" s="90"/>
      <c r="S11" s="90"/>
      <c r="T11" s="91"/>
      <c r="U11" s="91"/>
      <c r="V11" s="91"/>
      <c r="W11" s="9"/>
    </row>
    <row r="12" spans="2:27" ht="24.95" customHeight="1" x14ac:dyDescent="0.25">
      <c r="B12" s="8"/>
      <c r="C12" s="26"/>
      <c r="D12" s="26"/>
      <c r="E12" s="26"/>
      <c r="F12" s="26"/>
      <c r="G12" s="26"/>
      <c r="H12" s="208" t="s">
        <v>134</v>
      </c>
      <c r="I12" s="208"/>
      <c r="J12" s="209"/>
      <c r="K12" s="209"/>
      <c r="L12" s="29" t="s">
        <v>11</v>
      </c>
      <c r="M12" s="210"/>
      <c r="N12" s="211"/>
      <c r="O12" s="211"/>
      <c r="P12" s="211"/>
      <c r="Q12" s="212"/>
      <c r="R12" s="90"/>
      <c r="S12" s="90"/>
      <c r="T12" s="91"/>
      <c r="U12" s="91"/>
      <c r="V12" s="91"/>
      <c r="W12" s="9"/>
    </row>
    <row r="13" spans="2:27" ht="30" customHeight="1" x14ac:dyDescent="0.25">
      <c r="B13" s="8"/>
      <c r="C13" s="26"/>
      <c r="D13" s="26"/>
      <c r="E13" s="26"/>
      <c r="F13" s="26"/>
      <c r="G13" s="26"/>
      <c r="H13" s="157" t="s">
        <v>167</v>
      </c>
      <c r="I13" s="157"/>
      <c r="J13" s="230"/>
      <c r="K13" s="231"/>
      <c r="L13" s="213" t="s">
        <v>117</v>
      </c>
      <c r="M13" s="213"/>
      <c r="N13" s="219" t="s">
        <v>13</v>
      </c>
      <c r="O13" s="220"/>
      <c r="P13" s="220"/>
      <c r="Q13" s="221"/>
      <c r="R13" s="90"/>
      <c r="S13" s="90"/>
      <c r="T13" s="91"/>
      <c r="U13" s="91"/>
      <c r="V13" s="91"/>
      <c r="W13" s="9"/>
    </row>
    <row r="14" spans="2:27" ht="24.95" customHeight="1" x14ac:dyDescent="0.25">
      <c r="B14" s="8"/>
      <c r="C14" s="26"/>
      <c r="D14" s="26"/>
      <c r="E14" s="26"/>
      <c r="F14" s="26"/>
      <c r="G14" s="26"/>
      <c r="H14" s="213" t="s">
        <v>137</v>
      </c>
      <c r="I14" s="213"/>
      <c r="J14" s="214"/>
      <c r="K14" s="215"/>
      <c r="L14" s="215"/>
      <c r="M14" s="215"/>
      <c r="N14" s="29" t="s">
        <v>138</v>
      </c>
      <c r="O14" s="216"/>
      <c r="P14" s="217"/>
      <c r="Q14" s="218"/>
      <c r="R14" s="90"/>
      <c r="S14" s="90"/>
      <c r="T14" s="91"/>
      <c r="U14" s="91"/>
      <c r="V14" s="91"/>
      <c r="W14" s="9"/>
    </row>
    <row r="15" spans="2:27" ht="24.95" customHeight="1" x14ac:dyDescent="0.25">
      <c r="B15" s="8"/>
      <c r="C15" s="91"/>
      <c r="D15" s="28"/>
      <c r="E15" s="28"/>
      <c r="F15" s="28"/>
      <c r="G15" s="28"/>
      <c r="H15" s="191" t="s">
        <v>14</v>
      </c>
      <c r="I15" s="191"/>
      <c r="J15" s="191"/>
      <c r="K15" s="191"/>
      <c r="L15" s="191"/>
      <c r="M15" s="191"/>
      <c r="N15" s="258"/>
      <c r="O15" s="258"/>
      <c r="P15" s="258"/>
      <c r="Q15" s="258"/>
      <c r="R15" s="90"/>
      <c r="S15" s="90"/>
      <c r="T15" s="91"/>
      <c r="U15" s="91"/>
      <c r="V15" s="91"/>
      <c r="W15" s="9"/>
    </row>
    <row r="16" spans="2:27" ht="27.75" customHeight="1" x14ac:dyDescent="0.25">
      <c r="B16" s="8"/>
      <c r="C16" s="91"/>
      <c r="D16" s="28"/>
      <c r="E16" s="28"/>
      <c r="F16" s="28"/>
      <c r="G16" s="28"/>
      <c r="H16" s="250" t="s">
        <v>238</v>
      </c>
      <c r="I16" s="250"/>
      <c r="J16" s="250"/>
      <c r="K16" s="250"/>
      <c r="L16" s="250"/>
      <c r="M16" s="250"/>
      <c r="N16" s="250"/>
      <c r="O16" s="250"/>
      <c r="P16" s="250"/>
      <c r="Q16" s="250"/>
      <c r="R16" s="90"/>
      <c r="S16" s="90"/>
      <c r="T16" s="91"/>
      <c r="U16" s="91"/>
      <c r="V16" s="91"/>
      <c r="W16" s="9"/>
    </row>
    <row r="17" spans="2:23" ht="27.75" customHeight="1" x14ac:dyDescent="0.25">
      <c r="B17" s="8"/>
      <c r="C17" s="91"/>
      <c r="D17" s="28"/>
      <c r="E17" s="28"/>
      <c r="F17" s="28"/>
      <c r="G17" s="28"/>
      <c r="H17" s="259" t="s">
        <v>239</v>
      </c>
      <c r="I17" s="259"/>
      <c r="J17" s="259"/>
      <c r="K17" s="259"/>
      <c r="L17" s="259"/>
      <c r="M17" s="259"/>
      <c r="N17" s="259"/>
      <c r="O17" s="259"/>
      <c r="P17" s="259"/>
      <c r="Q17" s="259"/>
      <c r="R17" s="90"/>
      <c r="S17" s="90"/>
      <c r="T17" s="91"/>
      <c r="U17" s="91"/>
      <c r="V17" s="91"/>
      <c r="W17" s="9"/>
    </row>
    <row r="18" spans="2:23" ht="27.75" customHeight="1" x14ac:dyDescent="0.25">
      <c r="B18" s="8"/>
      <c r="C18" s="91"/>
      <c r="D18" s="28"/>
      <c r="E18" s="28"/>
      <c r="F18" s="28"/>
      <c r="G18" s="28"/>
      <c r="H18" s="259" t="s">
        <v>242</v>
      </c>
      <c r="I18" s="259"/>
      <c r="J18" s="259"/>
      <c r="K18" s="259"/>
      <c r="L18" s="259"/>
      <c r="M18" s="259"/>
      <c r="N18" s="259"/>
      <c r="O18" s="259"/>
      <c r="P18" s="259"/>
      <c r="Q18" s="259"/>
      <c r="R18" s="90"/>
      <c r="S18" s="90"/>
      <c r="T18" s="91"/>
      <c r="U18" s="91"/>
      <c r="V18" s="91"/>
      <c r="W18" s="9"/>
    </row>
    <row r="19" spans="2:23" ht="27.75" customHeight="1" x14ac:dyDescent="0.25">
      <c r="B19" s="8"/>
      <c r="C19" s="91"/>
      <c r="D19" s="28"/>
      <c r="E19" s="28"/>
      <c r="F19" s="28"/>
      <c r="G19" s="28"/>
      <c r="H19" s="197" t="s">
        <v>240</v>
      </c>
      <c r="I19" s="198"/>
      <c r="J19" s="198"/>
      <c r="K19" s="198"/>
      <c r="L19" s="198"/>
      <c r="M19" s="198"/>
      <c r="N19" s="198"/>
      <c r="O19" s="198"/>
      <c r="P19" s="198"/>
      <c r="Q19" s="199"/>
      <c r="R19" s="90"/>
      <c r="S19" s="90"/>
      <c r="T19" s="91"/>
      <c r="U19" s="91"/>
      <c r="V19" s="91"/>
      <c r="W19" s="9"/>
    </row>
    <row r="20" spans="2:23" ht="27.75" customHeight="1" x14ac:dyDescent="0.25">
      <c r="B20" s="8"/>
      <c r="C20" s="91"/>
      <c r="D20" s="28"/>
      <c r="E20" s="28"/>
      <c r="F20" s="28"/>
      <c r="G20" s="28"/>
      <c r="H20" s="259" t="s">
        <v>241</v>
      </c>
      <c r="I20" s="259"/>
      <c r="J20" s="259"/>
      <c r="K20" s="259"/>
      <c r="L20" s="259"/>
      <c r="M20" s="259"/>
      <c r="N20" s="259"/>
      <c r="O20" s="259"/>
      <c r="P20" s="259"/>
      <c r="Q20" s="259"/>
      <c r="R20" s="90"/>
      <c r="S20" s="90"/>
      <c r="T20" s="91"/>
      <c r="U20" s="91"/>
      <c r="V20" s="91"/>
      <c r="W20" s="9"/>
    </row>
    <row r="21" spans="2:23" ht="27.75" customHeight="1" x14ac:dyDescent="0.25">
      <c r="B21" s="8"/>
      <c r="C21" s="91"/>
      <c r="D21" s="28"/>
      <c r="E21" s="28"/>
      <c r="F21" s="28"/>
      <c r="G21" s="28"/>
      <c r="H21" s="244" t="s">
        <v>155</v>
      </c>
      <c r="I21" s="245"/>
      <c r="J21" s="246"/>
      <c r="K21" s="247" t="s">
        <v>140</v>
      </c>
      <c r="L21" s="248"/>
      <c r="M21" s="248"/>
      <c r="N21" s="248"/>
      <c r="O21" s="248"/>
      <c r="P21" s="248"/>
      <c r="Q21" s="249"/>
      <c r="R21" s="90"/>
      <c r="S21" s="90"/>
      <c r="T21" s="91"/>
      <c r="U21" s="91"/>
      <c r="V21" s="91"/>
      <c r="W21" s="9"/>
    </row>
    <row r="22" spans="2:23" ht="27.75" customHeight="1" x14ac:dyDescent="0.25">
      <c r="B22" s="8"/>
      <c r="C22" s="91"/>
      <c r="D22" s="28"/>
      <c r="E22" s="28"/>
      <c r="F22" s="28"/>
      <c r="G22" s="28"/>
      <c r="H22" s="177" t="s">
        <v>156</v>
      </c>
      <c r="I22" s="178"/>
      <c r="J22" s="179"/>
      <c r="K22" s="200" t="s">
        <v>140</v>
      </c>
      <c r="L22" s="201"/>
      <c r="M22" s="201"/>
      <c r="N22" s="201"/>
      <c r="O22" s="201"/>
      <c r="P22" s="201"/>
      <c r="Q22" s="202"/>
      <c r="R22" s="90"/>
      <c r="S22" s="90"/>
      <c r="T22" s="91"/>
      <c r="U22" s="91"/>
      <c r="V22" s="91"/>
      <c r="W22" s="9"/>
    </row>
    <row r="23" spans="2:23" ht="27.75" customHeight="1" x14ac:dyDescent="0.25">
      <c r="B23" s="8"/>
      <c r="C23" s="91"/>
      <c r="D23" s="28"/>
      <c r="E23" s="28"/>
      <c r="F23" s="28"/>
      <c r="G23" s="28"/>
      <c r="H23" s="177" t="s">
        <v>168</v>
      </c>
      <c r="I23" s="178"/>
      <c r="J23" s="179"/>
      <c r="K23" s="200" t="s">
        <v>140</v>
      </c>
      <c r="L23" s="201"/>
      <c r="M23" s="201"/>
      <c r="N23" s="201"/>
      <c r="O23" s="201"/>
      <c r="P23" s="201"/>
      <c r="Q23" s="202"/>
      <c r="R23" s="90"/>
      <c r="S23" s="90"/>
      <c r="T23" s="91"/>
      <c r="U23" s="91"/>
      <c r="V23" s="91"/>
      <c r="W23" s="9"/>
    </row>
    <row r="24" spans="2:23" ht="27.75" customHeight="1" x14ac:dyDescent="0.25">
      <c r="B24" s="8"/>
      <c r="C24" s="91"/>
      <c r="D24" s="28"/>
      <c r="E24" s="28"/>
      <c r="F24" s="28"/>
      <c r="G24" s="28"/>
      <c r="H24" s="197" t="s">
        <v>141</v>
      </c>
      <c r="I24" s="198"/>
      <c r="J24" s="198"/>
      <c r="K24" s="198"/>
      <c r="L24" s="198"/>
      <c r="M24" s="198"/>
      <c r="N24" s="198"/>
      <c r="O24" s="198"/>
      <c r="P24" s="198"/>
      <c r="Q24" s="199"/>
      <c r="R24" s="90"/>
      <c r="S24" s="90"/>
      <c r="T24" s="91"/>
      <c r="U24" s="91"/>
      <c r="V24" s="91"/>
      <c r="W24" s="9"/>
    </row>
    <row r="25" spans="2:23" ht="27.75" customHeight="1" x14ac:dyDescent="0.25">
      <c r="B25" s="8"/>
      <c r="C25" s="91"/>
      <c r="D25" s="28"/>
      <c r="E25" s="28"/>
      <c r="F25" s="28"/>
      <c r="G25" s="28"/>
      <c r="H25" s="177" t="s">
        <v>155</v>
      </c>
      <c r="I25" s="178"/>
      <c r="J25" s="179"/>
      <c r="K25" s="200" t="s">
        <v>140</v>
      </c>
      <c r="L25" s="201"/>
      <c r="M25" s="201"/>
      <c r="N25" s="201"/>
      <c r="O25" s="201"/>
      <c r="P25" s="201"/>
      <c r="Q25" s="202"/>
      <c r="R25" s="90"/>
      <c r="S25" s="90"/>
      <c r="T25" s="91"/>
      <c r="U25" s="91"/>
      <c r="V25" s="91"/>
      <c r="W25" s="9"/>
    </row>
    <row r="26" spans="2:23" ht="27.75" customHeight="1" x14ac:dyDescent="0.25">
      <c r="B26" s="8"/>
      <c r="C26" s="91"/>
      <c r="D26" s="28"/>
      <c r="E26" s="28"/>
      <c r="F26" s="28"/>
      <c r="G26" s="28"/>
      <c r="H26" s="177" t="s">
        <v>156</v>
      </c>
      <c r="I26" s="178"/>
      <c r="J26" s="179"/>
      <c r="K26" s="200" t="s">
        <v>140</v>
      </c>
      <c r="L26" s="201"/>
      <c r="M26" s="201"/>
      <c r="N26" s="201"/>
      <c r="O26" s="201"/>
      <c r="P26" s="201"/>
      <c r="Q26" s="202"/>
      <c r="R26" s="90"/>
      <c r="S26" s="90"/>
      <c r="T26" s="91"/>
      <c r="U26" s="91"/>
      <c r="V26" s="91"/>
      <c r="W26" s="9"/>
    </row>
    <row r="27" spans="2:23" ht="27.75" customHeight="1" x14ac:dyDescent="0.25">
      <c r="B27" s="8"/>
      <c r="C27" s="91"/>
      <c r="D27" s="28"/>
      <c r="E27" s="28"/>
      <c r="F27" s="28"/>
      <c r="G27" s="28"/>
      <c r="H27" s="177" t="s">
        <v>168</v>
      </c>
      <c r="I27" s="178"/>
      <c r="J27" s="179"/>
      <c r="K27" s="200" t="s">
        <v>140</v>
      </c>
      <c r="L27" s="201"/>
      <c r="M27" s="201"/>
      <c r="N27" s="201"/>
      <c r="O27" s="201"/>
      <c r="P27" s="201"/>
      <c r="Q27" s="202"/>
      <c r="R27" s="90"/>
      <c r="S27" s="90"/>
      <c r="T27" s="91"/>
      <c r="U27" s="91"/>
      <c r="V27" s="91"/>
      <c r="W27" s="9"/>
    </row>
    <row r="28" spans="2:23" ht="27.75" customHeight="1" x14ac:dyDescent="0.25">
      <c r="B28" s="8"/>
      <c r="C28" s="91"/>
      <c r="D28" s="28"/>
      <c r="E28" s="28"/>
      <c r="F28" s="28"/>
      <c r="G28" s="28"/>
      <c r="H28" s="197" t="s">
        <v>160</v>
      </c>
      <c r="I28" s="198"/>
      <c r="J28" s="198"/>
      <c r="K28" s="198"/>
      <c r="L28" s="198"/>
      <c r="M28" s="198"/>
      <c r="N28" s="198"/>
      <c r="O28" s="198"/>
      <c r="P28" s="198"/>
      <c r="Q28" s="199"/>
      <c r="R28" s="90"/>
      <c r="S28" s="90"/>
      <c r="T28" s="91"/>
      <c r="U28" s="91"/>
      <c r="V28" s="91"/>
      <c r="W28" s="9"/>
    </row>
    <row r="29" spans="2:23" ht="27.75" customHeight="1" x14ac:dyDescent="0.25">
      <c r="B29" s="8"/>
      <c r="C29" s="91"/>
      <c r="D29" s="28"/>
      <c r="E29" s="28"/>
      <c r="F29" s="28"/>
      <c r="G29" s="28"/>
      <c r="H29" s="177" t="s">
        <v>155</v>
      </c>
      <c r="I29" s="178"/>
      <c r="J29" s="179"/>
      <c r="K29" s="200" t="s">
        <v>140</v>
      </c>
      <c r="L29" s="201"/>
      <c r="M29" s="201"/>
      <c r="N29" s="201"/>
      <c r="O29" s="201"/>
      <c r="P29" s="201"/>
      <c r="Q29" s="202"/>
      <c r="R29" s="90"/>
      <c r="S29" s="90"/>
      <c r="T29" s="91"/>
      <c r="U29" s="91"/>
      <c r="V29" s="91"/>
      <c r="W29" s="9"/>
    </row>
    <row r="30" spans="2:23" ht="27.75" customHeight="1" x14ac:dyDescent="0.25">
      <c r="B30" s="8"/>
      <c r="C30" s="91"/>
      <c r="D30" s="28"/>
      <c r="E30" s="28"/>
      <c r="F30" s="28"/>
      <c r="G30" s="28"/>
      <c r="H30" s="177" t="s">
        <v>156</v>
      </c>
      <c r="I30" s="178"/>
      <c r="J30" s="179"/>
      <c r="K30" s="200" t="s">
        <v>140</v>
      </c>
      <c r="L30" s="201"/>
      <c r="M30" s="201"/>
      <c r="N30" s="201"/>
      <c r="O30" s="201"/>
      <c r="P30" s="201"/>
      <c r="Q30" s="202"/>
      <c r="R30" s="90"/>
      <c r="S30" s="90"/>
      <c r="T30" s="91"/>
      <c r="U30" s="91"/>
      <c r="V30" s="91"/>
      <c r="W30" s="9"/>
    </row>
    <row r="31" spans="2:23" ht="27.75" customHeight="1" x14ac:dyDescent="0.25">
      <c r="B31" s="8"/>
      <c r="C31" s="91"/>
      <c r="D31" s="28"/>
      <c r="E31" s="28"/>
      <c r="F31" s="28"/>
      <c r="G31" s="28"/>
      <c r="H31" s="177" t="s">
        <v>159</v>
      </c>
      <c r="I31" s="178"/>
      <c r="J31" s="179"/>
      <c r="K31" s="200" t="s">
        <v>140</v>
      </c>
      <c r="L31" s="201"/>
      <c r="M31" s="201"/>
      <c r="N31" s="201"/>
      <c r="O31" s="201"/>
      <c r="P31" s="201"/>
      <c r="Q31" s="202"/>
      <c r="R31" s="90"/>
      <c r="S31" s="90"/>
      <c r="T31" s="91"/>
      <c r="U31" s="91"/>
      <c r="V31" s="91"/>
      <c r="W31" s="9"/>
    </row>
    <row r="32" spans="2:23" ht="27.75" customHeight="1" x14ac:dyDescent="0.25">
      <c r="B32" s="8"/>
      <c r="C32" s="91"/>
      <c r="D32" s="28"/>
      <c r="E32" s="28"/>
      <c r="F32" s="28"/>
      <c r="G32" s="28"/>
      <c r="H32" s="197" t="s">
        <v>142</v>
      </c>
      <c r="I32" s="198"/>
      <c r="J32" s="198"/>
      <c r="K32" s="198"/>
      <c r="L32" s="198"/>
      <c r="M32" s="198"/>
      <c r="N32" s="198"/>
      <c r="O32" s="198"/>
      <c r="P32" s="198"/>
      <c r="Q32" s="199"/>
      <c r="R32" s="90"/>
      <c r="S32" s="90"/>
      <c r="T32" s="91"/>
      <c r="U32" s="91"/>
      <c r="V32" s="91"/>
      <c r="W32" s="9"/>
    </row>
    <row r="33" spans="2:23" ht="27.75" customHeight="1" x14ac:dyDescent="0.25">
      <c r="B33" s="8"/>
      <c r="C33" s="91"/>
      <c r="D33" s="28"/>
      <c r="E33" s="28"/>
      <c r="F33" s="28"/>
      <c r="G33" s="28"/>
      <c r="H33" s="177" t="s">
        <v>155</v>
      </c>
      <c r="I33" s="178"/>
      <c r="J33" s="179"/>
      <c r="K33" s="200" t="s">
        <v>140</v>
      </c>
      <c r="L33" s="201"/>
      <c r="M33" s="201"/>
      <c r="N33" s="201"/>
      <c r="O33" s="201"/>
      <c r="P33" s="201"/>
      <c r="Q33" s="202"/>
      <c r="R33" s="90"/>
      <c r="S33" s="90"/>
      <c r="T33" s="91"/>
      <c r="U33" s="91"/>
      <c r="V33" s="91"/>
      <c r="W33" s="9"/>
    </row>
    <row r="34" spans="2:23" ht="27.75" customHeight="1" x14ac:dyDescent="0.25">
      <c r="B34" s="8"/>
      <c r="C34" s="91"/>
      <c r="D34" s="28"/>
      <c r="E34" s="28"/>
      <c r="F34" s="28"/>
      <c r="G34" s="28"/>
      <c r="H34" s="177" t="s">
        <v>156</v>
      </c>
      <c r="I34" s="178"/>
      <c r="J34" s="179"/>
      <c r="K34" s="200" t="s">
        <v>140</v>
      </c>
      <c r="L34" s="201"/>
      <c r="M34" s="201"/>
      <c r="N34" s="201"/>
      <c r="O34" s="201"/>
      <c r="P34" s="201"/>
      <c r="Q34" s="202"/>
      <c r="R34" s="90"/>
      <c r="S34" s="90"/>
      <c r="T34" s="91"/>
      <c r="U34" s="91"/>
      <c r="V34" s="91"/>
      <c r="W34" s="9"/>
    </row>
    <row r="35" spans="2:23" ht="27.75" customHeight="1" x14ac:dyDescent="0.25">
      <c r="B35" s="8"/>
      <c r="C35" s="91"/>
      <c r="D35" s="28"/>
      <c r="E35" s="28"/>
      <c r="F35" s="28"/>
      <c r="G35" s="28"/>
      <c r="H35" s="177" t="s">
        <v>161</v>
      </c>
      <c r="I35" s="178"/>
      <c r="J35" s="179"/>
      <c r="K35" s="200" t="s">
        <v>140</v>
      </c>
      <c r="L35" s="201"/>
      <c r="M35" s="201"/>
      <c r="N35" s="201"/>
      <c r="O35" s="201"/>
      <c r="P35" s="201"/>
      <c r="Q35" s="202"/>
      <c r="R35" s="90"/>
      <c r="S35" s="90"/>
      <c r="T35" s="91"/>
      <c r="U35" s="91"/>
      <c r="V35" s="91"/>
      <c r="W35" s="9"/>
    </row>
    <row r="36" spans="2:23" ht="27.75" customHeight="1" x14ac:dyDescent="0.25">
      <c r="B36" s="8"/>
      <c r="C36" s="91"/>
      <c r="D36" s="28"/>
      <c r="E36" s="28"/>
      <c r="F36" s="28"/>
      <c r="G36" s="28"/>
      <c r="H36" s="197" t="s">
        <v>143</v>
      </c>
      <c r="I36" s="198"/>
      <c r="J36" s="198"/>
      <c r="K36" s="198"/>
      <c r="L36" s="198"/>
      <c r="M36" s="198"/>
      <c r="N36" s="198"/>
      <c r="O36" s="198"/>
      <c r="P36" s="198"/>
      <c r="Q36" s="199"/>
      <c r="R36" s="90"/>
      <c r="S36" s="90"/>
      <c r="T36" s="91"/>
      <c r="U36" s="91"/>
      <c r="V36" s="91"/>
      <c r="W36" s="9"/>
    </row>
    <row r="37" spans="2:23" ht="27.75" customHeight="1" x14ac:dyDescent="0.25">
      <c r="B37" s="8"/>
      <c r="C37" s="91"/>
      <c r="D37" s="28"/>
      <c r="E37" s="28"/>
      <c r="F37" s="28"/>
      <c r="G37" s="28"/>
      <c r="H37" s="177" t="s">
        <v>162</v>
      </c>
      <c r="I37" s="178"/>
      <c r="J37" s="179"/>
      <c r="K37" s="200" t="s">
        <v>140</v>
      </c>
      <c r="L37" s="201"/>
      <c r="M37" s="201"/>
      <c r="N37" s="201"/>
      <c r="O37" s="201"/>
      <c r="P37" s="201"/>
      <c r="Q37" s="202"/>
      <c r="R37" s="90"/>
      <c r="S37" s="90"/>
      <c r="T37" s="91"/>
      <c r="U37" s="91"/>
      <c r="V37" s="91"/>
      <c r="W37" s="9"/>
    </row>
    <row r="38" spans="2:23" ht="27.75" customHeight="1" x14ac:dyDescent="0.25">
      <c r="B38" s="8"/>
      <c r="C38" s="91"/>
      <c r="D38" s="28"/>
      <c r="E38" s="28"/>
      <c r="F38" s="28"/>
      <c r="G38" s="28"/>
      <c r="H38" s="177" t="s">
        <v>163</v>
      </c>
      <c r="I38" s="178"/>
      <c r="J38" s="179"/>
      <c r="K38" s="200" t="s">
        <v>140</v>
      </c>
      <c r="L38" s="201"/>
      <c r="M38" s="201"/>
      <c r="N38" s="201"/>
      <c r="O38" s="201"/>
      <c r="P38" s="201"/>
      <c r="Q38" s="202"/>
      <c r="R38" s="90"/>
      <c r="S38" s="90"/>
      <c r="T38" s="91"/>
      <c r="U38" s="91"/>
      <c r="V38" s="91"/>
      <c r="W38" s="9"/>
    </row>
    <row r="39" spans="2:23" ht="27.75" customHeight="1" x14ac:dyDescent="0.25">
      <c r="B39" s="8"/>
      <c r="C39" s="91"/>
      <c r="D39" s="28"/>
      <c r="E39" s="28"/>
      <c r="F39" s="28"/>
      <c r="G39" s="28"/>
      <c r="H39" s="177" t="s">
        <v>164</v>
      </c>
      <c r="I39" s="178"/>
      <c r="J39" s="179"/>
      <c r="K39" s="200" t="s">
        <v>140</v>
      </c>
      <c r="L39" s="201"/>
      <c r="M39" s="201"/>
      <c r="N39" s="201"/>
      <c r="O39" s="201"/>
      <c r="P39" s="201"/>
      <c r="Q39" s="202"/>
      <c r="R39" s="90"/>
      <c r="S39" s="90"/>
      <c r="T39" s="91"/>
      <c r="U39" s="91"/>
      <c r="V39" s="91"/>
      <c r="W39" s="9"/>
    </row>
    <row r="40" spans="2:23" ht="30" customHeight="1" x14ac:dyDescent="0.25">
      <c r="B40" s="8"/>
      <c r="C40" s="91"/>
      <c r="D40" s="90"/>
      <c r="E40" s="90"/>
      <c r="F40" s="90"/>
      <c r="G40" s="90"/>
      <c r="H40" s="205" t="s">
        <v>145</v>
      </c>
      <c r="I40" s="206"/>
      <c r="J40" s="207"/>
      <c r="K40" s="200" t="s">
        <v>140</v>
      </c>
      <c r="L40" s="201"/>
      <c r="M40" s="201"/>
      <c r="N40" s="201"/>
      <c r="O40" s="201"/>
      <c r="P40" s="201"/>
      <c r="Q40" s="202"/>
      <c r="R40" s="90"/>
      <c r="S40" s="90"/>
      <c r="T40" s="91"/>
      <c r="U40" s="91"/>
      <c r="V40" s="91"/>
      <c r="W40" s="9"/>
    </row>
    <row r="41" spans="2:23" ht="30" customHeight="1" x14ac:dyDescent="0.25">
      <c r="B41" s="8"/>
      <c r="C41" s="91"/>
      <c r="D41" s="90"/>
      <c r="E41" s="90"/>
      <c r="F41" s="90"/>
      <c r="G41" s="90"/>
      <c r="H41" s="164" t="s">
        <v>146</v>
      </c>
      <c r="I41" s="165"/>
      <c r="J41" s="166"/>
      <c r="K41" s="200" t="s">
        <v>147</v>
      </c>
      <c r="L41" s="201"/>
      <c r="M41" s="201"/>
      <c r="N41" s="201"/>
      <c r="O41" s="201"/>
      <c r="P41" s="201"/>
      <c r="Q41" s="202"/>
      <c r="R41" s="90"/>
      <c r="S41" s="90"/>
      <c r="T41" s="91"/>
      <c r="U41" s="91"/>
      <c r="V41" s="91"/>
      <c r="W41" s="9"/>
    </row>
    <row r="42" spans="2:23" ht="30" customHeight="1" x14ac:dyDescent="0.25">
      <c r="B42" s="8"/>
      <c r="C42" s="91"/>
      <c r="D42" s="90"/>
      <c r="E42" s="90"/>
      <c r="F42" s="90"/>
      <c r="G42" s="90"/>
      <c r="H42" s="232"/>
      <c r="I42" s="233"/>
      <c r="J42" s="234"/>
      <c r="K42" s="92" t="s">
        <v>148</v>
      </c>
      <c r="L42" s="203"/>
      <c r="M42" s="203"/>
      <c r="N42" s="203"/>
      <c r="O42" s="203"/>
      <c r="P42" s="203"/>
      <c r="Q42" s="204"/>
      <c r="R42" s="90"/>
      <c r="S42" s="90"/>
      <c r="T42" s="91"/>
      <c r="U42" s="91"/>
      <c r="V42" s="91"/>
      <c r="W42" s="9"/>
    </row>
    <row r="43" spans="2:23" ht="30" customHeight="1" x14ac:dyDescent="0.25">
      <c r="B43" s="8"/>
      <c r="C43" s="91"/>
      <c r="D43" s="90"/>
      <c r="E43" s="90"/>
      <c r="F43" s="90"/>
      <c r="G43" s="90"/>
      <c r="H43" s="167"/>
      <c r="I43" s="168"/>
      <c r="J43" s="169"/>
      <c r="K43" s="92" t="s">
        <v>149</v>
      </c>
      <c r="L43" s="203"/>
      <c r="M43" s="203"/>
      <c r="N43" s="203"/>
      <c r="O43" s="203"/>
      <c r="P43" s="203"/>
      <c r="Q43" s="204"/>
      <c r="R43" s="90"/>
      <c r="S43" s="90"/>
      <c r="T43" s="91"/>
      <c r="U43" s="91"/>
      <c r="V43" s="91"/>
      <c r="W43" s="9"/>
    </row>
    <row r="44" spans="2:23" ht="30" customHeight="1" x14ac:dyDescent="0.25">
      <c r="B44" s="8"/>
      <c r="C44" s="91"/>
      <c r="D44" s="90"/>
      <c r="E44" s="90"/>
      <c r="F44" s="90"/>
      <c r="G44" s="90"/>
      <c r="H44" s="205" t="s">
        <v>150</v>
      </c>
      <c r="I44" s="206"/>
      <c r="J44" s="207"/>
      <c r="K44" s="200" t="s">
        <v>151</v>
      </c>
      <c r="L44" s="201"/>
      <c r="M44" s="201"/>
      <c r="N44" s="201"/>
      <c r="O44" s="201"/>
      <c r="P44" s="201"/>
      <c r="Q44" s="202"/>
      <c r="R44" s="90"/>
      <c r="S44" s="90"/>
      <c r="T44" s="91"/>
      <c r="U44" s="91"/>
      <c r="V44" s="91"/>
      <c r="W44" s="9"/>
    </row>
    <row r="45" spans="2:23" ht="29.25" customHeight="1" x14ac:dyDescent="0.25">
      <c r="B45" s="8"/>
      <c r="C45" s="91"/>
      <c r="D45" s="16"/>
      <c r="E45" s="16"/>
      <c r="F45" s="16"/>
      <c r="G45" s="16"/>
      <c r="H45" s="157" t="s">
        <v>15</v>
      </c>
      <c r="I45" s="157"/>
      <c r="J45" s="225" t="s">
        <v>152</v>
      </c>
      <c r="K45" s="201"/>
      <c r="L45" s="201"/>
      <c r="M45" s="201"/>
      <c r="N45" s="201"/>
      <c r="O45" s="201"/>
      <c r="P45" s="201"/>
      <c r="Q45" s="202"/>
      <c r="R45" s="16"/>
      <c r="S45" s="16"/>
      <c r="T45" s="91"/>
      <c r="U45" s="91"/>
      <c r="V45" s="91"/>
      <c r="W45" s="9"/>
    </row>
    <row r="46" spans="2:23" ht="102.75" customHeight="1" x14ac:dyDescent="0.25">
      <c r="B46" s="8"/>
      <c r="C46" s="91"/>
      <c r="D46" s="28"/>
      <c r="E46" s="28"/>
      <c r="F46" s="28"/>
      <c r="G46" s="28"/>
      <c r="H46" s="226" t="s">
        <v>40</v>
      </c>
      <c r="I46" s="227"/>
      <c r="J46" s="227"/>
      <c r="K46" s="227"/>
      <c r="L46" s="227"/>
      <c r="M46" s="227"/>
      <c r="N46" s="227"/>
      <c r="O46" s="227"/>
      <c r="P46" s="227"/>
      <c r="Q46" s="228"/>
      <c r="R46" s="90"/>
      <c r="S46" s="90"/>
      <c r="T46" s="91"/>
      <c r="U46" s="91"/>
      <c r="V46" s="91"/>
      <c r="W46" s="9"/>
    </row>
    <row r="47" spans="2:23" ht="23.25" customHeight="1" x14ac:dyDescent="0.25">
      <c r="B47" s="8"/>
      <c r="C47" s="91"/>
      <c r="D47" s="28"/>
      <c r="E47" s="28"/>
      <c r="F47" s="28"/>
      <c r="G47" s="28"/>
      <c r="H47" s="157" t="s">
        <v>153</v>
      </c>
      <c r="I47" s="157"/>
      <c r="J47" s="157"/>
      <c r="K47" s="229" t="s">
        <v>27</v>
      </c>
      <c r="L47" s="229"/>
      <c r="M47" s="229"/>
      <c r="N47" s="229"/>
      <c r="O47" s="229"/>
      <c r="P47" s="229"/>
      <c r="Q47" s="229"/>
      <c r="R47" s="90"/>
      <c r="S47" s="90"/>
      <c r="T47" s="91"/>
      <c r="U47" s="91"/>
      <c r="V47" s="91"/>
      <c r="W47" s="9"/>
    </row>
    <row r="48" spans="2:23" ht="24.95" customHeight="1" x14ac:dyDescent="0.25">
      <c r="B48" s="8"/>
      <c r="C48" s="91"/>
      <c r="D48" s="16"/>
      <c r="E48" s="16"/>
      <c r="F48" s="16"/>
      <c r="G48" s="16"/>
      <c r="H48" s="157" t="s">
        <v>16</v>
      </c>
      <c r="I48" s="157"/>
      <c r="J48" s="157"/>
      <c r="K48" s="222" t="s">
        <v>28</v>
      </c>
      <c r="L48" s="223"/>
      <c r="M48" s="223"/>
      <c r="N48" s="223"/>
      <c r="O48" s="223"/>
      <c r="P48" s="223"/>
      <c r="Q48" s="224"/>
      <c r="R48" s="16"/>
      <c r="S48" s="16"/>
      <c r="T48" s="91"/>
      <c r="U48" s="91"/>
      <c r="V48" s="91"/>
      <c r="W48" s="9"/>
    </row>
    <row r="49" spans="2:23" ht="24.95" customHeight="1" x14ac:dyDescent="0.25">
      <c r="B49" s="8"/>
      <c r="C49" s="91"/>
      <c r="D49" s="16"/>
      <c r="E49" s="16"/>
      <c r="F49" s="16"/>
      <c r="G49" s="16"/>
      <c r="H49" s="236" t="s">
        <v>26</v>
      </c>
      <c r="I49" s="237"/>
      <c r="J49" s="238"/>
      <c r="K49" s="239" t="s">
        <v>29</v>
      </c>
      <c r="L49" s="223"/>
      <c r="M49" s="223"/>
      <c r="N49" s="223"/>
      <c r="O49" s="223"/>
      <c r="P49" s="223"/>
      <c r="Q49" s="240"/>
      <c r="R49" s="16"/>
      <c r="S49" s="16"/>
      <c r="T49" s="91"/>
      <c r="U49" s="91"/>
      <c r="V49" s="91"/>
      <c r="W49" s="9"/>
    </row>
    <row r="50" spans="2:23" ht="24.95" customHeight="1" x14ac:dyDescent="0.25">
      <c r="B50" s="8"/>
      <c r="C50" s="91"/>
      <c r="D50" s="16"/>
      <c r="E50" s="16"/>
      <c r="F50" s="16"/>
      <c r="G50" s="16"/>
      <c r="H50" s="164" t="s">
        <v>23</v>
      </c>
      <c r="I50" s="165"/>
      <c r="J50" s="166"/>
      <c r="K50" s="241" t="s">
        <v>233</v>
      </c>
      <c r="L50" s="242"/>
      <c r="M50" s="242"/>
      <c r="N50" s="242"/>
      <c r="O50" s="242"/>
      <c r="P50" s="242"/>
      <c r="Q50" s="243"/>
      <c r="R50" s="16"/>
      <c r="S50" s="16"/>
      <c r="T50" s="91"/>
      <c r="U50" s="91"/>
      <c r="V50" s="91"/>
      <c r="W50" s="9"/>
    </row>
    <row r="51" spans="2:23" ht="24.95" customHeight="1" x14ac:dyDescent="0.25">
      <c r="B51" s="8"/>
      <c r="C51" s="91"/>
      <c r="D51" s="16"/>
      <c r="E51" s="16"/>
      <c r="F51" s="16"/>
      <c r="G51" s="16"/>
      <c r="H51" s="157" t="s">
        <v>229</v>
      </c>
      <c r="I51" s="157"/>
      <c r="J51" s="157"/>
      <c r="K51" s="241" t="s">
        <v>233</v>
      </c>
      <c r="L51" s="242"/>
      <c r="M51" s="242"/>
      <c r="N51" s="242"/>
      <c r="O51" s="242"/>
      <c r="P51" s="242"/>
      <c r="Q51" s="243"/>
      <c r="R51" s="16"/>
      <c r="S51" s="16"/>
      <c r="T51" s="91"/>
      <c r="U51" s="91"/>
      <c r="V51" s="91"/>
      <c r="W51" s="9"/>
    </row>
    <row r="52" spans="2:23" ht="30" customHeight="1" x14ac:dyDescent="0.25">
      <c r="B52" s="8"/>
      <c r="C52" s="91"/>
      <c r="D52" s="28"/>
      <c r="E52" s="28"/>
      <c r="F52" s="28"/>
      <c r="G52" s="28"/>
      <c r="H52" s="37"/>
      <c r="I52" s="37"/>
      <c r="J52" s="37"/>
      <c r="K52" s="38"/>
      <c r="L52" s="38"/>
      <c r="M52" s="38"/>
      <c r="N52" s="38"/>
      <c r="O52" s="38"/>
      <c r="P52" s="38"/>
      <c r="Q52" s="38"/>
      <c r="R52" s="90"/>
      <c r="S52" s="90"/>
      <c r="T52" s="91"/>
      <c r="U52" s="91"/>
      <c r="V52" s="91"/>
      <c r="W52" s="9"/>
    </row>
    <row r="53" spans="2:23" ht="24.95" customHeight="1" x14ac:dyDescent="0.25">
      <c r="B53" s="8"/>
      <c r="C53" s="91"/>
      <c r="D53" s="28"/>
      <c r="E53" s="28"/>
      <c r="F53" s="28"/>
      <c r="G53" s="28"/>
      <c r="H53" s="157" t="s">
        <v>25</v>
      </c>
      <c r="I53" s="157"/>
      <c r="J53" s="157"/>
      <c r="K53" s="235"/>
      <c r="L53" s="235"/>
      <c r="M53" s="235"/>
      <c r="N53" s="235"/>
      <c r="O53" s="235"/>
      <c r="P53" s="235"/>
      <c r="Q53" s="235"/>
      <c r="R53" s="90"/>
      <c r="S53" s="90"/>
      <c r="T53" s="91"/>
      <c r="U53" s="91"/>
      <c r="V53" s="91"/>
      <c r="W53" s="9"/>
    </row>
    <row r="54" spans="2:23" ht="24.95" customHeight="1" x14ac:dyDescent="0.25">
      <c r="B54" s="8"/>
      <c r="C54" s="91"/>
      <c r="D54" s="28"/>
      <c r="E54" s="28"/>
      <c r="F54" s="28"/>
      <c r="G54" s="28"/>
      <c r="H54" s="28"/>
      <c r="I54" s="28"/>
      <c r="J54" s="28"/>
      <c r="K54" s="28"/>
      <c r="L54" s="90"/>
      <c r="M54" s="90"/>
      <c r="N54" s="90"/>
      <c r="O54" s="90"/>
      <c r="P54" s="90"/>
      <c r="Q54" s="90"/>
      <c r="R54" s="90"/>
      <c r="S54" s="90"/>
      <c r="T54" s="91"/>
      <c r="U54" s="91"/>
      <c r="V54" s="91"/>
      <c r="W54" s="9"/>
    </row>
    <row r="55" spans="2:23" ht="24.95" customHeight="1" x14ac:dyDescent="0.25">
      <c r="B55" s="8"/>
      <c r="C55" s="9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91"/>
      <c r="U55" s="91"/>
      <c r="V55" s="91"/>
      <c r="W55" s="9"/>
    </row>
    <row r="56" spans="2:23" ht="15.75" thickBot="1" x14ac:dyDescent="0.3">
      <c r="B56" s="11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3"/>
      <c r="W56" s="14"/>
    </row>
  </sheetData>
  <mergeCells count="80">
    <mergeCell ref="H51:J51"/>
    <mergeCell ref="K51:Q51"/>
    <mergeCell ref="H53:J53"/>
    <mergeCell ref="K53:Q53"/>
    <mergeCell ref="H17:Q17"/>
    <mergeCell ref="H18:Q18"/>
    <mergeCell ref="H19:Q19"/>
    <mergeCell ref="H48:J48"/>
    <mergeCell ref="K48:Q48"/>
    <mergeCell ref="H49:J49"/>
    <mergeCell ref="K49:Q49"/>
    <mergeCell ref="H50:J50"/>
    <mergeCell ref="K50:Q50"/>
    <mergeCell ref="H44:J44"/>
    <mergeCell ref="K44:Q44"/>
    <mergeCell ref="H45:I45"/>
    <mergeCell ref="J45:Q45"/>
    <mergeCell ref="H46:Q46"/>
    <mergeCell ref="H47:J47"/>
    <mergeCell ref="K47:Q47"/>
    <mergeCell ref="H40:J40"/>
    <mergeCell ref="K40:Q40"/>
    <mergeCell ref="H41:J43"/>
    <mergeCell ref="K41:Q41"/>
    <mergeCell ref="L42:Q42"/>
    <mergeCell ref="L43:Q43"/>
    <mergeCell ref="H38:J38"/>
    <mergeCell ref="K38:Q38"/>
    <mergeCell ref="H39:J39"/>
    <mergeCell ref="K39:Q39"/>
    <mergeCell ref="H34:J34"/>
    <mergeCell ref="K34:Q34"/>
    <mergeCell ref="H35:J35"/>
    <mergeCell ref="K35:Q35"/>
    <mergeCell ref="H36:Q36"/>
    <mergeCell ref="H37:J37"/>
    <mergeCell ref="K37:Q37"/>
    <mergeCell ref="H33:J33"/>
    <mergeCell ref="K33:Q33"/>
    <mergeCell ref="H26:J26"/>
    <mergeCell ref="K26:Q26"/>
    <mergeCell ref="H27:J27"/>
    <mergeCell ref="K27:Q27"/>
    <mergeCell ref="H28:Q28"/>
    <mergeCell ref="H29:J29"/>
    <mergeCell ref="K29:Q29"/>
    <mergeCell ref="H30:J30"/>
    <mergeCell ref="K30:Q30"/>
    <mergeCell ref="H31:J31"/>
    <mergeCell ref="K31:Q31"/>
    <mergeCell ref="H32:Q32"/>
    <mergeCell ref="H25:J25"/>
    <mergeCell ref="K25:Q25"/>
    <mergeCell ref="H14:I14"/>
    <mergeCell ref="J14:M14"/>
    <mergeCell ref="O14:Q14"/>
    <mergeCell ref="H15:Q15"/>
    <mergeCell ref="H16:Q16"/>
    <mergeCell ref="H21:J21"/>
    <mergeCell ref="K21:Q21"/>
    <mergeCell ref="H20:Q20"/>
    <mergeCell ref="H22:J22"/>
    <mergeCell ref="K22:Q22"/>
    <mergeCell ref="H23:J23"/>
    <mergeCell ref="K23:Q23"/>
    <mergeCell ref="H24:Q24"/>
    <mergeCell ref="H12:I12"/>
    <mergeCell ref="J12:K12"/>
    <mergeCell ref="M12:Q12"/>
    <mergeCell ref="H13:I13"/>
    <mergeCell ref="J13:K13"/>
    <mergeCell ref="L13:M13"/>
    <mergeCell ref="N13:Q13"/>
    <mergeCell ref="H11:I11"/>
    <mergeCell ref="J11:Q11"/>
    <mergeCell ref="B4:W4"/>
    <mergeCell ref="B5:W5"/>
    <mergeCell ref="H9:Q9"/>
    <mergeCell ref="H10:I10"/>
    <mergeCell ref="J10:Q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AA54"/>
  <sheetViews>
    <sheetView showGridLines="0" tabSelected="1" topLeftCell="A16" zoomScale="90" zoomScaleNormal="90" workbookViewId="0">
      <selection activeCell="H22" sqref="H22:J22"/>
    </sheetView>
  </sheetViews>
  <sheetFormatPr defaultRowHeight="14.25" x14ac:dyDescent="0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4.8554687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 x14ac:dyDescent="0.3"/>
    <row r="2" spans="2:27" ht="107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 x14ac:dyDescent="0.25">
      <c r="B3" s="8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"/>
    </row>
    <row r="4" spans="2:27" ht="57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 x14ac:dyDescent="0.25">
      <c r="B5" s="149" t="s">
        <v>237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 x14ac:dyDescent="0.25">
      <c r="B6" s="8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26"/>
      <c r="U6" s="91"/>
      <c r="V6" s="91"/>
      <c r="W6" s="9"/>
    </row>
    <row r="7" spans="2:27" ht="17.25" customHeight="1" x14ac:dyDescent="0.25">
      <c r="B7" s="8"/>
      <c r="C7" s="91"/>
      <c r="D7" s="90"/>
      <c r="E7" s="90"/>
      <c r="F7" s="90"/>
      <c r="G7" s="90"/>
      <c r="H7" s="90"/>
      <c r="I7" s="90"/>
      <c r="J7" s="90"/>
      <c r="K7" s="16"/>
      <c r="L7" s="16"/>
      <c r="M7" s="16"/>
      <c r="N7" s="16"/>
      <c r="O7" s="16"/>
      <c r="P7" s="16"/>
      <c r="Q7" s="16"/>
      <c r="R7" s="16"/>
      <c r="S7" s="16"/>
      <c r="T7" s="26"/>
      <c r="U7" s="91"/>
      <c r="V7" s="91"/>
      <c r="W7" s="9"/>
    </row>
    <row r="8" spans="2:27" ht="17.25" customHeight="1" x14ac:dyDescent="0.25">
      <c r="B8" s="8"/>
      <c r="C8" s="91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91"/>
      <c r="U8" s="91"/>
      <c r="V8" s="91"/>
      <c r="W8" s="9"/>
    </row>
    <row r="9" spans="2:27" ht="27.75" customHeight="1" x14ac:dyDescent="0.25">
      <c r="B9" s="8"/>
      <c r="C9" s="26"/>
      <c r="D9" s="26"/>
      <c r="E9" s="26"/>
      <c r="F9" s="26"/>
      <c r="G9" s="26"/>
      <c r="H9" s="193" t="s">
        <v>12</v>
      </c>
      <c r="I9" s="193"/>
      <c r="J9" s="193"/>
      <c r="K9" s="193"/>
      <c r="L9" s="193"/>
      <c r="M9" s="193"/>
      <c r="N9" s="193"/>
      <c r="O9" s="193"/>
      <c r="P9" s="193"/>
      <c r="Q9" s="193"/>
      <c r="R9" s="17"/>
      <c r="S9" s="17"/>
      <c r="T9" s="91"/>
      <c r="U9" s="91"/>
      <c r="V9" s="91"/>
      <c r="W9" s="9"/>
    </row>
    <row r="10" spans="2:27" ht="24.95" customHeight="1" x14ac:dyDescent="0.25">
      <c r="B10" s="8"/>
      <c r="C10" s="26"/>
      <c r="D10" s="26"/>
      <c r="E10" s="26"/>
      <c r="F10" s="26"/>
      <c r="G10" s="26"/>
      <c r="H10" s="213" t="s">
        <v>136</v>
      </c>
      <c r="I10" s="213"/>
      <c r="J10" s="209"/>
      <c r="K10" s="209"/>
      <c r="L10" s="209"/>
      <c r="M10" s="209"/>
      <c r="N10" s="209"/>
      <c r="O10" s="209"/>
      <c r="P10" s="209"/>
      <c r="Q10" s="209"/>
      <c r="R10" s="16"/>
      <c r="S10" s="16"/>
      <c r="T10" s="27"/>
      <c r="U10" s="91"/>
      <c r="V10" s="91"/>
      <c r="W10" s="9"/>
    </row>
    <row r="11" spans="2:27" ht="30.75" customHeight="1" x14ac:dyDescent="0.25">
      <c r="B11" s="8"/>
      <c r="C11" s="26"/>
      <c r="D11" s="26"/>
      <c r="E11" s="26"/>
      <c r="F11" s="26"/>
      <c r="G11" s="26"/>
      <c r="H11" s="213" t="s">
        <v>135</v>
      </c>
      <c r="I11" s="213"/>
      <c r="J11" s="209"/>
      <c r="K11" s="209"/>
      <c r="L11" s="209"/>
      <c r="M11" s="209"/>
      <c r="N11" s="209"/>
      <c r="O11" s="209"/>
      <c r="P11" s="209"/>
      <c r="Q11" s="209"/>
      <c r="R11" s="90"/>
      <c r="S11" s="90"/>
      <c r="T11" s="91"/>
      <c r="U11" s="91"/>
      <c r="V11" s="91"/>
      <c r="W11" s="9"/>
    </row>
    <row r="12" spans="2:27" ht="24.95" customHeight="1" x14ac:dyDescent="0.25">
      <c r="B12" s="8"/>
      <c r="C12" s="26"/>
      <c r="D12" s="26"/>
      <c r="E12" s="26"/>
      <c r="F12" s="26"/>
      <c r="G12" s="26"/>
      <c r="H12" s="208" t="s">
        <v>134</v>
      </c>
      <c r="I12" s="208"/>
      <c r="J12" s="209"/>
      <c r="K12" s="209"/>
      <c r="L12" s="29" t="s">
        <v>11</v>
      </c>
      <c r="M12" s="210"/>
      <c r="N12" s="211"/>
      <c r="O12" s="211"/>
      <c r="P12" s="211"/>
      <c r="Q12" s="212"/>
      <c r="R12" s="90"/>
      <c r="S12" s="90"/>
      <c r="T12" s="91"/>
      <c r="U12" s="91"/>
      <c r="V12" s="91"/>
      <c r="W12" s="9"/>
    </row>
    <row r="13" spans="2:27" ht="30" customHeight="1" x14ac:dyDescent="0.25">
      <c r="B13" s="8"/>
      <c r="C13" s="26"/>
      <c r="D13" s="26"/>
      <c r="E13" s="26"/>
      <c r="F13" s="26"/>
      <c r="G13" s="26"/>
      <c r="H13" s="157" t="s">
        <v>167</v>
      </c>
      <c r="I13" s="157"/>
      <c r="J13" s="230"/>
      <c r="K13" s="231"/>
      <c r="L13" s="213" t="s">
        <v>117</v>
      </c>
      <c r="M13" s="213"/>
      <c r="N13" s="219" t="s">
        <v>13</v>
      </c>
      <c r="O13" s="220"/>
      <c r="P13" s="220"/>
      <c r="Q13" s="221"/>
      <c r="R13" s="90"/>
      <c r="S13" s="90"/>
      <c r="T13" s="91"/>
      <c r="U13" s="91"/>
      <c r="V13" s="91"/>
      <c r="W13" s="9"/>
    </row>
    <row r="14" spans="2:27" ht="24.95" customHeight="1" x14ac:dyDescent="0.25">
      <c r="B14" s="8"/>
      <c r="C14" s="26"/>
      <c r="D14" s="26"/>
      <c r="E14" s="26"/>
      <c r="F14" s="26"/>
      <c r="G14" s="26"/>
      <c r="H14" s="213" t="s">
        <v>137</v>
      </c>
      <c r="I14" s="213"/>
      <c r="J14" s="214"/>
      <c r="K14" s="215"/>
      <c r="L14" s="215"/>
      <c r="M14" s="215"/>
      <c r="N14" s="29" t="s">
        <v>138</v>
      </c>
      <c r="O14" s="216"/>
      <c r="P14" s="217"/>
      <c r="Q14" s="218"/>
      <c r="R14" s="90"/>
      <c r="S14" s="90"/>
      <c r="T14" s="91"/>
      <c r="U14" s="91"/>
      <c r="V14" s="91"/>
      <c r="W14" s="9"/>
    </row>
    <row r="15" spans="2:27" ht="24.95" customHeight="1" x14ac:dyDescent="0.25">
      <c r="B15" s="8"/>
      <c r="C15" s="91"/>
      <c r="D15" s="28"/>
      <c r="E15" s="28"/>
      <c r="F15" s="28"/>
      <c r="G15" s="28"/>
      <c r="H15" s="191" t="s">
        <v>14</v>
      </c>
      <c r="I15" s="191"/>
      <c r="J15" s="191"/>
      <c r="K15" s="191"/>
      <c r="L15" s="191"/>
      <c r="M15" s="191"/>
      <c r="N15" s="258"/>
      <c r="O15" s="258"/>
      <c r="P15" s="258"/>
      <c r="Q15" s="258"/>
      <c r="R15" s="90"/>
      <c r="S15" s="90"/>
      <c r="T15" s="91"/>
      <c r="U15" s="91"/>
      <c r="V15" s="91"/>
      <c r="W15" s="9"/>
    </row>
    <row r="16" spans="2:27" ht="27.75" customHeight="1" x14ac:dyDescent="0.25">
      <c r="B16" s="8"/>
      <c r="C16" s="91"/>
      <c r="D16" s="28"/>
      <c r="E16" s="28"/>
      <c r="F16" s="28"/>
      <c r="G16" s="28"/>
      <c r="H16" s="250" t="s">
        <v>238</v>
      </c>
      <c r="I16" s="250"/>
      <c r="J16" s="250"/>
      <c r="K16" s="250"/>
      <c r="L16" s="250"/>
      <c r="M16" s="250"/>
      <c r="N16" s="250"/>
      <c r="O16" s="250"/>
      <c r="P16" s="250"/>
      <c r="Q16" s="250"/>
      <c r="R16" s="90"/>
      <c r="S16" s="90"/>
      <c r="T16" s="91"/>
      <c r="U16" s="91"/>
      <c r="V16" s="91"/>
      <c r="W16" s="9"/>
    </row>
    <row r="17" spans="2:23" ht="27.75" customHeight="1" x14ac:dyDescent="0.25">
      <c r="B17" s="8"/>
      <c r="C17" s="91"/>
      <c r="D17" s="28"/>
      <c r="E17" s="28"/>
      <c r="F17" s="28"/>
      <c r="G17" s="28"/>
      <c r="H17" s="259" t="s">
        <v>243</v>
      </c>
      <c r="I17" s="259"/>
      <c r="J17" s="259"/>
      <c r="K17" s="259"/>
      <c r="L17" s="259"/>
      <c r="M17" s="259"/>
      <c r="N17" s="259"/>
      <c r="O17" s="259"/>
      <c r="P17" s="259"/>
      <c r="Q17" s="259"/>
      <c r="R17" s="90"/>
      <c r="S17" s="90"/>
      <c r="T17" s="91"/>
      <c r="U17" s="91"/>
      <c r="V17" s="91"/>
      <c r="W17" s="9"/>
    </row>
    <row r="18" spans="2:23" ht="27.75" customHeight="1" x14ac:dyDescent="0.25">
      <c r="B18" s="8"/>
      <c r="C18" s="91"/>
      <c r="D18" s="28"/>
      <c r="E18" s="28"/>
      <c r="F18" s="28"/>
      <c r="G18" s="28"/>
      <c r="H18" s="197" t="s">
        <v>240</v>
      </c>
      <c r="I18" s="198"/>
      <c r="J18" s="198"/>
      <c r="K18" s="198"/>
      <c r="L18" s="198"/>
      <c r="M18" s="198"/>
      <c r="N18" s="198"/>
      <c r="O18" s="198"/>
      <c r="P18" s="198"/>
      <c r="Q18" s="199"/>
      <c r="R18" s="90"/>
      <c r="S18" s="90"/>
      <c r="T18" s="91"/>
      <c r="U18" s="91"/>
      <c r="V18" s="91"/>
      <c r="W18" s="9"/>
    </row>
    <row r="19" spans="2:23" ht="27.75" customHeight="1" x14ac:dyDescent="0.25">
      <c r="B19" s="8"/>
      <c r="C19" s="91"/>
      <c r="D19" s="28"/>
      <c r="E19" s="28"/>
      <c r="F19" s="28"/>
      <c r="G19" s="28"/>
      <c r="H19" s="259" t="s">
        <v>241</v>
      </c>
      <c r="I19" s="259"/>
      <c r="J19" s="259"/>
      <c r="K19" s="259"/>
      <c r="L19" s="259"/>
      <c r="M19" s="259"/>
      <c r="N19" s="259"/>
      <c r="O19" s="259"/>
      <c r="P19" s="259"/>
      <c r="Q19" s="259"/>
      <c r="R19" s="90"/>
      <c r="S19" s="90"/>
      <c r="T19" s="91"/>
      <c r="U19" s="91"/>
      <c r="V19" s="91"/>
      <c r="W19" s="9"/>
    </row>
    <row r="20" spans="2:23" ht="27.75" customHeight="1" x14ac:dyDescent="0.25">
      <c r="B20" s="8"/>
      <c r="C20" s="91"/>
      <c r="D20" s="28"/>
      <c r="E20" s="28"/>
      <c r="F20" s="28"/>
      <c r="G20" s="28"/>
      <c r="H20" s="244" t="s">
        <v>155</v>
      </c>
      <c r="I20" s="245"/>
      <c r="J20" s="246"/>
      <c r="K20" s="247" t="s">
        <v>140</v>
      </c>
      <c r="L20" s="248"/>
      <c r="M20" s="248"/>
      <c r="N20" s="248"/>
      <c r="O20" s="248"/>
      <c r="P20" s="248"/>
      <c r="Q20" s="249"/>
      <c r="R20" s="90"/>
      <c r="S20" s="90"/>
      <c r="T20" s="91"/>
      <c r="U20" s="91"/>
      <c r="V20" s="91"/>
      <c r="W20" s="9"/>
    </row>
    <row r="21" spans="2:23" ht="27.75" customHeight="1" x14ac:dyDescent="0.25">
      <c r="B21" s="8"/>
      <c r="C21" s="91"/>
      <c r="D21" s="28"/>
      <c r="E21" s="28"/>
      <c r="F21" s="28"/>
      <c r="G21" s="28"/>
      <c r="H21" s="177" t="s">
        <v>156</v>
      </c>
      <c r="I21" s="178"/>
      <c r="J21" s="179"/>
      <c r="K21" s="200" t="s">
        <v>140</v>
      </c>
      <c r="L21" s="201"/>
      <c r="M21" s="201"/>
      <c r="N21" s="201"/>
      <c r="O21" s="201"/>
      <c r="P21" s="201"/>
      <c r="Q21" s="202"/>
      <c r="R21" s="90"/>
      <c r="S21" s="90"/>
      <c r="T21" s="91"/>
      <c r="U21" s="91"/>
      <c r="V21" s="91"/>
      <c r="W21" s="9"/>
    </row>
    <row r="22" spans="2:23" ht="27.75" customHeight="1" x14ac:dyDescent="0.25">
      <c r="B22" s="8"/>
      <c r="C22" s="91"/>
      <c r="D22" s="28"/>
      <c r="E22" s="28"/>
      <c r="F22" s="28"/>
      <c r="G22" s="28"/>
      <c r="H22" s="177" t="s">
        <v>168</v>
      </c>
      <c r="I22" s="178"/>
      <c r="J22" s="179"/>
      <c r="K22" s="200" t="s">
        <v>140</v>
      </c>
      <c r="L22" s="201"/>
      <c r="M22" s="201"/>
      <c r="N22" s="201"/>
      <c r="O22" s="201"/>
      <c r="P22" s="201"/>
      <c r="Q22" s="202"/>
      <c r="R22" s="90"/>
      <c r="S22" s="90"/>
      <c r="T22" s="91"/>
      <c r="U22" s="91"/>
      <c r="V22" s="91"/>
      <c r="W22" s="9"/>
    </row>
    <row r="23" spans="2:23" ht="27.75" customHeight="1" x14ac:dyDescent="0.25">
      <c r="B23" s="8"/>
      <c r="C23" s="91"/>
      <c r="D23" s="28"/>
      <c r="E23" s="28"/>
      <c r="F23" s="28"/>
      <c r="G23" s="28"/>
      <c r="H23" s="197" t="s">
        <v>141</v>
      </c>
      <c r="I23" s="198"/>
      <c r="J23" s="198"/>
      <c r="K23" s="198"/>
      <c r="L23" s="198"/>
      <c r="M23" s="198"/>
      <c r="N23" s="198"/>
      <c r="O23" s="198"/>
      <c r="P23" s="198"/>
      <c r="Q23" s="199"/>
      <c r="R23" s="90"/>
      <c r="S23" s="90"/>
      <c r="T23" s="91"/>
      <c r="U23" s="91"/>
      <c r="V23" s="91"/>
      <c r="W23" s="9"/>
    </row>
    <row r="24" spans="2:23" ht="27.75" customHeight="1" x14ac:dyDescent="0.25">
      <c r="B24" s="8"/>
      <c r="C24" s="91"/>
      <c r="D24" s="28"/>
      <c r="E24" s="28"/>
      <c r="F24" s="28"/>
      <c r="G24" s="28"/>
      <c r="H24" s="177" t="s">
        <v>155</v>
      </c>
      <c r="I24" s="178"/>
      <c r="J24" s="179"/>
      <c r="K24" s="200" t="s">
        <v>140</v>
      </c>
      <c r="L24" s="201"/>
      <c r="M24" s="201"/>
      <c r="N24" s="201"/>
      <c r="O24" s="201"/>
      <c r="P24" s="201"/>
      <c r="Q24" s="202"/>
      <c r="R24" s="90"/>
      <c r="S24" s="90"/>
      <c r="T24" s="91"/>
      <c r="U24" s="91"/>
      <c r="V24" s="91"/>
      <c r="W24" s="9"/>
    </row>
    <row r="25" spans="2:23" ht="27.75" customHeight="1" x14ac:dyDescent="0.25">
      <c r="B25" s="8"/>
      <c r="C25" s="91"/>
      <c r="D25" s="28"/>
      <c r="E25" s="28"/>
      <c r="F25" s="28"/>
      <c r="G25" s="28"/>
      <c r="H25" s="177" t="s">
        <v>156</v>
      </c>
      <c r="I25" s="178"/>
      <c r="J25" s="179"/>
      <c r="K25" s="200" t="s">
        <v>140</v>
      </c>
      <c r="L25" s="201"/>
      <c r="M25" s="201"/>
      <c r="N25" s="201"/>
      <c r="O25" s="201"/>
      <c r="P25" s="201"/>
      <c r="Q25" s="202"/>
      <c r="R25" s="90"/>
      <c r="S25" s="90"/>
      <c r="T25" s="91"/>
      <c r="U25" s="91"/>
      <c r="V25" s="91"/>
      <c r="W25" s="9"/>
    </row>
    <row r="26" spans="2:23" ht="27.75" customHeight="1" x14ac:dyDescent="0.25">
      <c r="B26" s="8"/>
      <c r="C26" s="91"/>
      <c r="D26" s="28"/>
      <c r="E26" s="28"/>
      <c r="F26" s="28"/>
      <c r="G26" s="28"/>
      <c r="H26" s="177" t="s">
        <v>158</v>
      </c>
      <c r="I26" s="178"/>
      <c r="J26" s="179"/>
      <c r="K26" s="200" t="s">
        <v>140</v>
      </c>
      <c r="L26" s="201"/>
      <c r="M26" s="201"/>
      <c r="N26" s="201"/>
      <c r="O26" s="201"/>
      <c r="P26" s="201"/>
      <c r="Q26" s="202"/>
      <c r="R26" s="90"/>
      <c r="S26" s="90"/>
      <c r="T26" s="91"/>
      <c r="U26" s="91"/>
      <c r="V26" s="91"/>
      <c r="W26" s="9"/>
    </row>
    <row r="27" spans="2:23" ht="27.75" customHeight="1" x14ac:dyDescent="0.25">
      <c r="B27" s="8"/>
      <c r="C27" s="91"/>
      <c r="D27" s="28"/>
      <c r="E27" s="28"/>
      <c r="F27" s="28"/>
      <c r="G27" s="28"/>
      <c r="H27" s="197" t="s">
        <v>244</v>
      </c>
      <c r="I27" s="198"/>
      <c r="J27" s="198"/>
      <c r="K27" s="198"/>
      <c r="L27" s="198"/>
      <c r="M27" s="198"/>
      <c r="N27" s="198"/>
      <c r="O27" s="198"/>
      <c r="P27" s="198"/>
      <c r="Q27" s="199"/>
      <c r="R27" s="90"/>
      <c r="S27" s="90"/>
      <c r="T27" s="91"/>
      <c r="U27" s="91"/>
      <c r="V27" s="91"/>
      <c r="W27" s="9"/>
    </row>
    <row r="28" spans="2:23" ht="27.75" customHeight="1" x14ac:dyDescent="0.25">
      <c r="B28" s="8"/>
      <c r="C28" s="91"/>
      <c r="D28" s="28"/>
      <c r="E28" s="28"/>
      <c r="F28" s="28"/>
      <c r="G28" s="28"/>
      <c r="H28" s="177" t="s">
        <v>155</v>
      </c>
      <c r="I28" s="178"/>
      <c r="J28" s="179"/>
      <c r="K28" s="200" t="s">
        <v>140</v>
      </c>
      <c r="L28" s="201"/>
      <c r="M28" s="201"/>
      <c r="N28" s="201"/>
      <c r="O28" s="201"/>
      <c r="P28" s="201"/>
      <c r="Q28" s="202"/>
      <c r="R28" s="90"/>
      <c r="S28" s="90"/>
      <c r="T28" s="91"/>
      <c r="U28" s="91"/>
      <c r="V28" s="91"/>
      <c r="W28" s="9"/>
    </row>
    <row r="29" spans="2:23" ht="27.75" customHeight="1" x14ac:dyDescent="0.25">
      <c r="B29" s="8"/>
      <c r="C29" s="91"/>
      <c r="D29" s="28"/>
      <c r="E29" s="28"/>
      <c r="F29" s="28"/>
      <c r="G29" s="28"/>
      <c r="H29" s="177" t="s">
        <v>156</v>
      </c>
      <c r="I29" s="178"/>
      <c r="J29" s="179"/>
      <c r="K29" s="200" t="s">
        <v>140</v>
      </c>
      <c r="L29" s="201"/>
      <c r="M29" s="201"/>
      <c r="N29" s="201"/>
      <c r="O29" s="201"/>
      <c r="P29" s="201"/>
      <c r="Q29" s="202"/>
      <c r="R29" s="90"/>
      <c r="S29" s="90"/>
      <c r="T29" s="91"/>
      <c r="U29" s="91"/>
      <c r="V29" s="91"/>
      <c r="W29" s="9"/>
    </row>
    <row r="30" spans="2:23" ht="27.75" customHeight="1" x14ac:dyDescent="0.25">
      <c r="B30" s="8"/>
      <c r="C30" s="91"/>
      <c r="D30" s="28"/>
      <c r="E30" s="28"/>
      <c r="F30" s="28"/>
      <c r="G30" s="28"/>
      <c r="H30" s="251" t="s">
        <v>245</v>
      </c>
      <c r="I30" s="252"/>
      <c r="J30" s="253"/>
      <c r="K30" s="254" t="s">
        <v>140</v>
      </c>
      <c r="L30" s="255"/>
      <c r="M30" s="255"/>
      <c r="N30" s="255"/>
      <c r="O30" s="255"/>
      <c r="P30" s="255"/>
      <c r="Q30" s="256"/>
      <c r="R30" s="90"/>
      <c r="S30" s="90"/>
      <c r="T30" s="91"/>
      <c r="U30" s="91"/>
      <c r="V30" s="91"/>
      <c r="W30" s="9"/>
    </row>
    <row r="31" spans="2:23" ht="27.75" customHeight="1" x14ac:dyDescent="0.25">
      <c r="B31" s="8"/>
      <c r="C31" s="91"/>
      <c r="D31" s="28"/>
      <c r="E31" s="28"/>
      <c r="F31" s="28"/>
      <c r="G31" s="28"/>
      <c r="H31" s="251" t="s">
        <v>246</v>
      </c>
      <c r="I31" s="252"/>
      <c r="J31" s="253"/>
      <c r="K31" s="254" t="s">
        <v>140</v>
      </c>
      <c r="L31" s="255"/>
      <c r="M31" s="255"/>
      <c r="N31" s="255"/>
      <c r="O31" s="255"/>
      <c r="P31" s="255"/>
      <c r="Q31" s="256"/>
      <c r="R31" s="90"/>
      <c r="S31" s="90"/>
      <c r="T31" s="91"/>
      <c r="U31" s="91"/>
      <c r="V31" s="91"/>
      <c r="W31" s="9"/>
    </row>
    <row r="32" spans="2:23" ht="27.75" customHeight="1" x14ac:dyDescent="0.25">
      <c r="B32" s="8"/>
      <c r="C32" s="91"/>
      <c r="D32" s="28"/>
      <c r="E32" s="28"/>
      <c r="F32" s="28"/>
      <c r="G32" s="28"/>
      <c r="H32" s="250" t="s">
        <v>143</v>
      </c>
      <c r="I32" s="250"/>
      <c r="J32" s="250"/>
      <c r="K32" s="250"/>
      <c r="L32" s="250"/>
      <c r="M32" s="250"/>
      <c r="N32" s="250"/>
      <c r="O32" s="250"/>
      <c r="P32" s="250"/>
      <c r="Q32" s="250"/>
      <c r="R32" s="90"/>
      <c r="S32" s="90"/>
      <c r="T32" s="91"/>
      <c r="U32" s="91"/>
      <c r="V32" s="91"/>
      <c r="W32" s="9"/>
    </row>
    <row r="33" spans="2:23" ht="27.75" customHeight="1" x14ac:dyDescent="0.25">
      <c r="B33" s="8"/>
      <c r="C33" s="91"/>
      <c r="D33" s="28"/>
      <c r="E33" s="28"/>
      <c r="F33" s="28"/>
      <c r="G33" s="28"/>
      <c r="H33" s="244" t="s">
        <v>247</v>
      </c>
      <c r="I33" s="245"/>
      <c r="J33" s="246"/>
      <c r="K33" s="247" t="s">
        <v>140</v>
      </c>
      <c r="L33" s="248"/>
      <c r="M33" s="248"/>
      <c r="N33" s="248"/>
      <c r="O33" s="248"/>
      <c r="P33" s="248"/>
      <c r="Q33" s="249"/>
      <c r="R33" s="90"/>
      <c r="S33" s="90"/>
      <c r="T33" s="91"/>
      <c r="U33" s="91"/>
      <c r="V33" s="91"/>
      <c r="W33" s="9"/>
    </row>
    <row r="34" spans="2:23" ht="27.75" customHeight="1" x14ac:dyDescent="0.25">
      <c r="B34" s="8"/>
      <c r="C34" s="91"/>
      <c r="D34" s="28"/>
      <c r="E34" s="28"/>
      <c r="F34" s="28"/>
      <c r="G34" s="28"/>
      <c r="H34" s="177" t="s">
        <v>163</v>
      </c>
      <c r="I34" s="178"/>
      <c r="J34" s="179"/>
      <c r="K34" s="200" t="s">
        <v>140</v>
      </c>
      <c r="L34" s="201"/>
      <c r="M34" s="201"/>
      <c r="N34" s="201"/>
      <c r="O34" s="201"/>
      <c r="P34" s="201"/>
      <c r="Q34" s="202"/>
      <c r="R34" s="90"/>
      <c r="S34" s="90"/>
      <c r="T34" s="91"/>
      <c r="U34" s="91"/>
      <c r="V34" s="91"/>
      <c r="W34" s="9"/>
    </row>
    <row r="35" spans="2:23" ht="27.75" customHeight="1" x14ac:dyDescent="0.25">
      <c r="B35" s="8"/>
      <c r="C35" s="91"/>
      <c r="D35" s="28"/>
      <c r="E35" s="28"/>
      <c r="F35" s="28"/>
      <c r="G35" s="28"/>
      <c r="H35" s="177" t="s">
        <v>164</v>
      </c>
      <c r="I35" s="178"/>
      <c r="J35" s="179"/>
      <c r="K35" s="200" t="s">
        <v>140</v>
      </c>
      <c r="L35" s="201"/>
      <c r="M35" s="201"/>
      <c r="N35" s="201"/>
      <c r="O35" s="201"/>
      <c r="P35" s="201"/>
      <c r="Q35" s="202"/>
      <c r="R35" s="90"/>
      <c r="S35" s="90"/>
      <c r="T35" s="91"/>
      <c r="U35" s="91"/>
      <c r="V35" s="91"/>
      <c r="W35" s="9"/>
    </row>
    <row r="36" spans="2:23" ht="27.75" customHeight="1" x14ac:dyDescent="0.25">
      <c r="B36" s="8"/>
      <c r="C36" s="91"/>
      <c r="D36" s="28"/>
      <c r="E36" s="28"/>
      <c r="F36" s="28"/>
      <c r="G36" s="28"/>
      <c r="H36" s="250" t="s">
        <v>249</v>
      </c>
      <c r="I36" s="250"/>
      <c r="J36" s="250"/>
      <c r="K36" s="250"/>
      <c r="L36" s="250"/>
      <c r="M36" s="250"/>
      <c r="N36" s="250"/>
      <c r="O36" s="250"/>
      <c r="P36" s="250"/>
      <c r="Q36" s="250"/>
      <c r="R36" s="90"/>
      <c r="S36" s="90"/>
      <c r="T36" s="91"/>
      <c r="U36" s="91"/>
      <c r="V36" s="91"/>
      <c r="W36" s="9"/>
    </row>
    <row r="37" spans="2:23" ht="27.75" customHeight="1" x14ac:dyDescent="0.25">
      <c r="B37" s="8"/>
      <c r="C37" s="91"/>
      <c r="D37" s="28"/>
      <c r="E37" s="28"/>
      <c r="F37" s="28"/>
      <c r="G37" s="28"/>
      <c r="H37" s="244" t="s">
        <v>248</v>
      </c>
      <c r="I37" s="245"/>
      <c r="J37" s="246"/>
      <c r="K37" s="247" t="s">
        <v>140</v>
      </c>
      <c r="L37" s="248"/>
      <c r="M37" s="248"/>
      <c r="N37" s="248"/>
      <c r="O37" s="248"/>
      <c r="P37" s="248"/>
      <c r="Q37" s="249"/>
      <c r="R37" s="90"/>
      <c r="S37" s="90"/>
      <c r="T37" s="91"/>
      <c r="U37" s="91"/>
      <c r="V37" s="91"/>
      <c r="W37" s="9"/>
    </row>
    <row r="38" spans="2:23" ht="30" customHeight="1" x14ac:dyDescent="0.25">
      <c r="B38" s="8"/>
      <c r="C38" s="91"/>
      <c r="D38" s="90"/>
      <c r="E38" s="90"/>
      <c r="F38" s="90"/>
      <c r="G38" s="90"/>
      <c r="H38" s="205" t="s">
        <v>145</v>
      </c>
      <c r="I38" s="206"/>
      <c r="J38" s="207"/>
      <c r="K38" s="200" t="s">
        <v>140</v>
      </c>
      <c r="L38" s="201"/>
      <c r="M38" s="201"/>
      <c r="N38" s="201"/>
      <c r="O38" s="201"/>
      <c r="P38" s="201"/>
      <c r="Q38" s="202"/>
      <c r="R38" s="90"/>
      <c r="S38" s="90"/>
      <c r="T38" s="91"/>
      <c r="U38" s="91"/>
      <c r="V38" s="91"/>
      <c r="W38" s="9"/>
    </row>
    <row r="39" spans="2:23" ht="30" customHeight="1" x14ac:dyDescent="0.25">
      <c r="B39" s="8"/>
      <c r="C39" s="91"/>
      <c r="D39" s="90"/>
      <c r="E39" s="90"/>
      <c r="F39" s="90"/>
      <c r="G39" s="90"/>
      <c r="H39" s="164" t="s">
        <v>146</v>
      </c>
      <c r="I39" s="165"/>
      <c r="J39" s="166"/>
      <c r="K39" s="200" t="s">
        <v>147</v>
      </c>
      <c r="L39" s="201"/>
      <c r="M39" s="201"/>
      <c r="N39" s="201"/>
      <c r="O39" s="201"/>
      <c r="P39" s="201"/>
      <c r="Q39" s="202"/>
      <c r="R39" s="90"/>
      <c r="S39" s="90"/>
      <c r="T39" s="91"/>
      <c r="U39" s="91"/>
      <c r="V39" s="91"/>
      <c r="W39" s="9"/>
    </row>
    <row r="40" spans="2:23" ht="30" customHeight="1" x14ac:dyDescent="0.25">
      <c r="B40" s="8"/>
      <c r="C40" s="91"/>
      <c r="D40" s="90"/>
      <c r="E40" s="90"/>
      <c r="F40" s="90"/>
      <c r="G40" s="90"/>
      <c r="H40" s="232"/>
      <c r="I40" s="233"/>
      <c r="J40" s="234"/>
      <c r="K40" s="92" t="s">
        <v>148</v>
      </c>
      <c r="L40" s="203"/>
      <c r="M40" s="203"/>
      <c r="N40" s="203"/>
      <c r="O40" s="203"/>
      <c r="P40" s="203"/>
      <c r="Q40" s="204"/>
      <c r="R40" s="90"/>
      <c r="S40" s="90"/>
      <c r="T40" s="91"/>
      <c r="U40" s="91"/>
      <c r="V40" s="91"/>
      <c r="W40" s="9"/>
    </row>
    <row r="41" spans="2:23" ht="30" customHeight="1" x14ac:dyDescent="0.25">
      <c r="B41" s="8"/>
      <c r="C41" s="91"/>
      <c r="D41" s="90"/>
      <c r="E41" s="90"/>
      <c r="F41" s="90"/>
      <c r="G41" s="90"/>
      <c r="H41" s="167"/>
      <c r="I41" s="168"/>
      <c r="J41" s="169"/>
      <c r="K41" s="92" t="s">
        <v>149</v>
      </c>
      <c r="L41" s="203"/>
      <c r="M41" s="203"/>
      <c r="N41" s="203"/>
      <c r="O41" s="203"/>
      <c r="P41" s="203"/>
      <c r="Q41" s="204"/>
      <c r="R41" s="90"/>
      <c r="S41" s="90"/>
      <c r="T41" s="91"/>
      <c r="U41" s="91"/>
      <c r="V41" s="91"/>
      <c r="W41" s="9"/>
    </row>
    <row r="42" spans="2:23" ht="30" customHeight="1" x14ac:dyDescent="0.25">
      <c r="B42" s="8"/>
      <c r="C42" s="91"/>
      <c r="D42" s="90"/>
      <c r="E42" s="90"/>
      <c r="F42" s="90"/>
      <c r="G42" s="90"/>
      <c r="H42" s="205" t="s">
        <v>150</v>
      </c>
      <c r="I42" s="206"/>
      <c r="J42" s="207"/>
      <c r="K42" s="200" t="s">
        <v>151</v>
      </c>
      <c r="L42" s="201"/>
      <c r="M42" s="201"/>
      <c r="N42" s="201"/>
      <c r="O42" s="201"/>
      <c r="P42" s="201"/>
      <c r="Q42" s="202"/>
      <c r="R42" s="90"/>
      <c r="S42" s="90"/>
      <c r="T42" s="91"/>
      <c r="U42" s="91"/>
      <c r="V42" s="91"/>
      <c r="W42" s="9"/>
    </row>
    <row r="43" spans="2:23" ht="29.25" customHeight="1" x14ac:dyDescent="0.25">
      <c r="B43" s="8"/>
      <c r="C43" s="91"/>
      <c r="D43" s="16"/>
      <c r="E43" s="16"/>
      <c r="F43" s="16"/>
      <c r="G43" s="16"/>
      <c r="H43" s="157" t="s">
        <v>15</v>
      </c>
      <c r="I43" s="157"/>
      <c r="J43" s="225" t="s">
        <v>152</v>
      </c>
      <c r="K43" s="201"/>
      <c r="L43" s="201"/>
      <c r="M43" s="201"/>
      <c r="N43" s="201"/>
      <c r="O43" s="201"/>
      <c r="P43" s="201"/>
      <c r="Q43" s="202"/>
      <c r="R43" s="16"/>
      <c r="S43" s="16"/>
      <c r="T43" s="91"/>
      <c r="U43" s="91"/>
      <c r="V43" s="91"/>
      <c r="W43" s="9"/>
    </row>
    <row r="44" spans="2:23" ht="102.75" customHeight="1" x14ac:dyDescent="0.25">
      <c r="B44" s="8"/>
      <c r="C44" s="91"/>
      <c r="D44" s="28"/>
      <c r="E44" s="28"/>
      <c r="F44" s="28"/>
      <c r="G44" s="28"/>
      <c r="H44" s="226" t="s">
        <v>40</v>
      </c>
      <c r="I44" s="227"/>
      <c r="J44" s="227"/>
      <c r="K44" s="227"/>
      <c r="L44" s="227"/>
      <c r="M44" s="227"/>
      <c r="N44" s="227"/>
      <c r="O44" s="227"/>
      <c r="P44" s="227"/>
      <c r="Q44" s="228"/>
      <c r="R44" s="90"/>
      <c r="S44" s="90"/>
      <c r="T44" s="91"/>
      <c r="U44" s="91"/>
      <c r="V44" s="91"/>
      <c r="W44" s="9"/>
    </row>
    <row r="45" spans="2:23" ht="23.25" customHeight="1" x14ac:dyDescent="0.25">
      <c r="B45" s="8"/>
      <c r="C45" s="91"/>
      <c r="D45" s="28"/>
      <c r="E45" s="28"/>
      <c r="F45" s="28"/>
      <c r="G45" s="28"/>
      <c r="H45" s="157" t="s">
        <v>153</v>
      </c>
      <c r="I45" s="157"/>
      <c r="J45" s="157"/>
      <c r="K45" s="229" t="s">
        <v>27</v>
      </c>
      <c r="L45" s="229"/>
      <c r="M45" s="229"/>
      <c r="N45" s="229"/>
      <c r="O45" s="229"/>
      <c r="P45" s="229"/>
      <c r="Q45" s="229"/>
      <c r="R45" s="90"/>
      <c r="S45" s="90"/>
      <c r="T45" s="91"/>
      <c r="U45" s="91"/>
      <c r="V45" s="91"/>
      <c r="W45" s="9"/>
    </row>
    <row r="46" spans="2:23" ht="24.95" customHeight="1" x14ac:dyDescent="0.25">
      <c r="B46" s="8"/>
      <c r="C46" s="91"/>
      <c r="D46" s="16"/>
      <c r="E46" s="16"/>
      <c r="F46" s="16"/>
      <c r="G46" s="16"/>
      <c r="H46" s="157" t="s">
        <v>16</v>
      </c>
      <c r="I46" s="157"/>
      <c r="J46" s="157"/>
      <c r="K46" s="222" t="s">
        <v>28</v>
      </c>
      <c r="L46" s="223"/>
      <c r="M46" s="223"/>
      <c r="N46" s="223"/>
      <c r="O46" s="223"/>
      <c r="P46" s="223"/>
      <c r="Q46" s="224"/>
      <c r="R46" s="16"/>
      <c r="S46" s="16"/>
      <c r="T46" s="91"/>
      <c r="U46" s="91"/>
      <c r="V46" s="91"/>
      <c r="W46" s="9"/>
    </row>
    <row r="47" spans="2:23" ht="24.95" customHeight="1" x14ac:dyDescent="0.25">
      <c r="B47" s="8"/>
      <c r="C47" s="91"/>
      <c r="D47" s="16"/>
      <c r="E47" s="16"/>
      <c r="F47" s="16"/>
      <c r="G47" s="16"/>
      <c r="H47" s="236" t="s">
        <v>26</v>
      </c>
      <c r="I47" s="237"/>
      <c r="J47" s="238"/>
      <c r="K47" s="239" t="s">
        <v>29</v>
      </c>
      <c r="L47" s="223"/>
      <c r="M47" s="223"/>
      <c r="N47" s="223"/>
      <c r="O47" s="223"/>
      <c r="P47" s="223"/>
      <c r="Q47" s="240"/>
      <c r="R47" s="16"/>
      <c r="S47" s="16"/>
      <c r="T47" s="91"/>
      <c r="U47" s="91"/>
      <c r="V47" s="91"/>
      <c r="W47" s="9"/>
    </row>
    <row r="48" spans="2:23" ht="24.95" customHeight="1" x14ac:dyDescent="0.25">
      <c r="B48" s="8"/>
      <c r="C48" s="91"/>
      <c r="D48" s="16"/>
      <c r="E48" s="16"/>
      <c r="F48" s="16"/>
      <c r="G48" s="16"/>
      <c r="H48" s="164" t="s">
        <v>23</v>
      </c>
      <c r="I48" s="165"/>
      <c r="J48" s="166"/>
      <c r="K48" s="241" t="s">
        <v>233</v>
      </c>
      <c r="L48" s="242"/>
      <c r="M48" s="242"/>
      <c r="N48" s="242"/>
      <c r="O48" s="242"/>
      <c r="P48" s="242"/>
      <c r="Q48" s="243"/>
      <c r="R48" s="16"/>
      <c r="S48" s="16"/>
      <c r="T48" s="91"/>
      <c r="U48" s="91"/>
      <c r="V48" s="91"/>
      <c r="W48" s="9"/>
    </row>
    <row r="49" spans="2:23" ht="24.95" customHeight="1" x14ac:dyDescent="0.25">
      <c r="B49" s="8"/>
      <c r="C49" s="91"/>
      <c r="D49" s="16"/>
      <c r="E49" s="16"/>
      <c r="F49" s="16"/>
      <c r="G49" s="16"/>
      <c r="H49" s="157" t="s">
        <v>229</v>
      </c>
      <c r="I49" s="157"/>
      <c r="J49" s="157"/>
      <c r="K49" s="241" t="s">
        <v>233</v>
      </c>
      <c r="L49" s="242"/>
      <c r="M49" s="242"/>
      <c r="N49" s="242"/>
      <c r="O49" s="242"/>
      <c r="P49" s="242"/>
      <c r="Q49" s="243"/>
      <c r="R49" s="16"/>
      <c r="S49" s="16"/>
      <c r="T49" s="91"/>
      <c r="U49" s="91"/>
      <c r="V49" s="91"/>
      <c r="W49" s="9"/>
    </row>
    <row r="50" spans="2:23" ht="30" customHeight="1" x14ac:dyDescent="0.25">
      <c r="B50" s="8"/>
      <c r="C50" s="91"/>
      <c r="D50" s="28"/>
      <c r="E50" s="28"/>
      <c r="F50" s="28"/>
      <c r="G50" s="28"/>
      <c r="H50" s="37"/>
      <c r="I50" s="37"/>
      <c r="J50" s="37"/>
      <c r="K50" s="38"/>
      <c r="L50" s="38"/>
      <c r="M50" s="38"/>
      <c r="N50" s="38"/>
      <c r="O50" s="38"/>
      <c r="P50" s="38"/>
      <c r="Q50" s="38"/>
      <c r="R50" s="90"/>
      <c r="S50" s="90"/>
      <c r="T50" s="91"/>
      <c r="U50" s="91"/>
      <c r="V50" s="91"/>
      <c r="W50" s="9"/>
    </row>
    <row r="51" spans="2:23" ht="24.95" customHeight="1" x14ac:dyDescent="0.25">
      <c r="B51" s="8"/>
      <c r="C51" s="91"/>
      <c r="D51" s="28"/>
      <c r="E51" s="28"/>
      <c r="F51" s="28"/>
      <c r="G51" s="28"/>
      <c r="H51" s="157" t="s">
        <v>25</v>
      </c>
      <c r="I51" s="157"/>
      <c r="J51" s="157"/>
      <c r="K51" s="235"/>
      <c r="L51" s="235"/>
      <c r="M51" s="235"/>
      <c r="N51" s="235"/>
      <c r="O51" s="235"/>
      <c r="P51" s="235"/>
      <c r="Q51" s="235"/>
      <c r="R51" s="90"/>
      <c r="S51" s="90"/>
      <c r="T51" s="91"/>
      <c r="U51" s="91"/>
      <c r="V51" s="91"/>
      <c r="W51" s="9"/>
    </row>
    <row r="52" spans="2:23" ht="24.95" customHeight="1" x14ac:dyDescent="0.25">
      <c r="B52" s="8"/>
      <c r="C52" s="91"/>
      <c r="D52" s="28"/>
      <c r="E52" s="28"/>
      <c r="F52" s="28"/>
      <c r="G52" s="28"/>
      <c r="H52" s="28"/>
      <c r="I52" s="28"/>
      <c r="J52" s="28"/>
      <c r="K52" s="28"/>
      <c r="L52" s="90"/>
      <c r="M52" s="90"/>
      <c r="N52" s="90"/>
      <c r="O52" s="90"/>
      <c r="P52" s="90"/>
      <c r="Q52" s="90"/>
      <c r="R52" s="90"/>
      <c r="S52" s="90"/>
      <c r="T52" s="91"/>
      <c r="U52" s="91"/>
      <c r="V52" s="91"/>
      <c r="W52" s="9"/>
    </row>
    <row r="53" spans="2:23" ht="24.95" customHeight="1" x14ac:dyDescent="0.25">
      <c r="B53" s="8"/>
      <c r="C53" s="9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91"/>
      <c r="U53" s="91"/>
      <c r="V53" s="91"/>
      <c r="W53" s="9"/>
    </row>
    <row r="54" spans="2:23" ht="15.75" thickBot="1" x14ac:dyDescent="0.3">
      <c r="B54" s="11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3"/>
      <c r="U54" s="13"/>
      <c r="V54" s="13"/>
      <c r="W54" s="14"/>
    </row>
  </sheetData>
  <mergeCells count="77">
    <mergeCell ref="H49:J49"/>
    <mergeCell ref="K49:Q49"/>
    <mergeCell ref="H51:J51"/>
    <mergeCell ref="K51:Q51"/>
    <mergeCell ref="H31:J31"/>
    <mergeCell ref="K31:Q31"/>
    <mergeCell ref="H36:Q36"/>
    <mergeCell ref="H37:J37"/>
    <mergeCell ref="K37:Q37"/>
    <mergeCell ref="H46:J46"/>
    <mergeCell ref="K46:Q46"/>
    <mergeCell ref="H47:J47"/>
    <mergeCell ref="K47:Q47"/>
    <mergeCell ref="H48:J48"/>
    <mergeCell ref="K48:Q48"/>
    <mergeCell ref="H42:J42"/>
    <mergeCell ref="K42:Q42"/>
    <mergeCell ref="H43:I43"/>
    <mergeCell ref="J43:Q43"/>
    <mergeCell ref="H44:Q44"/>
    <mergeCell ref="H45:J45"/>
    <mergeCell ref="K45:Q45"/>
    <mergeCell ref="H35:J35"/>
    <mergeCell ref="K35:Q35"/>
    <mergeCell ref="H38:J38"/>
    <mergeCell ref="K38:Q38"/>
    <mergeCell ref="H39:J41"/>
    <mergeCell ref="K39:Q39"/>
    <mergeCell ref="L40:Q40"/>
    <mergeCell ref="L41:Q41"/>
    <mergeCell ref="H32:Q32"/>
    <mergeCell ref="H33:J33"/>
    <mergeCell ref="K33:Q33"/>
    <mergeCell ref="H34:J34"/>
    <mergeCell ref="K34:Q34"/>
    <mergeCell ref="H30:J30"/>
    <mergeCell ref="K30:Q30"/>
    <mergeCell ref="H26:J26"/>
    <mergeCell ref="K26:Q26"/>
    <mergeCell ref="H27:Q27"/>
    <mergeCell ref="H28:J28"/>
    <mergeCell ref="K28:Q28"/>
    <mergeCell ref="H29:J29"/>
    <mergeCell ref="K29:Q29"/>
    <mergeCell ref="H25:J25"/>
    <mergeCell ref="K25:Q25"/>
    <mergeCell ref="H18:Q18"/>
    <mergeCell ref="H19:Q19"/>
    <mergeCell ref="H20:J20"/>
    <mergeCell ref="K20:Q20"/>
    <mergeCell ref="H21:J21"/>
    <mergeCell ref="K21:Q21"/>
    <mergeCell ref="H22:J22"/>
    <mergeCell ref="K22:Q22"/>
    <mergeCell ref="H23:Q23"/>
    <mergeCell ref="H24:J24"/>
    <mergeCell ref="K24:Q24"/>
    <mergeCell ref="H17:Q17"/>
    <mergeCell ref="H12:I12"/>
    <mergeCell ref="J12:K12"/>
    <mergeCell ref="M12:Q12"/>
    <mergeCell ref="H13:I13"/>
    <mergeCell ref="J13:K13"/>
    <mergeCell ref="L13:M13"/>
    <mergeCell ref="N13:Q13"/>
    <mergeCell ref="H14:I14"/>
    <mergeCell ref="J14:M14"/>
    <mergeCell ref="O14:Q14"/>
    <mergeCell ref="H15:Q15"/>
    <mergeCell ref="H16:Q16"/>
    <mergeCell ref="H11:I11"/>
    <mergeCell ref="J11:Q11"/>
    <mergeCell ref="B4:W4"/>
    <mergeCell ref="B5:W5"/>
    <mergeCell ref="H9:Q9"/>
    <mergeCell ref="H10:I10"/>
    <mergeCell ref="J10:Q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Acesso</vt:lpstr>
      <vt:lpstr>leiaute abertura</vt:lpstr>
      <vt:lpstr>Avaliação de atendimento</vt:lpstr>
      <vt:lpstr>PA %</vt:lpstr>
      <vt:lpstr>PA</vt:lpstr>
      <vt:lpstr>UNI</vt:lpstr>
      <vt:lpstr>COF</vt:lpstr>
      <vt:lpstr>CONSULTAS</vt:lpstr>
      <vt:lpstr>EXAMES</vt:lpstr>
      <vt:lpstr>Folha4</vt:lpstr>
      <vt:lpstr>Resultado PSCE 2</vt:lpstr>
      <vt:lpstr>Feed Back ao cliente 1</vt:lpstr>
      <vt:lpstr>Feed Back ao cliente 2</vt:lpstr>
      <vt:lpstr>Controle de feed back 1</vt:lpstr>
      <vt:lpstr>Controle Feed Back 2</vt:lpstr>
      <vt:lpstr>Resultado PSCE 1</vt:lpstr>
      <vt:lpstr>Resultado PSCE 3</vt:lpstr>
      <vt:lpstr>Relatório estatístico 1</vt:lpstr>
      <vt:lpstr>Relatório estatístico ADM</vt:lpstr>
      <vt:lpstr>Estatístico AMD</vt:lpstr>
      <vt:lpstr>Relatório estatístico USU</vt:lpstr>
      <vt:lpstr>Estatístico USU</vt:lpstr>
      <vt:lpstr>cadastrar usuário</vt:lpstr>
      <vt:lpstr>Relação de usuários</vt:lpstr>
      <vt:lpstr>Elo e Recl de profissionais 1</vt:lpstr>
      <vt:lpstr>Elo e Recl de profissionais 2</vt:lpstr>
      <vt:lpstr>Email.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Mauricio Fonseca Pereira</dc:creator>
  <cp:lastModifiedBy>Igor</cp:lastModifiedBy>
  <cp:lastPrinted>2014-05-23T15:06:12Z</cp:lastPrinted>
  <dcterms:created xsi:type="dcterms:W3CDTF">2013-12-27T17:35:53Z</dcterms:created>
  <dcterms:modified xsi:type="dcterms:W3CDTF">2014-08-30T19:15:55Z</dcterms:modified>
</cp:coreProperties>
</file>